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22\Google Drive\work\ypfs\cebs\"/>
    </mc:Choice>
  </mc:AlternateContent>
  <bookViews>
    <workbookView xWindow="930" yWindow="0" windowWidth="26925" windowHeight="9405"/>
  </bookViews>
  <sheets>
    <sheet name="CDS" sheetId="1" r:id="rId1"/>
    <sheet name="EURIBOR" sheetId="2" r:id="rId2"/>
  </sheets>
  <calcPr calcId="152511"/>
</workbook>
</file>

<file path=xl/calcChain.xml><?xml version="1.0" encoding="utf-8"?>
<calcChain xmlns="http://schemas.openxmlformats.org/spreadsheetml/2006/main">
  <c r="S9" i="1" l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S524" i="1"/>
  <c r="T524" i="1" s="1"/>
  <c r="S525" i="1"/>
  <c r="T525" i="1" s="1"/>
  <c r="S526" i="1"/>
  <c r="T526" i="1" s="1"/>
  <c r="S527" i="1"/>
  <c r="S528" i="1"/>
  <c r="T528" i="1" s="1"/>
  <c r="S529" i="1"/>
  <c r="S530" i="1"/>
  <c r="T530" i="1" s="1"/>
  <c r="S531" i="1"/>
  <c r="T531" i="1" s="1"/>
  <c r="S532" i="1"/>
  <c r="T532" i="1" s="1"/>
  <c r="S533" i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8" i="1"/>
  <c r="A8" i="1"/>
  <c r="D1046" i="1"/>
  <c r="A8" i="2"/>
  <c r="T523" i="1" l="1"/>
  <c r="T527" i="1"/>
  <c r="T43" i="1"/>
  <c r="T326" i="1"/>
  <c r="T533" i="1"/>
  <c r="T529" i="1"/>
  <c r="T730" i="1"/>
  <c r="T1013" i="1"/>
  <c r="G8" i="1"/>
  <c r="M8" i="1"/>
  <c r="P8" i="1"/>
  <c r="J8" i="1"/>
  <c r="V15" i="1" l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28" i="1"/>
  <c r="V236" i="1"/>
  <c r="V244" i="1"/>
  <c r="V252" i="1"/>
  <c r="V260" i="1"/>
  <c r="V268" i="1"/>
  <c r="V276" i="1"/>
  <c r="V284" i="1"/>
  <c r="V292" i="1"/>
  <c r="V300" i="1"/>
  <c r="V308" i="1"/>
  <c r="V316" i="1"/>
  <c r="V324" i="1"/>
  <c r="V332" i="1"/>
  <c r="V340" i="1"/>
  <c r="V348" i="1"/>
  <c r="V356" i="1"/>
  <c r="V364" i="1"/>
  <c r="V212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209" i="1"/>
  <c r="V10" i="1"/>
  <c r="V18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196" i="1"/>
  <c r="V204" i="1"/>
  <c r="V224" i="1"/>
  <c r="V232" i="1"/>
  <c r="V240" i="1"/>
  <c r="V248" i="1"/>
  <c r="V256" i="1"/>
  <c r="V264" i="1"/>
  <c r="V272" i="1"/>
  <c r="V280" i="1"/>
  <c r="V288" i="1"/>
  <c r="V296" i="1"/>
  <c r="V304" i="1"/>
  <c r="V312" i="1"/>
  <c r="V320" i="1"/>
  <c r="V328" i="1"/>
  <c r="V336" i="1"/>
  <c r="V344" i="1"/>
  <c r="V352" i="1"/>
  <c r="V360" i="1"/>
  <c r="V368" i="1"/>
  <c r="V13" i="1"/>
  <c r="V21" i="1"/>
  <c r="V53" i="1"/>
  <c r="V85" i="1"/>
  <c r="V117" i="1"/>
  <c r="V149" i="1"/>
  <c r="V181" i="1"/>
  <c r="V213" i="1"/>
  <c r="V38" i="1"/>
  <c r="V70" i="1"/>
  <c r="V102" i="1"/>
  <c r="V134" i="1"/>
  <c r="V166" i="1"/>
  <c r="V198" i="1"/>
  <c r="V242" i="1"/>
  <c r="V274" i="1"/>
  <c r="V306" i="1"/>
  <c r="V330" i="1"/>
  <c r="V346" i="1"/>
  <c r="V362" i="1"/>
  <c r="V218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221" i="1"/>
  <c r="V384" i="1"/>
  <c r="V438" i="1"/>
  <c r="V410" i="1"/>
  <c r="V404" i="1"/>
  <c r="V398" i="1"/>
  <c r="V376" i="1"/>
  <c r="V446" i="1"/>
  <c r="V418" i="1"/>
  <c r="V422" i="1"/>
  <c r="V434" i="1"/>
  <c r="V479" i="1"/>
  <c r="V511" i="1"/>
  <c r="V543" i="1"/>
  <c r="V575" i="1"/>
  <c r="V607" i="1"/>
  <c r="V639" i="1"/>
  <c r="V671" i="1"/>
  <c r="V466" i="1"/>
  <c r="V498" i="1"/>
  <c r="V530" i="1"/>
  <c r="V562" i="1"/>
  <c r="V594" i="1"/>
  <c r="V626" i="1"/>
  <c r="V658" i="1"/>
  <c r="V690" i="1"/>
  <c r="V708" i="1"/>
  <c r="V716" i="1"/>
  <c r="V724" i="1"/>
  <c r="V732" i="1"/>
  <c r="V740" i="1"/>
  <c r="V748" i="1"/>
  <c r="V756" i="1"/>
  <c r="V764" i="1"/>
  <c r="V772" i="1"/>
  <c r="V780" i="1"/>
  <c r="V788" i="1"/>
  <c r="V796" i="1"/>
  <c r="V804" i="1"/>
  <c r="V812" i="1"/>
  <c r="V820" i="1"/>
  <c r="V828" i="1"/>
  <c r="V836" i="1"/>
  <c r="V444" i="1"/>
  <c r="V493" i="1"/>
  <c r="V525" i="1"/>
  <c r="V557" i="1"/>
  <c r="V589" i="1"/>
  <c r="V621" i="1"/>
  <c r="V653" i="1"/>
  <c r="V685" i="1"/>
  <c r="V458" i="1"/>
  <c r="V488" i="1"/>
  <c r="V520" i="1"/>
  <c r="V552" i="1"/>
  <c r="V584" i="1"/>
  <c r="V616" i="1"/>
  <c r="V648" i="1"/>
  <c r="V680" i="1"/>
  <c r="V467" i="1"/>
  <c r="V499" i="1"/>
  <c r="V531" i="1"/>
  <c r="V563" i="1"/>
  <c r="V595" i="1"/>
  <c r="V627" i="1"/>
  <c r="V659" i="1"/>
  <c r="V691" i="1"/>
  <c r="V478" i="1"/>
  <c r="V510" i="1"/>
  <c r="V542" i="1"/>
  <c r="V574" i="1"/>
  <c r="V606" i="1"/>
  <c r="V638" i="1"/>
  <c r="V670" i="1"/>
  <c r="V703" i="1"/>
  <c r="V711" i="1"/>
  <c r="V719" i="1"/>
  <c r="V727" i="1"/>
  <c r="V735" i="1"/>
  <c r="V743" i="1"/>
  <c r="V751" i="1"/>
  <c r="V759" i="1"/>
  <c r="V767" i="1"/>
  <c r="V775" i="1"/>
  <c r="V476" i="1"/>
  <c r="V508" i="1"/>
  <c r="V540" i="1"/>
  <c r="V572" i="1"/>
  <c r="V604" i="1"/>
  <c r="V577" i="1"/>
  <c r="V657" i="1"/>
  <c r="V699" i="1"/>
  <c r="V668" i="1"/>
  <c r="V553" i="1"/>
  <c r="V783" i="1"/>
  <c r="V815" i="1"/>
  <c r="V844" i="1"/>
  <c r="V876" i="1"/>
  <c r="V908" i="1"/>
  <c r="V521" i="1"/>
  <c r="V633" i="1"/>
  <c r="V787" i="1"/>
  <c r="V819" i="1"/>
  <c r="V852" i="1"/>
  <c r="V884" i="1"/>
  <c r="V916" i="1"/>
  <c r="V878" i="1"/>
  <c r="V917" i="1"/>
  <c r="V943" i="1"/>
  <c r="V963" i="1"/>
  <c r="V971" i="1"/>
  <c r="V979" i="1"/>
  <c r="V987" i="1"/>
  <c r="V995" i="1"/>
  <c r="V1003" i="1"/>
  <c r="V1011" i="1"/>
  <c r="V1019" i="1"/>
  <c r="V1027" i="1"/>
  <c r="V1035" i="1"/>
  <c r="V1043" i="1"/>
  <c r="V29" i="1"/>
  <c r="V61" i="1"/>
  <c r="V93" i="1"/>
  <c r="V125" i="1"/>
  <c r="V157" i="1"/>
  <c r="V189" i="1"/>
  <c r="V14" i="1"/>
  <c r="V46" i="1"/>
  <c r="V78" i="1"/>
  <c r="V110" i="1"/>
  <c r="V142" i="1"/>
  <c r="V174" i="1"/>
  <c r="V206" i="1"/>
  <c r="V250" i="1"/>
  <c r="V282" i="1"/>
  <c r="V314" i="1"/>
  <c r="V334" i="1"/>
  <c r="V350" i="1"/>
  <c r="V366" i="1"/>
  <c r="V216" i="1"/>
  <c r="V229" i="1"/>
  <c r="V237" i="1"/>
  <c r="V245" i="1"/>
  <c r="V253" i="1"/>
  <c r="V261" i="1"/>
  <c r="V269" i="1"/>
  <c r="V277" i="1"/>
  <c r="V285" i="1"/>
  <c r="V293" i="1"/>
  <c r="V301" i="1"/>
  <c r="V309" i="1"/>
  <c r="V317" i="1"/>
  <c r="V325" i="1"/>
  <c r="V333" i="1"/>
  <c r="V341" i="1"/>
  <c r="V349" i="1"/>
  <c r="V357" i="1"/>
  <c r="V365" i="1"/>
  <c r="V373" i="1"/>
  <c r="V381" i="1"/>
  <c r="V389" i="1"/>
  <c r="V397" i="1"/>
  <c r="V405" i="1"/>
  <c r="V413" i="1"/>
  <c r="V421" i="1"/>
  <c r="V429" i="1"/>
  <c r="V437" i="1"/>
  <c r="V445" i="1"/>
  <c r="V453" i="1"/>
  <c r="V461" i="1"/>
  <c r="V45" i="1"/>
  <c r="V77" i="1"/>
  <c r="V109" i="1"/>
  <c r="V141" i="1"/>
  <c r="V173" i="1"/>
  <c r="V205" i="1"/>
  <c r="V30" i="1"/>
  <c r="V62" i="1"/>
  <c r="V94" i="1"/>
  <c r="V126" i="1"/>
  <c r="V158" i="1"/>
  <c r="V190" i="1"/>
  <c r="V234" i="1"/>
  <c r="V266" i="1"/>
  <c r="V298" i="1"/>
  <c r="V326" i="1"/>
  <c r="V342" i="1"/>
  <c r="V358" i="1"/>
  <c r="V220" i="1"/>
  <c r="V225" i="1"/>
  <c r="V233" i="1"/>
  <c r="V241" i="1"/>
  <c r="V249" i="1"/>
  <c r="V257" i="1"/>
  <c r="V265" i="1"/>
  <c r="V273" i="1"/>
  <c r="V281" i="1"/>
  <c r="V289" i="1"/>
  <c r="V297" i="1"/>
  <c r="V305" i="1"/>
  <c r="V313" i="1"/>
  <c r="V321" i="1"/>
  <c r="V329" i="1"/>
  <c r="V337" i="1"/>
  <c r="V345" i="1"/>
  <c r="V353" i="1"/>
  <c r="V361" i="1"/>
  <c r="V369" i="1"/>
  <c r="V377" i="1"/>
  <c r="V385" i="1"/>
  <c r="V393" i="1"/>
  <c r="V401" i="1"/>
  <c r="V409" i="1"/>
  <c r="V417" i="1"/>
  <c r="V425" i="1"/>
  <c r="V433" i="1"/>
  <c r="V441" i="1"/>
  <c r="V449" i="1"/>
  <c r="V457" i="1"/>
  <c r="V210" i="1"/>
  <c r="V217" i="1"/>
  <c r="V432" i="1"/>
  <c r="V394" i="1"/>
  <c r="V388" i="1"/>
  <c r="V382" i="1"/>
  <c r="V448" i="1"/>
  <c r="V424" i="1"/>
  <c r="V402" i="1"/>
  <c r="V406" i="1"/>
  <c r="V396" i="1"/>
  <c r="V471" i="1"/>
  <c r="V503" i="1"/>
  <c r="V535" i="1"/>
  <c r="V567" i="1"/>
  <c r="V599" i="1"/>
  <c r="V631" i="1"/>
  <c r="V663" i="1"/>
  <c r="V697" i="1"/>
  <c r="V490" i="1"/>
  <c r="V522" i="1"/>
  <c r="V554" i="1"/>
  <c r="V586" i="1"/>
  <c r="V618" i="1"/>
  <c r="V650" i="1"/>
  <c r="V682" i="1"/>
  <c r="V706" i="1"/>
  <c r="V714" i="1"/>
  <c r="V722" i="1"/>
  <c r="V730" i="1"/>
  <c r="V738" i="1"/>
  <c r="V746" i="1"/>
  <c r="V754" i="1"/>
  <c r="V762" i="1"/>
  <c r="V770" i="1"/>
  <c r="V778" i="1"/>
  <c r="V786" i="1"/>
  <c r="V794" i="1"/>
  <c r="V802" i="1"/>
  <c r="V810" i="1"/>
  <c r="V818" i="1"/>
  <c r="V826" i="1"/>
  <c r="V834" i="1"/>
  <c r="V842" i="1"/>
  <c r="V485" i="1"/>
  <c r="V517" i="1"/>
  <c r="V549" i="1"/>
  <c r="V581" i="1"/>
  <c r="V613" i="1"/>
  <c r="V645" i="1"/>
  <c r="V677" i="1"/>
  <c r="V412" i="1"/>
  <c r="V480" i="1"/>
  <c r="V512" i="1"/>
  <c r="V544" i="1"/>
  <c r="V576" i="1"/>
  <c r="V608" i="1"/>
  <c r="V640" i="1"/>
  <c r="V672" i="1"/>
  <c r="V452" i="1"/>
  <c r="V491" i="1"/>
  <c r="V523" i="1"/>
  <c r="V555" i="1"/>
  <c r="V587" i="1"/>
  <c r="V619" i="1"/>
  <c r="V651" i="1"/>
  <c r="V683" i="1"/>
  <c r="V470" i="1"/>
  <c r="V502" i="1"/>
  <c r="V534" i="1"/>
  <c r="V566" i="1"/>
  <c r="V598" i="1"/>
  <c r="V630" i="1"/>
  <c r="V662" i="1"/>
  <c r="V696" i="1"/>
  <c r="V709" i="1"/>
  <c r="V717" i="1"/>
  <c r="V725" i="1"/>
  <c r="V733" i="1"/>
  <c r="V741" i="1"/>
  <c r="V749" i="1"/>
  <c r="V757" i="1"/>
  <c r="V765" i="1"/>
  <c r="V773" i="1"/>
  <c r="V468" i="1"/>
  <c r="V500" i="1"/>
  <c r="V532" i="1"/>
  <c r="V564" i="1"/>
  <c r="V596" i="1"/>
  <c r="V545" i="1"/>
  <c r="V641" i="1"/>
  <c r="V694" i="1"/>
  <c r="V652" i="1"/>
  <c r="V513" i="1"/>
  <c r="V701" i="1"/>
  <c r="V807" i="1"/>
  <c r="V839" i="1"/>
  <c r="V867" i="1"/>
  <c r="V899" i="1"/>
  <c r="V489" i="1"/>
  <c r="V617" i="1"/>
  <c r="V681" i="1"/>
  <c r="V811" i="1"/>
  <c r="V843" i="1"/>
  <c r="V875" i="1"/>
  <c r="V907" i="1"/>
  <c r="V856" i="1"/>
  <c r="V914" i="1"/>
  <c r="V936" i="1"/>
  <c r="V961" i="1"/>
  <c r="V969" i="1"/>
  <c r="V977" i="1"/>
  <c r="V985" i="1"/>
  <c r="V993" i="1"/>
  <c r="V1001" i="1"/>
  <c r="V1009" i="1"/>
  <c r="V1017" i="1"/>
  <c r="V1025" i="1"/>
  <c r="V1033" i="1"/>
  <c r="V1041" i="1"/>
  <c r="V601" i="1"/>
  <c r="V37" i="1"/>
  <c r="V165" i="1"/>
  <c r="V86" i="1"/>
  <c r="V226" i="1"/>
  <c r="V338" i="1"/>
  <c r="V231" i="1"/>
  <c r="V263" i="1"/>
  <c r="V295" i="1"/>
  <c r="V327" i="1"/>
  <c r="V359" i="1"/>
  <c r="V391" i="1"/>
  <c r="V423" i="1"/>
  <c r="V455" i="1"/>
  <c r="V400" i="1"/>
  <c r="V426" i="1"/>
  <c r="V414" i="1"/>
  <c r="V462" i="1"/>
  <c r="V440" i="1"/>
  <c r="V487" i="1"/>
  <c r="V551" i="1"/>
  <c r="V615" i="1"/>
  <c r="V679" i="1"/>
  <c r="V506" i="1"/>
  <c r="V570" i="1"/>
  <c r="V634" i="1"/>
  <c r="V695" i="1"/>
  <c r="V718" i="1"/>
  <c r="V734" i="1"/>
  <c r="V750" i="1"/>
  <c r="V766" i="1"/>
  <c r="V782" i="1"/>
  <c r="V798" i="1"/>
  <c r="V814" i="1"/>
  <c r="V830" i="1"/>
  <c r="V469" i="1"/>
  <c r="V533" i="1"/>
  <c r="V597" i="1"/>
  <c r="V661" i="1"/>
  <c r="V464" i="1"/>
  <c r="V528" i="1"/>
  <c r="V592" i="1"/>
  <c r="V656" i="1"/>
  <c r="V475" i="1"/>
  <c r="V539" i="1"/>
  <c r="V603" i="1"/>
  <c r="V667" i="1"/>
  <c r="V486" i="1"/>
  <c r="V550" i="1"/>
  <c r="V614" i="1"/>
  <c r="V678" i="1"/>
  <c r="V713" i="1"/>
  <c r="V729" i="1"/>
  <c r="V745" i="1"/>
  <c r="V761" i="1"/>
  <c r="V777" i="1"/>
  <c r="V516" i="1"/>
  <c r="V580" i="1"/>
  <c r="V609" i="1"/>
  <c r="V620" i="1"/>
  <c r="V585" i="1"/>
  <c r="V823" i="1"/>
  <c r="V883" i="1"/>
  <c r="V561" i="1"/>
  <c r="V795" i="1"/>
  <c r="V859" i="1"/>
  <c r="V850" i="1"/>
  <c r="V920" i="1"/>
  <c r="V965" i="1"/>
  <c r="V981" i="1"/>
  <c r="V997" i="1"/>
  <c r="V1013" i="1"/>
  <c r="V1029" i="1"/>
  <c r="V1045" i="1"/>
  <c r="V817" i="1"/>
  <c r="V873" i="1"/>
  <c r="V912" i="1"/>
  <c r="V950" i="1"/>
  <c r="V805" i="1"/>
  <c r="V865" i="1"/>
  <c r="V904" i="1"/>
  <c r="V948" i="1"/>
  <c r="V660" i="1"/>
  <c r="V854" i="1"/>
  <c r="V893" i="1"/>
  <c r="V930" i="1"/>
  <c r="V497" i="1"/>
  <c r="V846" i="1"/>
  <c r="V885" i="1"/>
  <c r="V928" i="1"/>
  <c r="V960" i="1"/>
  <c r="V968" i="1"/>
  <c r="V976" i="1"/>
  <c r="V984" i="1"/>
  <c r="V992" i="1"/>
  <c r="V1000" i="1"/>
  <c r="V1008" i="1"/>
  <c r="V1016" i="1"/>
  <c r="V1024" i="1"/>
  <c r="V1032" i="1"/>
  <c r="V1040" i="1"/>
  <c r="V911" i="1"/>
  <c r="V537" i="1"/>
  <c r="V785" i="1"/>
  <c r="V877" i="1"/>
  <c r="V919" i="1"/>
  <c r="V949" i="1"/>
  <c r="V956" i="1"/>
  <c r="V924" i="1"/>
  <c r="V841" i="1"/>
  <c r="V886" i="1"/>
  <c r="V929" i="1"/>
  <c r="V133" i="1"/>
  <c r="V54" i="1"/>
  <c r="V182" i="1"/>
  <c r="V322" i="1"/>
  <c r="V223" i="1"/>
  <c r="V255" i="1"/>
  <c r="V287" i="1"/>
  <c r="V319" i="1"/>
  <c r="V351" i="1"/>
  <c r="V383" i="1"/>
  <c r="V415" i="1"/>
  <c r="V447" i="1"/>
  <c r="V219" i="1"/>
  <c r="V378" i="1"/>
  <c r="V436" i="1"/>
  <c r="V408" i="1"/>
  <c r="V390" i="1"/>
  <c r="V460" i="1"/>
  <c r="V527" i="1"/>
  <c r="V591" i="1"/>
  <c r="V655" i="1"/>
  <c r="V482" i="1"/>
  <c r="V546" i="1"/>
  <c r="V610" i="1"/>
  <c r="V674" i="1"/>
  <c r="V712" i="1"/>
  <c r="V728" i="1"/>
  <c r="V744" i="1"/>
  <c r="V760" i="1"/>
  <c r="V776" i="1"/>
  <c r="V792" i="1"/>
  <c r="V808" i="1"/>
  <c r="V824" i="1"/>
  <c r="V840" i="1"/>
  <c r="V509" i="1"/>
  <c r="V573" i="1"/>
  <c r="V637" i="1"/>
  <c r="V702" i="1"/>
  <c r="V504" i="1"/>
  <c r="V568" i="1"/>
  <c r="V632" i="1"/>
  <c r="V700" i="1"/>
  <c r="V515" i="1"/>
  <c r="V579" i="1"/>
  <c r="V643" i="1"/>
  <c r="V380" i="1"/>
  <c r="V526" i="1"/>
  <c r="V590" i="1"/>
  <c r="V654" i="1"/>
  <c r="V707" i="1"/>
  <c r="V723" i="1"/>
  <c r="V739" i="1"/>
  <c r="V755" i="1"/>
  <c r="V771" i="1"/>
  <c r="V492" i="1"/>
  <c r="V556" i="1"/>
  <c r="V505" i="1"/>
  <c r="V689" i="1"/>
  <c r="V481" i="1"/>
  <c r="V799" i="1"/>
  <c r="V860" i="1"/>
  <c r="V428" i="1"/>
  <c r="V665" i="1"/>
  <c r="V835" i="1"/>
  <c r="V900" i="1"/>
  <c r="V895" i="1"/>
  <c r="V959" i="1"/>
  <c r="V975" i="1"/>
  <c r="V991" i="1"/>
  <c r="V1007" i="1"/>
  <c r="V1023" i="1"/>
  <c r="V1039" i="1"/>
  <c r="V813" i="1"/>
  <c r="V870" i="1"/>
  <c r="V909" i="1"/>
  <c r="V941" i="1"/>
  <c r="V465" i="1"/>
  <c r="V862" i="1"/>
  <c r="V901" i="1"/>
  <c r="V939" i="1"/>
  <c r="V847" i="1"/>
  <c r="V825" i="1"/>
  <c r="V890" i="1"/>
  <c r="V921" i="1"/>
  <c r="V953" i="1"/>
  <c r="V829" i="1"/>
  <c r="V882" i="1"/>
  <c r="V913" i="1"/>
  <c r="V951" i="1"/>
  <c r="V966" i="1"/>
  <c r="V974" i="1"/>
  <c r="V982" i="1"/>
  <c r="V990" i="1"/>
  <c r="V998" i="1"/>
  <c r="V1006" i="1"/>
  <c r="V1014" i="1"/>
  <c r="V1022" i="1"/>
  <c r="V1030" i="1"/>
  <c r="V1038" i="1"/>
  <c r="V1046" i="1"/>
  <c r="V529" i="1"/>
  <c r="V781" i="1"/>
  <c r="V874" i="1"/>
  <c r="V905" i="1"/>
  <c r="V942" i="1"/>
  <c r="V940" i="1"/>
  <c r="V872" i="1"/>
  <c r="V692" i="1"/>
  <c r="V864" i="1"/>
  <c r="V922" i="1"/>
  <c r="V954" i="1"/>
  <c r="V69" i="1"/>
  <c r="V118" i="1"/>
  <c r="V354" i="1"/>
  <c r="V271" i="1"/>
  <c r="V335" i="1"/>
  <c r="V399" i="1"/>
  <c r="V463" i="1"/>
  <c r="V372" i="1"/>
  <c r="V386" i="1"/>
  <c r="V495" i="1"/>
  <c r="V623" i="1"/>
  <c r="V514" i="1"/>
  <c r="V642" i="1"/>
  <c r="V720" i="1"/>
  <c r="V752" i="1"/>
  <c r="V784" i="1"/>
  <c r="V816" i="1"/>
  <c r="V477" i="1"/>
  <c r="V605" i="1"/>
  <c r="V472" i="1"/>
  <c r="V600" i="1"/>
  <c r="V483" i="1"/>
  <c r="V611" i="1"/>
  <c r="V494" i="1"/>
  <c r="V622" i="1"/>
  <c r="V715" i="1"/>
  <c r="V747" i="1"/>
  <c r="V779" i="1"/>
  <c r="V588" i="1"/>
  <c r="V636" i="1"/>
  <c r="V831" i="1"/>
  <c r="V593" i="1"/>
  <c r="V868" i="1"/>
  <c r="V927" i="1"/>
  <c r="V983" i="1"/>
  <c r="V1015" i="1"/>
  <c r="V1047" i="1"/>
  <c r="V887" i="1"/>
  <c r="V957" i="1"/>
  <c r="V879" i="1"/>
  <c r="V955" i="1"/>
  <c r="V857" i="1"/>
  <c r="V937" i="1"/>
  <c r="V849" i="1"/>
  <c r="V935" i="1"/>
  <c r="V970" i="1"/>
  <c r="V986" i="1"/>
  <c r="V1002" i="1"/>
  <c r="V1018" i="1"/>
  <c r="V1034" i="1"/>
  <c r="V931" i="1"/>
  <c r="V833" i="1"/>
  <c r="V926" i="1"/>
  <c r="V866" i="1"/>
  <c r="V858" i="1"/>
  <c r="V938" i="1"/>
  <c r="V101" i="1"/>
  <c r="V150" i="1"/>
  <c r="V370" i="1"/>
  <c r="V279" i="1"/>
  <c r="V343" i="1"/>
  <c r="V407" i="1"/>
  <c r="V214" i="1"/>
  <c r="V420" i="1"/>
  <c r="V374" i="1"/>
  <c r="V519" i="1"/>
  <c r="V647" i="1"/>
  <c r="V538" i="1"/>
  <c r="V666" i="1"/>
  <c r="V726" i="1"/>
  <c r="V758" i="1"/>
  <c r="V790" i="1"/>
  <c r="V822" i="1"/>
  <c r="V501" i="1"/>
  <c r="V629" i="1"/>
  <c r="V496" i="1"/>
  <c r="V624" i="1"/>
  <c r="V507" i="1"/>
  <c r="V635" i="1"/>
  <c r="V518" i="1"/>
  <c r="V646" i="1"/>
  <c r="V721" i="1"/>
  <c r="V753" i="1"/>
  <c r="V484" i="1"/>
  <c r="V473" i="1"/>
  <c r="V684" i="1"/>
  <c r="V851" i="1"/>
  <c r="V649" i="1"/>
  <c r="V891" i="1"/>
  <c r="V952" i="1"/>
  <c r="V989" i="1"/>
  <c r="V1021" i="1"/>
  <c r="V644" i="1"/>
  <c r="V906" i="1"/>
  <c r="V897" i="1"/>
  <c r="V898" i="1"/>
  <c r="V837" i="1"/>
  <c r="V871" i="1"/>
  <c r="V946" i="1"/>
  <c r="V863" i="1"/>
  <c r="V944" i="1"/>
  <c r="V972" i="1"/>
  <c r="V988" i="1"/>
  <c r="V1004" i="1"/>
  <c r="V1020" i="1"/>
  <c r="V1036" i="1"/>
  <c r="V947" i="1"/>
  <c r="V855" i="1"/>
  <c r="V933" i="1"/>
  <c r="V869" i="1"/>
  <c r="V861" i="1"/>
  <c r="V945" i="1"/>
  <c r="V197" i="1"/>
  <c r="V239" i="1"/>
  <c r="V367" i="1"/>
  <c r="V416" i="1"/>
  <c r="V456" i="1"/>
  <c r="V687" i="1"/>
  <c r="V704" i="1"/>
  <c r="V768" i="1"/>
  <c r="V832" i="1"/>
  <c r="V669" i="1"/>
  <c r="V664" i="1"/>
  <c r="V675" i="1"/>
  <c r="V686" i="1"/>
  <c r="V763" i="1"/>
  <c r="V625" i="1"/>
  <c r="V892" i="1"/>
  <c r="V853" i="1"/>
  <c r="V999" i="1"/>
  <c r="V845" i="1"/>
  <c r="V809" i="1"/>
  <c r="V797" i="1"/>
  <c r="V789" i="1"/>
  <c r="V962" i="1"/>
  <c r="V994" i="1"/>
  <c r="V1026" i="1"/>
  <c r="V612" i="1"/>
  <c r="V958" i="1"/>
  <c r="V889" i="1"/>
  <c r="V290" i="1"/>
  <c r="V311" i="1"/>
  <c r="V439" i="1"/>
  <c r="V392" i="1"/>
  <c r="V583" i="1"/>
  <c r="V602" i="1"/>
  <c r="V742" i="1"/>
  <c r="V806" i="1"/>
  <c r="V565" i="1"/>
  <c r="V560" i="1"/>
  <c r="V571" i="1"/>
  <c r="V582" i="1"/>
  <c r="V737" i="1"/>
  <c r="V548" i="1"/>
  <c r="V791" i="1"/>
  <c r="V827" i="1"/>
  <c r="V973" i="1"/>
  <c r="V1037" i="1"/>
  <c r="V934" i="1"/>
  <c r="V932" i="1"/>
  <c r="V918" i="1"/>
  <c r="V910" i="1"/>
  <c r="V980" i="1"/>
  <c r="V1012" i="1"/>
  <c r="V1044" i="1"/>
  <c r="V902" i="1"/>
  <c r="V628" i="1"/>
  <c r="V22" i="1"/>
  <c r="V375" i="1"/>
  <c r="V450" i="1"/>
  <c r="V710" i="1"/>
  <c r="V838" i="1"/>
  <c r="V688" i="1"/>
  <c r="V705" i="1"/>
  <c r="V673" i="1"/>
  <c r="V881" i="1"/>
  <c r="V848" i="1"/>
  <c r="V801" i="1"/>
  <c r="V964" i="1"/>
  <c r="V1028" i="1"/>
  <c r="V894" i="1"/>
  <c r="V454" i="1"/>
  <c r="V474" i="1"/>
  <c r="V258" i="1"/>
  <c r="V431" i="1"/>
  <c r="V559" i="1"/>
  <c r="V736" i="1"/>
  <c r="V541" i="1"/>
  <c r="V547" i="1"/>
  <c r="V731" i="1"/>
  <c r="V442" i="1"/>
  <c r="V967" i="1"/>
  <c r="V925" i="1"/>
  <c r="V896" i="1"/>
  <c r="V978" i="1"/>
  <c r="V1042" i="1"/>
  <c r="V569" i="1"/>
  <c r="V247" i="1"/>
  <c r="V774" i="1"/>
  <c r="V698" i="1"/>
  <c r="V915" i="1"/>
  <c r="V821" i="1"/>
  <c r="V996" i="1"/>
  <c r="V903" i="1"/>
  <c r="V578" i="1"/>
  <c r="V303" i="1"/>
  <c r="V800" i="1"/>
  <c r="V558" i="1"/>
  <c r="V803" i="1"/>
  <c r="V923" i="1"/>
  <c r="V1010" i="1"/>
  <c r="V430" i="1"/>
  <c r="V693" i="1"/>
  <c r="V769" i="1"/>
  <c r="V1005" i="1"/>
  <c r="V793" i="1"/>
  <c r="V676" i="1"/>
  <c r="V536" i="1"/>
  <c r="V524" i="1"/>
  <c r="V1031" i="1"/>
  <c r="V888" i="1"/>
  <c r="V880" i="1"/>
  <c r="X10" i="1"/>
  <c r="X18" i="1"/>
  <c r="X26" i="1"/>
  <c r="X34" i="1"/>
  <c r="X42" i="1"/>
  <c r="X50" i="1"/>
  <c r="X58" i="1"/>
  <c r="X66" i="1"/>
  <c r="X74" i="1"/>
  <c r="X82" i="1"/>
  <c r="X90" i="1"/>
  <c r="X98" i="1"/>
  <c r="X106" i="1"/>
  <c r="X114" i="1"/>
  <c r="X122" i="1"/>
  <c r="X130" i="1"/>
  <c r="X138" i="1"/>
  <c r="X146" i="1"/>
  <c r="X154" i="1"/>
  <c r="X162" i="1"/>
  <c r="X170" i="1"/>
  <c r="X178" i="1"/>
  <c r="X186" i="1"/>
  <c r="X194" i="1"/>
  <c r="X16" i="1"/>
  <c r="X24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X192" i="1"/>
  <c r="X200" i="1"/>
  <c r="X208" i="1"/>
  <c r="X9" i="1"/>
  <c r="X17" i="1"/>
  <c r="X25" i="1"/>
  <c r="X33" i="1"/>
  <c r="X41" i="1"/>
  <c r="X49" i="1"/>
  <c r="X57" i="1"/>
  <c r="X65" i="1"/>
  <c r="X73" i="1"/>
  <c r="X81" i="1"/>
  <c r="X89" i="1"/>
  <c r="X97" i="1"/>
  <c r="X105" i="1"/>
  <c r="X113" i="1"/>
  <c r="X121" i="1"/>
  <c r="X129" i="1"/>
  <c r="X137" i="1"/>
  <c r="X145" i="1"/>
  <c r="X153" i="1"/>
  <c r="X161" i="1"/>
  <c r="X169" i="1"/>
  <c r="X177" i="1"/>
  <c r="X185" i="1"/>
  <c r="X193" i="1"/>
  <c r="X201" i="1"/>
  <c r="X209" i="1"/>
  <c r="X222" i="1"/>
  <c r="X230" i="1"/>
  <c r="X238" i="1"/>
  <c r="X246" i="1"/>
  <c r="X254" i="1"/>
  <c r="X262" i="1"/>
  <c r="X270" i="1"/>
  <c r="X278" i="1"/>
  <c r="X20" i="1"/>
  <c r="X36" i="1"/>
  <c r="X52" i="1"/>
  <c r="X68" i="1"/>
  <c r="X84" i="1"/>
  <c r="X100" i="1"/>
  <c r="X116" i="1"/>
  <c r="X132" i="1"/>
  <c r="X148" i="1"/>
  <c r="X164" i="1"/>
  <c r="X180" i="1"/>
  <c r="X196" i="1"/>
  <c r="X206" i="1"/>
  <c r="X11" i="1"/>
  <c r="X21" i="1"/>
  <c r="X31" i="1"/>
  <c r="X43" i="1"/>
  <c r="X53" i="1"/>
  <c r="X63" i="1"/>
  <c r="X75" i="1"/>
  <c r="X85" i="1"/>
  <c r="X95" i="1"/>
  <c r="X107" i="1"/>
  <c r="X117" i="1"/>
  <c r="X127" i="1"/>
  <c r="X139" i="1"/>
  <c r="X149" i="1"/>
  <c r="X159" i="1"/>
  <c r="X171" i="1"/>
  <c r="X181" i="1"/>
  <c r="X191" i="1"/>
  <c r="X203" i="1"/>
  <c r="X217" i="1"/>
  <c r="X228" i="1"/>
  <c r="X240" i="1"/>
  <c r="X250" i="1"/>
  <c r="X260" i="1"/>
  <c r="X272" i="1"/>
  <c r="X282" i="1"/>
  <c r="X290" i="1"/>
  <c r="X298" i="1"/>
  <c r="X306" i="1"/>
  <c r="X314" i="1"/>
  <c r="X322" i="1"/>
  <c r="X330" i="1"/>
  <c r="X338" i="1"/>
  <c r="X346" i="1"/>
  <c r="X354" i="1"/>
  <c r="X362" i="1"/>
  <c r="X22" i="1"/>
  <c r="X38" i="1"/>
  <c r="X54" i="1"/>
  <c r="X70" i="1"/>
  <c r="X86" i="1"/>
  <c r="X102" i="1"/>
  <c r="X118" i="1"/>
  <c r="X134" i="1"/>
  <c r="X150" i="1"/>
  <c r="X166" i="1"/>
  <c r="X182" i="1"/>
  <c r="X198" i="1"/>
  <c r="X210" i="1"/>
  <c r="X13" i="1"/>
  <c r="X23" i="1"/>
  <c r="X35" i="1"/>
  <c r="X45" i="1"/>
  <c r="X55" i="1"/>
  <c r="X67" i="1"/>
  <c r="X77" i="1"/>
  <c r="X87" i="1"/>
  <c r="X99" i="1"/>
  <c r="X109" i="1"/>
  <c r="X119" i="1"/>
  <c r="X131" i="1"/>
  <c r="X141" i="1"/>
  <c r="X151" i="1"/>
  <c r="X163" i="1"/>
  <c r="X173" i="1"/>
  <c r="X183" i="1"/>
  <c r="X195" i="1"/>
  <c r="X205" i="1"/>
  <c r="X215" i="1"/>
  <c r="X232" i="1"/>
  <c r="X242" i="1"/>
  <c r="X252" i="1"/>
  <c r="X264" i="1"/>
  <c r="X274" i="1"/>
  <c r="X284" i="1"/>
  <c r="X292" i="1"/>
  <c r="X300" i="1"/>
  <c r="X308" i="1"/>
  <c r="X316" i="1"/>
  <c r="X324" i="1"/>
  <c r="X332" i="1"/>
  <c r="X340" i="1"/>
  <c r="X348" i="1"/>
  <c r="X356" i="1"/>
  <c r="X364" i="1"/>
  <c r="X372" i="1"/>
  <c r="X380" i="1"/>
  <c r="X388" i="1"/>
  <c r="X396" i="1"/>
  <c r="X404" i="1"/>
  <c r="X412" i="1"/>
  <c r="X420" i="1"/>
  <c r="X428" i="1"/>
  <c r="X220" i="1"/>
  <c r="X221" i="1"/>
  <c r="X229" i="1"/>
  <c r="X237" i="1"/>
  <c r="X245" i="1"/>
  <c r="X253" i="1"/>
  <c r="X261" i="1"/>
  <c r="X269" i="1"/>
  <c r="X277" i="1"/>
  <c r="X285" i="1"/>
  <c r="X293" i="1"/>
  <c r="X301" i="1"/>
  <c r="X309" i="1"/>
  <c r="X317" i="1"/>
  <c r="X325" i="1"/>
  <c r="X333" i="1"/>
  <c r="X219" i="1"/>
  <c r="X355" i="1"/>
  <c r="X371" i="1"/>
  <c r="X435" i="1"/>
  <c r="X381" i="1"/>
  <c r="X391" i="1"/>
  <c r="X385" i="1"/>
  <c r="X436" i="1"/>
  <c r="X345" i="1"/>
  <c r="X361" i="1"/>
  <c r="X395" i="1"/>
  <c r="X450" i="1"/>
  <c r="X405" i="1"/>
  <c r="X409" i="1"/>
  <c r="X460" i="1"/>
  <c r="X476" i="1"/>
  <c r="X508" i="1"/>
  <c r="X540" i="1"/>
  <c r="X572" i="1"/>
  <c r="X604" i="1"/>
  <c r="X636" i="1"/>
  <c r="X668" i="1"/>
  <c r="X701" i="1"/>
  <c r="X463" i="1"/>
  <c r="X495" i="1"/>
  <c r="X527" i="1"/>
  <c r="X559" i="1"/>
  <c r="X591" i="1"/>
  <c r="X623" i="1"/>
  <c r="X655" i="1"/>
  <c r="X687" i="1"/>
  <c r="X482" i="1"/>
  <c r="X514" i="1"/>
  <c r="X546" i="1"/>
  <c r="X578" i="1"/>
  <c r="X610" i="1"/>
  <c r="X642" i="1"/>
  <c r="X674" i="1"/>
  <c r="X440" i="1"/>
  <c r="X477" i="1"/>
  <c r="X509" i="1"/>
  <c r="X28" i="1"/>
  <c r="X60" i="1"/>
  <c r="X92" i="1"/>
  <c r="X124" i="1"/>
  <c r="X156" i="1"/>
  <c r="X188" i="1"/>
  <c r="X212" i="1"/>
  <c r="X27" i="1"/>
  <c r="X47" i="1"/>
  <c r="X69" i="1"/>
  <c r="X91" i="1"/>
  <c r="X111" i="1"/>
  <c r="X133" i="1"/>
  <c r="X155" i="1"/>
  <c r="X175" i="1"/>
  <c r="X197" i="1"/>
  <c r="X224" i="1"/>
  <c r="X244" i="1"/>
  <c r="X266" i="1"/>
  <c r="X286" i="1"/>
  <c r="X302" i="1"/>
  <c r="X318" i="1"/>
  <c r="X334" i="1"/>
  <c r="X350" i="1"/>
  <c r="X366" i="1"/>
  <c r="X376" i="1"/>
  <c r="X386" i="1"/>
  <c r="X398" i="1"/>
  <c r="X408" i="1"/>
  <c r="X418" i="1"/>
  <c r="X430" i="1"/>
  <c r="X218" i="1"/>
  <c r="X227" i="1"/>
  <c r="X239" i="1"/>
  <c r="X249" i="1"/>
  <c r="X259" i="1"/>
  <c r="X271" i="1"/>
  <c r="X281" i="1"/>
  <c r="X291" i="1"/>
  <c r="X303" i="1"/>
  <c r="X313" i="1"/>
  <c r="X323" i="1"/>
  <c r="X335" i="1"/>
  <c r="X347" i="1"/>
  <c r="X367" i="1"/>
  <c r="X442" i="1"/>
  <c r="X413" i="1"/>
  <c r="X438" i="1"/>
  <c r="X443" i="1"/>
  <c r="X353" i="1"/>
  <c r="X379" i="1"/>
  <c r="X457" i="1"/>
  <c r="X377" i="1"/>
  <c r="X451" i="1"/>
  <c r="X484" i="1"/>
  <c r="X524" i="1"/>
  <c r="X564" i="1"/>
  <c r="X612" i="1"/>
  <c r="X652" i="1"/>
  <c r="X692" i="1"/>
  <c r="X471" i="1"/>
  <c r="X511" i="1"/>
  <c r="X551" i="1"/>
  <c r="X599" i="1"/>
  <c r="X639" i="1"/>
  <c r="X679" i="1"/>
  <c r="X490" i="1"/>
  <c r="X530" i="1"/>
  <c r="X570" i="1"/>
  <c r="X618" i="1"/>
  <c r="X658" i="1"/>
  <c r="X697" i="1"/>
  <c r="X485" i="1"/>
  <c r="X525" i="1"/>
  <c r="X557" i="1"/>
  <c r="X589" i="1"/>
  <c r="X621" i="1"/>
  <c r="X653" i="1"/>
  <c r="X685" i="1"/>
  <c r="X706" i="1"/>
  <c r="X714" i="1"/>
  <c r="X722" i="1"/>
  <c r="X730" i="1"/>
  <c r="X738" i="1"/>
  <c r="X746" i="1"/>
  <c r="X754" i="1"/>
  <c r="X762" i="1"/>
  <c r="X770" i="1"/>
  <c r="X778" i="1"/>
  <c r="X786" i="1"/>
  <c r="X794" i="1"/>
  <c r="X802" i="1"/>
  <c r="X810" i="1"/>
  <c r="X818" i="1"/>
  <c r="X826" i="1"/>
  <c r="X834" i="1"/>
  <c r="X842" i="1"/>
  <c r="X850" i="1"/>
  <c r="X858" i="1"/>
  <c r="X866" i="1"/>
  <c r="X874" i="1"/>
  <c r="X882" i="1"/>
  <c r="X890" i="1"/>
  <c r="X898" i="1"/>
  <c r="X906" i="1"/>
  <c r="X914" i="1"/>
  <c r="X922" i="1"/>
  <c r="X930" i="1"/>
  <c r="X938" i="1"/>
  <c r="X946" i="1"/>
  <c r="X954" i="1"/>
  <c r="X431" i="1"/>
  <c r="X480" i="1"/>
  <c r="X512" i="1"/>
  <c r="X544" i="1"/>
  <c r="X576" i="1"/>
  <c r="X608" i="1"/>
  <c r="X640" i="1"/>
  <c r="X672" i="1"/>
  <c r="X700" i="1"/>
  <c r="X467" i="1"/>
  <c r="X499" i="1"/>
  <c r="X531" i="1"/>
  <c r="X563" i="1"/>
  <c r="X595" i="1"/>
  <c r="X627" i="1"/>
  <c r="X659" i="1"/>
  <c r="X691" i="1"/>
  <c r="X462" i="1"/>
  <c r="X489" i="1"/>
  <c r="X521" i="1"/>
  <c r="X553" i="1"/>
  <c r="X585" i="1"/>
  <c r="X518" i="1"/>
  <c r="X630" i="1"/>
  <c r="X703" i="1"/>
  <c r="X719" i="1"/>
  <c r="X735" i="1"/>
  <c r="X769" i="1"/>
  <c r="X657" i="1"/>
  <c r="X494" i="1"/>
  <c r="X598" i="1"/>
  <c r="X767" i="1"/>
  <c r="X809" i="1"/>
  <c r="X841" i="1"/>
  <c r="X903" i="1"/>
  <c r="X542" i="1"/>
  <c r="X638" i="1"/>
  <c r="X696" i="1"/>
  <c r="X717" i="1"/>
  <c r="X733" i="1"/>
  <c r="X761" i="1"/>
  <c r="X775" i="1"/>
  <c r="X805" i="1"/>
  <c r="X837" i="1"/>
  <c r="X895" i="1"/>
  <c r="X795" i="1"/>
  <c r="X883" i="1"/>
  <c r="X1014" i="1"/>
  <c r="X791" i="1"/>
  <c r="X889" i="1"/>
  <c r="X974" i="1"/>
  <c r="X1018" i="1"/>
  <c r="X779" i="1"/>
  <c r="X867" i="1"/>
  <c r="X943" i="1"/>
  <c r="X965" i="1"/>
  <c r="X973" i="1"/>
  <c r="X981" i="1"/>
  <c r="X989" i="1"/>
  <c r="X997" i="1"/>
  <c r="X1005" i="1"/>
  <c r="X1013" i="1"/>
  <c r="X1021" i="1"/>
  <c r="X1029" i="1"/>
  <c r="X1037" i="1"/>
  <c r="X1045" i="1"/>
  <c r="X1008" i="1"/>
  <c r="X550" i="1"/>
  <c r="X859" i="1"/>
  <c r="X941" i="1"/>
  <c r="X980" i="1"/>
  <c r="X1030" i="1"/>
  <c r="X839" i="1"/>
  <c r="X915" i="1"/>
  <c r="X899" i="1"/>
  <c r="X964" i="1"/>
  <c r="X998" i="1"/>
  <c r="X582" i="1"/>
  <c r="X843" i="1"/>
  <c r="X921" i="1"/>
  <c r="X962" i="1"/>
  <c r="X1000" i="1"/>
  <c r="X1046" i="1"/>
  <c r="X982" i="1"/>
  <c r="X1036" i="1"/>
  <c r="X819" i="1"/>
  <c r="X933" i="1"/>
  <c r="X14" i="1"/>
  <c r="X46" i="1"/>
  <c r="X78" i="1"/>
  <c r="X110" i="1"/>
  <c r="X142" i="1"/>
  <c r="X174" i="1"/>
  <c r="X204" i="1"/>
  <c r="X19" i="1"/>
  <c r="X39" i="1"/>
  <c r="X61" i="1"/>
  <c r="X83" i="1"/>
  <c r="X103" i="1"/>
  <c r="X125" i="1"/>
  <c r="X147" i="1"/>
  <c r="X167" i="1"/>
  <c r="X189" i="1"/>
  <c r="X211" i="1"/>
  <c r="X236" i="1"/>
  <c r="X258" i="1"/>
  <c r="X280" i="1"/>
  <c r="X296" i="1"/>
  <c r="X312" i="1"/>
  <c r="X328" i="1"/>
  <c r="X344" i="1"/>
  <c r="X360" i="1"/>
  <c r="X374" i="1"/>
  <c r="X384" i="1"/>
  <c r="X394" i="1"/>
  <c r="X406" i="1"/>
  <c r="X416" i="1"/>
  <c r="X426" i="1"/>
  <c r="X213" i="1"/>
  <c r="X225" i="1"/>
  <c r="X235" i="1"/>
  <c r="X247" i="1"/>
  <c r="X257" i="1"/>
  <c r="X267" i="1"/>
  <c r="X279" i="1"/>
  <c r="X289" i="1"/>
  <c r="X299" i="1"/>
  <c r="X311" i="1"/>
  <c r="X321" i="1"/>
  <c r="X331" i="1"/>
  <c r="X343" i="1"/>
  <c r="X363" i="1"/>
  <c r="X419" i="1"/>
  <c r="X397" i="1"/>
  <c r="X423" i="1"/>
  <c r="X433" i="1"/>
  <c r="X349" i="1"/>
  <c r="X369" i="1"/>
  <c r="X441" i="1"/>
  <c r="X421" i="1"/>
  <c r="X444" i="1"/>
  <c r="X468" i="1"/>
  <c r="X516" i="1"/>
  <c r="X556" i="1"/>
  <c r="X596" i="1"/>
  <c r="X644" i="1"/>
  <c r="X684" i="1"/>
  <c r="X446" i="1"/>
  <c r="X503" i="1"/>
  <c r="X543" i="1"/>
  <c r="X583" i="1"/>
  <c r="X631" i="1"/>
  <c r="X671" i="1"/>
  <c r="X474" i="1"/>
  <c r="X522" i="1"/>
  <c r="X562" i="1"/>
  <c r="X602" i="1"/>
  <c r="X650" i="1"/>
  <c r="X690" i="1"/>
  <c r="X469" i="1"/>
  <c r="X517" i="1"/>
  <c r="X549" i="1"/>
  <c r="X581" i="1"/>
  <c r="X613" i="1"/>
  <c r="X645" i="1"/>
  <c r="X677" i="1"/>
  <c r="X704" i="1"/>
  <c r="X712" i="1"/>
  <c r="X720" i="1"/>
  <c r="X728" i="1"/>
  <c r="X736" i="1"/>
  <c r="X744" i="1"/>
  <c r="X752" i="1"/>
  <c r="X760" i="1"/>
  <c r="X768" i="1"/>
  <c r="X776" i="1"/>
  <c r="X784" i="1"/>
  <c r="X792" i="1"/>
  <c r="X800" i="1"/>
  <c r="X808" i="1"/>
  <c r="X816" i="1"/>
  <c r="X824" i="1"/>
  <c r="X832" i="1"/>
  <c r="X840" i="1"/>
  <c r="X848" i="1"/>
  <c r="X856" i="1"/>
  <c r="X864" i="1"/>
  <c r="X872" i="1"/>
  <c r="X880" i="1"/>
  <c r="X888" i="1"/>
  <c r="X896" i="1"/>
  <c r="X904" i="1"/>
  <c r="X912" i="1"/>
  <c r="X920" i="1"/>
  <c r="X928" i="1"/>
  <c r="X936" i="1"/>
  <c r="X944" i="1"/>
  <c r="X952" i="1"/>
  <c r="X399" i="1"/>
  <c r="X472" i="1"/>
  <c r="X504" i="1"/>
  <c r="X536" i="1"/>
  <c r="X568" i="1"/>
  <c r="X600" i="1"/>
  <c r="X632" i="1"/>
  <c r="X664" i="1"/>
  <c r="X693" i="1"/>
  <c r="X455" i="1"/>
  <c r="X491" i="1"/>
  <c r="X523" i="1"/>
  <c r="X555" i="1"/>
  <c r="X587" i="1"/>
  <c r="X619" i="1"/>
  <c r="X651" i="1"/>
  <c r="X683" i="1"/>
  <c r="X456" i="1"/>
  <c r="X481" i="1"/>
  <c r="X513" i="1"/>
  <c r="X545" i="1"/>
  <c r="X577" i="1"/>
  <c r="X486" i="1"/>
  <c r="X614" i="1"/>
  <c r="X678" i="1"/>
  <c r="X715" i="1"/>
  <c r="X731" i="1"/>
  <c r="X753" i="1"/>
  <c r="X641" i="1"/>
  <c r="X694" i="1"/>
  <c r="X566" i="1"/>
  <c r="X751" i="1"/>
  <c r="X801" i="1"/>
  <c r="X833" i="1"/>
  <c r="X887" i="1"/>
  <c r="X502" i="1"/>
  <c r="X622" i="1"/>
  <c r="X686" i="1"/>
  <c r="X713" i="1"/>
  <c r="X729" i="1"/>
  <c r="X745" i="1"/>
  <c r="X759" i="1"/>
  <c r="X797" i="1"/>
  <c r="X829" i="1"/>
  <c r="X879" i="1"/>
  <c r="X747" i="1"/>
  <c r="X861" i="1"/>
  <c r="X947" i="1"/>
  <c r="X787" i="1"/>
  <c r="X875" i="1"/>
  <c r="X945" i="1"/>
  <c r="X1004" i="1"/>
  <c r="X510" i="1"/>
  <c r="X845" i="1"/>
  <c r="X927" i="1"/>
  <c r="X963" i="1"/>
  <c r="X971" i="1"/>
  <c r="X979" i="1"/>
  <c r="X987" i="1"/>
  <c r="X995" i="1"/>
  <c r="X1003" i="1"/>
  <c r="X1011" i="1"/>
  <c r="X1019" i="1"/>
  <c r="X1027" i="1"/>
  <c r="X1035" i="1"/>
  <c r="X1043" i="1"/>
  <c r="X992" i="1"/>
  <c r="X459" i="1"/>
  <c r="X835" i="1"/>
  <c r="X925" i="1"/>
  <c r="X968" i="1"/>
  <c r="X1016" i="1"/>
  <c r="X755" i="1"/>
  <c r="X893" i="1"/>
  <c r="X955" i="1"/>
  <c r="X960" i="1"/>
  <c r="X986" i="1"/>
  <c r="X1038" i="1"/>
  <c r="X771" i="1"/>
  <c r="X907" i="1"/>
  <c r="X815" i="1"/>
  <c r="X988" i="1"/>
  <c r="X1034" i="1"/>
  <c r="X966" i="1"/>
  <c r="X1020" i="1"/>
  <c r="X807" i="1"/>
  <c r="X905" i="1"/>
  <c r="X30" i="1"/>
  <c r="X94" i="1"/>
  <c r="X158" i="1"/>
  <c r="X214" i="1"/>
  <c r="X51" i="1"/>
  <c r="X93" i="1"/>
  <c r="X135" i="1"/>
  <c r="X179" i="1"/>
  <c r="X226" i="1"/>
  <c r="X268" i="1"/>
  <c r="X304" i="1"/>
  <c r="X336" i="1"/>
  <c r="X368" i="1"/>
  <c r="X390" i="1"/>
  <c r="X410" i="1"/>
  <c r="X432" i="1"/>
  <c r="X231" i="1"/>
  <c r="X251" i="1"/>
  <c r="X273" i="1"/>
  <c r="X295" i="1"/>
  <c r="X315" i="1"/>
  <c r="X337" i="1"/>
  <c r="X387" i="1"/>
  <c r="X375" i="1"/>
  <c r="X452" i="1"/>
  <c r="X411" i="1"/>
  <c r="X393" i="1"/>
  <c r="X492" i="1"/>
  <c r="X580" i="1"/>
  <c r="X660" i="1"/>
  <c r="X479" i="1"/>
  <c r="X567" i="1"/>
  <c r="X647" i="1"/>
  <c r="X498" i="1"/>
  <c r="X586" i="1"/>
  <c r="X666" i="1"/>
  <c r="X493" i="1"/>
  <c r="X565" i="1"/>
  <c r="X629" i="1"/>
  <c r="X695" i="1"/>
  <c r="X716" i="1"/>
  <c r="X732" i="1"/>
  <c r="X748" i="1"/>
  <c r="X764" i="1"/>
  <c r="X780" i="1"/>
  <c r="X796" i="1"/>
  <c r="X812" i="1"/>
  <c r="X828" i="1"/>
  <c r="X844" i="1"/>
  <c r="X860" i="1"/>
  <c r="X876" i="1"/>
  <c r="X892" i="1"/>
  <c r="X908" i="1"/>
  <c r="X924" i="1"/>
  <c r="X940" i="1"/>
  <c r="X956" i="1"/>
  <c r="X488" i="1"/>
  <c r="X552" i="1"/>
  <c r="X616" i="1"/>
  <c r="X680" i="1"/>
  <c r="X475" i="1"/>
  <c r="X539" i="1"/>
  <c r="X603" i="1"/>
  <c r="X667" i="1"/>
  <c r="X465" i="1"/>
  <c r="X529" i="1"/>
  <c r="X593" i="1"/>
  <c r="X646" i="1"/>
  <c r="X723" i="1"/>
  <c r="X609" i="1"/>
  <c r="X526" i="1"/>
  <c r="X785" i="1"/>
  <c r="X855" i="1"/>
  <c r="X574" i="1"/>
  <c r="X705" i="1"/>
  <c r="X737" i="1"/>
  <c r="X781" i="1"/>
  <c r="X847" i="1"/>
  <c r="X799" i="1"/>
  <c r="X665" i="1"/>
  <c r="X917" i="1"/>
  <c r="X1032" i="1"/>
  <c r="X881" i="1"/>
  <c r="X967" i="1"/>
  <c r="X983" i="1"/>
  <c r="X999" i="1"/>
  <c r="X1015" i="1"/>
  <c r="X1031" i="1"/>
  <c r="X1047" i="1"/>
  <c r="X617" i="1"/>
  <c r="X957" i="1"/>
  <c r="X1042" i="1"/>
  <c r="X923" i="1"/>
  <c r="X970" i="1"/>
  <c r="X633" i="1"/>
  <c r="X937" i="1"/>
  <c r="X1012" i="1"/>
  <c r="X994" i="1"/>
  <c r="X869" i="1"/>
  <c r="X44" i="1"/>
  <c r="X108" i="1"/>
  <c r="X172" i="1"/>
  <c r="X15" i="1"/>
  <c r="X59" i="1"/>
  <c r="X101" i="1"/>
  <c r="X143" i="1"/>
  <c r="X187" i="1"/>
  <c r="X234" i="1"/>
  <c r="X276" i="1"/>
  <c r="X310" i="1"/>
  <c r="X342" i="1"/>
  <c r="X370" i="1"/>
  <c r="X392" i="1"/>
  <c r="X414" i="1"/>
  <c r="X434" i="1"/>
  <c r="X233" i="1"/>
  <c r="X255" i="1"/>
  <c r="X275" i="1"/>
  <c r="X297" i="1"/>
  <c r="X319" i="1"/>
  <c r="X339" i="1"/>
  <c r="X403" i="1"/>
  <c r="X407" i="1"/>
  <c r="X341" i="1"/>
  <c r="X427" i="1"/>
  <c r="X425" i="1"/>
  <c r="X500" i="1"/>
  <c r="X588" i="1"/>
  <c r="X676" i="1"/>
  <c r="X487" i="1"/>
  <c r="X575" i="1"/>
  <c r="X663" i="1"/>
  <c r="X506" i="1"/>
  <c r="X594" i="1"/>
  <c r="X682" i="1"/>
  <c r="X501" i="1"/>
  <c r="X573" i="1"/>
  <c r="X637" i="1"/>
  <c r="X702" i="1"/>
  <c r="X718" i="1"/>
  <c r="X734" i="1"/>
  <c r="X750" i="1"/>
  <c r="X766" i="1"/>
  <c r="X782" i="1"/>
  <c r="X798" i="1"/>
  <c r="X814" i="1"/>
  <c r="X830" i="1"/>
  <c r="X846" i="1"/>
  <c r="X862" i="1"/>
  <c r="X878" i="1"/>
  <c r="X894" i="1"/>
  <c r="X910" i="1"/>
  <c r="X926" i="1"/>
  <c r="X942" i="1"/>
  <c r="X958" i="1"/>
  <c r="X496" i="1"/>
  <c r="X560" i="1"/>
  <c r="X624" i="1"/>
  <c r="X688" i="1"/>
  <c r="X483" i="1"/>
  <c r="X547" i="1"/>
  <c r="X611" i="1"/>
  <c r="X675" i="1"/>
  <c r="X473" i="1"/>
  <c r="X537" i="1"/>
  <c r="X601" i="1"/>
  <c r="X662" i="1"/>
  <c r="X727" i="1"/>
  <c r="X625" i="1"/>
  <c r="X534" i="1"/>
  <c r="X793" i="1"/>
  <c r="X871" i="1"/>
  <c r="X606" i="1"/>
  <c r="X709" i="1"/>
  <c r="X741" i="1"/>
  <c r="X789" i="1"/>
  <c r="X863" i="1"/>
  <c r="X823" i="1"/>
  <c r="X763" i="1"/>
  <c r="X929" i="1"/>
  <c r="X1044" i="1"/>
  <c r="X909" i="1"/>
  <c r="X969" i="1"/>
  <c r="X985" i="1"/>
  <c r="X1001" i="1"/>
  <c r="X1017" i="1"/>
  <c r="X1033" i="1"/>
  <c r="X913" i="1"/>
  <c r="X681" i="1"/>
  <c r="X849" i="1"/>
  <c r="X749" i="1"/>
  <c r="X939" i="1"/>
  <c r="X976" i="1"/>
  <c r="X765" i="1"/>
  <c r="X953" i="1"/>
  <c r="X1022" i="1"/>
  <c r="X1006" i="1"/>
  <c r="X891" i="1"/>
  <c r="X126" i="1"/>
  <c r="X29" i="1"/>
  <c r="X115" i="1"/>
  <c r="X199" i="1"/>
  <c r="X288" i="1"/>
  <c r="X352" i="1"/>
  <c r="X400" i="1"/>
  <c r="X216" i="1"/>
  <c r="X263" i="1"/>
  <c r="X305" i="1"/>
  <c r="X351" i="1"/>
  <c r="X401" i="1"/>
  <c r="X373" i="1"/>
  <c r="X532" i="1"/>
  <c r="X383" i="1"/>
  <c r="X607" i="1"/>
  <c r="X538" i="1"/>
  <c r="X447" i="1"/>
  <c r="X597" i="1"/>
  <c r="X708" i="1"/>
  <c r="X740" i="1"/>
  <c r="X772" i="1"/>
  <c r="X804" i="1"/>
  <c r="X836" i="1"/>
  <c r="X868" i="1"/>
  <c r="X900" i="1"/>
  <c r="X932" i="1"/>
  <c r="X461" i="1"/>
  <c r="X584" i="1"/>
  <c r="X437" i="1"/>
  <c r="X571" i="1"/>
  <c r="X698" i="1"/>
  <c r="X561" i="1"/>
  <c r="X707" i="1"/>
  <c r="X673" i="1"/>
  <c r="X817" i="1"/>
  <c r="X654" i="1"/>
  <c r="X777" i="1"/>
  <c r="X911" i="1"/>
  <c r="X827" i="1"/>
  <c r="X783" i="1"/>
  <c r="X975" i="1"/>
  <c r="X1007" i="1"/>
  <c r="X1039" i="1"/>
  <c r="X873" i="1"/>
  <c r="X851" i="1"/>
  <c r="X1010" i="1"/>
  <c r="X972" i="1"/>
  <c r="X649" i="1"/>
  <c r="X256" i="1"/>
  <c r="X382" i="1"/>
  <c r="X243" i="1"/>
  <c r="X458" i="1"/>
  <c r="X453" i="1"/>
  <c r="X535" i="1"/>
  <c r="X634" i="1"/>
  <c r="X669" i="1"/>
  <c r="X758" i="1"/>
  <c r="X822" i="1"/>
  <c r="X886" i="1"/>
  <c r="X950" i="1"/>
  <c r="X656" i="1"/>
  <c r="X643" i="1"/>
  <c r="X590" i="1"/>
  <c r="X773" i="1"/>
  <c r="X725" i="1"/>
  <c r="X931" i="1"/>
  <c r="X961" i="1"/>
  <c r="X1040" i="1"/>
  <c r="X951" i="1"/>
  <c r="X877" i="1"/>
  <c r="X1028" i="1"/>
  <c r="X12" i="1"/>
  <c r="X140" i="1"/>
  <c r="X37" i="1"/>
  <c r="X123" i="1"/>
  <c r="X207" i="1"/>
  <c r="X294" i="1"/>
  <c r="X358" i="1"/>
  <c r="X402" i="1"/>
  <c r="X223" i="1"/>
  <c r="X265" i="1"/>
  <c r="X307" i="1"/>
  <c r="X359" i="1"/>
  <c r="X417" i="1"/>
  <c r="X389" i="1"/>
  <c r="X548" i="1"/>
  <c r="X439" i="1"/>
  <c r="X615" i="1"/>
  <c r="X554" i="1"/>
  <c r="X454" i="1"/>
  <c r="X605" i="1"/>
  <c r="X710" i="1"/>
  <c r="X742" i="1"/>
  <c r="X774" i="1"/>
  <c r="X806" i="1"/>
  <c r="X838" i="1"/>
  <c r="X870" i="1"/>
  <c r="X902" i="1"/>
  <c r="X934" i="1"/>
  <c r="X464" i="1"/>
  <c r="X592" i="1"/>
  <c r="X448" i="1"/>
  <c r="X579" i="1"/>
  <c r="X415" i="1"/>
  <c r="X569" i="1"/>
  <c r="X711" i="1"/>
  <c r="X689" i="1"/>
  <c r="X825" i="1"/>
  <c r="X670" i="1"/>
  <c r="X445" i="1"/>
  <c r="X478" i="1"/>
  <c r="X853" i="1"/>
  <c r="X831" i="1"/>
  <c r="X977" i="1"/>
  <c r="X1009" i="1"/>
  <c r="X1041" i="1"/>
  <c r="X901" i="1"/>
  <c r="X865" i="1"/>
  <c r="X1024" i="1"/>
  <c r="X978" i="1"/>
  <c r="X803" i="1"/>
  <c r="X62" i="1"/>
  <c r="X190" i="1"/>
  <c r="X71" i="1"/>
  <c r="X157" i="1"/>
  <c r="X248" i="1"/>
  <c r="X320" i="1"/>
  <c r="X378" i="1"/>
  <c r="X422" i="1"/>
  <c r="X241" i="1"/>
  <c r="X283" i="1"/>
  <c r="X327" i="1"/>
  <c r="X449" i="1"/>
  <c r="X357" i="1"/>
  <c r="X429" i="1"/>
  <c r="X620" i="1"/>
  <c r="X519" i="1"/>
  <c r="X699" i="1"/>
  <c r="X626" i="1"/>
  <c r="X533" i="1"/>
  <c r="X661" i="1"/>
  <c r="X724" i="1"/>
  <c r="X756" i="1"/>
  <c r="X788" i="1"/>
  <c r="X820" i="1"/>
  <c r="X852" i="1"/>
  <c r="X884" i="1"/>
  <c r="X916" i="1"/>
  <c r="X948" i="1"/>
  <c r="X520" i="1"/>
  <c r="X648" i="1"/>
  <c r="X507" i="1"/>
  <c r="X635" i="1"/>
  <c r="X497" i="1"/>
  <c r="X558" i="1"/>
  <c r="X739" i="1"/>
  <c r="X757" i="1"/>
  <c r="X919" i="1"/>
  <c r="X721" i="1"/>
  <c r="X813" i="1"/>
  <c r="X897" i="1"/>
  <c r="X984" i="1"/>
  <c r="X959" i="1"/>
  <c r="X991" i="1"/>
  <c r="X1023" i="1"/>
  <c r="X1026" i="1"/>
  <c r="X990" i="1"/>
  <c r="X935" i="1"/>
  <c r="X857" i="1"/>
  <c r="X811" i="1"/>
  <c r="X949" i="1"/>
  <c r="X76" i="1"/>
  <c r="X202" i="1"/>
  <c r="X79" i="1"/>
  <c r="X165" i="1"/>
  <c r="X326" i="1"/>
  <c r="X424" i="1"/>
  <c r="X287" i="1"/>
  <c r="X329" i="1"/>
  <c r="X365" i="1"/>
  <c r="X628" i="1"/>
  <c r="X466" i="1"/>
  <c r="X541" i="1"/>
  <c r="X726" i="1"/>
  <c r="X790" i="1"/>
  <c r="X854" i="1"/>
  <c r="X918" i="1"/>
  <c r="X528" i="1"/>
  <c r="X515" i="1"/>
  <c r="X505" i="1"/>
  <c r="X743" i="1"/>
  <c r="X470" i="1"/>
  <c r="X821" i="1"/>
  <c r="X996" i="1"/>
  <c r="X993" i="1"/>
  <c r="X1025" i="1"/>
  <c r="X1002" i="1"/>
  <c r="X885" i="1"/>
  <c r="Z9" i="1"/>
  <c r="Z41" i="1"/>
  <c r="Z73" i="1"/>
  <c r="Z105" i="1"/>
  <c r="Z137" i="1"/>
  <c r="Z169" i="1"/>
  <c r="Z201" i="1"/>
  <c r="Z233" i="1"/>
  <c r="Z265" i="1"/>
  <c r="Z297" i="1"/>
  <c r="Z329" i="1"/>
  <c r="Z361" i="1"/>
  <c r="Z393" i="1"/>
  <c r="Z425" i="1"/>
  <c r="Z457" i="1"/>
  <c r="Z489" i="1"/>
  <c r="Z521" i="1"/>
  <c r="Z553" i="1"/>
  <c r="Z585" i="1"/>
  <c r="Z617" i="1"/>
  <c r="Z649" i="1"/>
  <c r="Z681" i="1"/>
  <c r="Z34" i="1"/>
  <c r="Z66" i="1"/>
  <c r="Z98" i="1"/>
  <c r="Z130" i="1"/>
  <c r="Z162" i="1"/>
  <c r="Z194" i="1"/>
  <c r="Z226" i="1"/>
  <c r="Z258" i="1"/>
  <c r="Z290" i="1"/>
  <c r="Z322" i="1"/>
  <c r="Z354" i="1"/>
  <c r="Z386" i="1"/>
  <c r="Z418" i="1"/>
  <c r="Z450" i="1"/>
  <c r="Z482" i="1"/>
  <c r="Z514" i="1"/>
  <c r="Z546" i="1"/>
  <c r="Z578" i="1"/>
  <c r="Z610" i="1"/>
  <c r="Z642" i="1"/>
  <c r="Z674" i="1"/>
  <c r="Z27" i="1"/>
  <c r="Z59" i="1"/>
  <c r="Z91" i="1"/>
  <c r="Z123" i="1"/>
  <c r="Z155" i="1"/>
  <c r="Z187" i="1"/>
  <c r="Z219" i="1"/>
  <c r="Z251" i="1"/>
  <c r="Z283" i="1"/>
  <c r="Z315" i="1"/>
  <c r="Z347" i="1"/>
  <c r="Z379" i="1"/>
  <c r="Z411" i="1"/>
  <c r="Z443" i="1"/>
  <c r="Z475" i="1"/>
  <c r="Z507" i="1"/>
  <c r="Z539" i="1"/>
  <c r="Z571" i="1"/>
  <c r="Z603" i="1"/>
  <c r="Z635" i="1"/>
  <c r="Z667" i="1"/>
  <c r="Z20" i="1"/>
  <c r="Z52" i="1"/>
  <c r="Z84" i="1"/>
  <c r="Z116" i="1"/>
  <c r="Z148" i="1"/>
  <c r="Z180" i="1"/>
  <c r="Z212" i="1"/>
  <c r="Z244" i="1"/>
  <c r="Z276" i="1"/>
  <c r="Z308" i="1"/>
  <c r="Z340" i="1"/>
  <c r="Z372" i="1"/>
  <c r="Z404" i="1"/>
  <c r="Z436" i="1"/>
  <c r="Z468" i="1"/>
  <c r="Z500" i="1"/>
  <c r="Z17" i="1"/>
  <c r="Z49" i="1"/>
  <c r="Z81" i="1"/>
  <c r="Z113" i="1"/>
  <c r="Z145" i="1"/>
  <c r="Z177" i="1"/>
  <c r="Z209" i="1"/>
  <c r="Z241" i="1"/>
  <c r="Z273" i="1"/>
  <c r="Z305" i="1"/>
  <c r="Z337" i="1"/>
  <c r="Z369" i="1"/>
  <c r="Z401" i="1"/>
  <c r="Z433" i="1"/>
  <c r="Z465" i="1"/>
  <c r="Z497" i="1"/>
  <c r="Z529" i="1"/>
  <c r="Z561" i="1"/>
  <c r="Z593" i="1"/>
  <c r="Z625" i="1"/>
  <c r="Z657" i="1"/>
  <c r="Z10" i="1"/>
  <c r="Z42" i="1"/>
  <c r="Z74" i="1"/>
  <c r="Z106" i="1"/>
  <c r="Z138" i="1"/>
  <c r="Z170" i="1"/>
  <c r="Z202" i="1"/>
  <c r="Z234" i="1"/>
  <c r="Z266" i="1"/>
  <c r="Z298" i="1"/>
  <c r="Z330" i="1"/>
  <c r="Z362" i="1"/>
  <c r="Z394" i="1"/>
  <c r="Z426" i="1"/>
  <c r="Z458" i="1"/>
  <c r="Z490" i="1"/>
  <c r="Z522" i="1"/>
  <c r="Z554" i="1"/>
  <c r="Z586" i="1"/>
  <c r="Z618" i="1"/>
  <c r="Z650" i="1"/>
  <c r="Z682" i="1"/>
  <c r="Z35" i="1"/>
  <c r="Z67" i="1"/>
  <c r="Z99" i="1"/>
  <c r="Z131" i="1"/>
  <c r="Z163" i="1"/>
  <c r="Z195" i="1"/>
  <c r="Z227" i="1"/>
  <c r="Z259" i="1"/>
  <c r="Z291" i="1"/>
  <c r="Z323" i="1"/>
  <c r="Z355" i="1"/>
  <c r="Z387" i="1"/>
  <c r="Z419" i="1"/>
  <c r="Z451" i="1"/>
  <c r="Z483" i="1"/>
  <c r="Z515" i="1"/>
  <c r="Z547" i="1"/>
  <c r="Z579" i="1"/>
  <c r="Z611" i="1"/>
  <c r="Z643" i="1"/>
  <c r="Z675" i="1"/>
  <c r="Z28" i="1"/>
  <c r="Z25" i="1"/>
  <c r="Z57" i="1"/>
  <c r="Z89" i="1"/>
  <c r="Z121" i="1"/>
  <c r="Z153" i="1"/>
  <c r="Z185" i="1"/>
  <c r="Z217" i="1"/>
  <c r="Z249" i="1"/>
  <c r="Z281" i="1"/>
  <c r="Z313" i="1"/>
  <c r="Z345" i="1"/>
  <c r="Z377" i="1"/>
  <c r="Z409" i="1"/>
  <c r="Z441" i="1"/>
  <c r="Z473" i="1"/>
  <c r="Z505" i="1"/>
  <c r="Z537" i="1"/>
  <c r="Z569" i="1"/>
  <c r="Z601" i="1"/>
  <c r="Z633" i="1"/>
  <c r="Z665" i="1"/>
  <c r="Z18" i="1"/>
  <c r="Z50" i="1"/>
  <c r="Z82" i="1"/>
  <c r="Z114" i="1"/>
  <c r="Z146" i="1"/>
  <c r="Z178" i="1"/>
  <c r="Z210" i="1"/>
  <c r="Z242" i="1"/>
  <c r="Z274" i="1"/>
  <c r="Z306" i="1"/>
  <c r="Z338" i="1"/>
  <c r="Z370" i="1"/>
  <c r="Z402" i="1"/>
  <c r="Z434" i="1"/>
  <c r="Z466" i="1"/>
  <c r="Z498" i="1"/>
  <c r="Z530" i="1"/>
  <c r="Z562" i="1"/>
  <c r="Z594" i="1"/>
  <c r="Z626" i="1"/>
  <c r="Z658" i="1"/>
  <c r="Z11" i="1"/>
  <c r="Z43" i="1"/>
  <c r="Z75" i="1"/>
  <c r="Z107" i="1"/>
  <c r="Z139" i="1"/>
  <c r="Z171" i="1"/>
  <c r="Z203" i="1"/>
  <c r="Z235" i="1"/>
  <c r="Z267" i="1"/>
  <c r="Z299" i="1"/>
  <c r="Z331" i="1"/>
  <c r="Z363" i="1"/>
  <c r="Z395" i="1"/>
  <c r="Z427" i="1"/>
  <c r="Z459" i="1"/>
  <c r="Z491" i="1"/>
  <c r="Z523" i="1"/>
  <c r="Z555" i="1"/>
  <c r="Z587" i="1"/>
  <c r="Z619" i="1"/>
  <c r="Z651" i="1"/>
  <c r="Z683" i="1"/>
  <c r="Z36" i="1"/>
  <c r="Z68" i="1"/>
  <c r="Z100" i="1"/>
  <c r="Z132" i="1"/>
  <c r="Z164" i="1"/>
  <c r="Z196" i="1"/>
  <c r="Z228" i="1"/>
  <c r="Z260" i="1"/>
  <c r="Z292" i="1"/>
  <c r="Z324" i="1"/>
  <c r="Z356" i="1"/>
  <c r="Z33" i="1"/>
  <c r="Z65" i="1"/>
  <c r="Z97" i="1"/>
  <c r="Z129" i="1"/>
  <c r="Z161" i="1"/>
  <c r="Z193" i="1"/>
  <c r="Z225" i="1"/>
  <c r="Z257" i="1"/>
  <c r="Z289" i="1"/>
  <c r="Z321" i="1"/>
  <c r="Z353" i="1"/>
  <c r="Z385" i="1"/>
  <c r="Z417" i="1"/>
  <c r="Z449" i="1"/>
  <c r="Z481" i="1"/>
  <c r="Z513" i="1"/>
  <c r="Z545" i="1"/>
  <c r="Z577" i="1"/>
  <c r="Z609" i="1"/>
  <c r="Z641" i="1"/>
  <c r="Z673" i="1"/>
  <c r="Z26" i="1"/>
  <c r="Z58" i="1"/>
  <c r="Z90" i="1"/>
  <c r="Z122" i="1"/>
  <c r="Z154" i="1"/>
  <c r="Z186" i="1"/>
  <c r="Z218" i="1"/>
  <c r="Z250" i="1"/>
  <c r="Z282" i="1"/>
  <c r="Z314" i="1"/>
  <c r="Z346" i="1"/>
  <c r="Z378" i="1"/>
  <c r="Z410" i="1"/>
  <c r="Z442" i="1"/>
  <c r="Z474" i="1"/>
  <c r="Z506" i="1"/>
  <c r="Z538" i="1"/>
  <c r="Z570" i="1"/>
  <c r="Z602" i="1"/>
  <c r="Z634" i="1"/>
  <c r="Z666" i="1"/>
  <c r="Z19" i="1"/>
  <c r="Z51" i="1"/>
  <c r="Z83" i="1"/>
  <c r="Z115" i="1"/>
  <c r="Z147" i="1"/>
  <c r="Z179" i="1"/>
  <c r="Z211" i="1"/>
  <c r="Z243" i="1"/>
  <c r="Z275" i="1"/>
  <c r="Z307" i="1"/>
  <c r="Z339" i="1"/>
  <c r="Z371" i="1"/>
  <c r="Z403" i="1"/>
  <c r="Z435" i="1"/>
  <c r="Z467" i="1"/>
  <c r="Z499" i="1"/>
  <c r="Z531" i="1"/>
  <c r="Z563" i="1"/>
  <c r="Z595" i="1"/>
  <c r="Z627" i="1"/>
  <c r="Z659" i="1"/>
  <c r="Z12" i="1"/>
  <c r="Z44" i="1"/>
  <c r="Z76" i="1"/>
  <c r="Z108" i="1"/>
  <c r="Z140" i="1"/>
  <c r="Z172" i="1"/>
  <c r="Z204" i="1"/>
  <c r="Z236" i="1"/>
  <c r="Z268" i="1"/>
  <c r="Z300" i="1"/>
  <c r="Z332" i="1"/>
  <c r="Z364" i="1"/>
  <c r="Z396" i="1"/>
  <c r="Z428" i="1"/>
  <c r="Z460" i="1"/>
  <c r="Z492" i="1"/>
  <c r="Z524" i="1"/>
  <c r="Z556" i="1"/>
  <c r="Z588" i="1"/>
  <c r="Z620" i="1"/>
  <c r="Z652" i="1"/>
  <c r="Z684" i="1"/>
  <c r="Z60" i="1"/>
  <c r="Z188" i="1"/>
  <c r="Z316" i="1"/>
  <c r="Z412" i="1"/>
  <c r="Z476" i="1"/>
  <c r="Z532" i="1"/>
  <c r="Z572" i="1"/>
  <c r="Z612" i="1"/>
  <c r="Z660" i="1"/>
  <c r="Z21" i="1"/>
  <c r="Z53" i="1"/>
  <c r="Z85" i="1"/>
  <c r="Z117" i="1"/>
  <c r="Z149" i="1"/>
  <c r="Z181" i="1"/>
  <c r="Z213" i="1"/>
  <c r="Z245" i="1"/>
  <c r="Z277" i="1"/>
  <c r="Z309" i="1"/>
  <c r="Z341" i="1"/>
  <c r="Z373" i="1"/>
  <c r="Z405" i="1"/>
  <c r="Z437" i="1"/>
  <c r="Z469" i="1"/>
  <c r="Z501" i="1"/>
  <c r="Z533" i="1"/>
  <c r="Z565" i="1"/>
  <c r="Z597" i="1"/>
  <c r="Z629" i="1"/>
  <c r="Z661" i="1"/>
  <c r="Z14" i="1"/>
  <c r="Z46" i="1"/>
  <c r="Z78" i="1"/>
  <c r="Z110" i="1"/>
  <c r="Z142" i="1"/>
  <c r="Z174" i="1"/>
  <c r="Z206" i="1"/>
  <c r="Z238" i="1"/>
  <c r="Z270" i="1"/>
  <c r="Z302" i="1"/>
  <c r="Z32" i="1"/>
  <c r="Z64" i="1"/>
  <c r="Z96" i="1"/>
  <c r="Z128" i="1"/>
  <c r="Z160" i="1"/>
  <c r="Z192" i="1"/>
  <c r="Z224" i="1"/>
  <c r="Z256" i="1"/>
  <c r="Z288" i="1"/>
  <c r="Z320" i="1"/>
  <c r="Z352" i="1"/>
  <c r="Z384" i="1"/>
  <c r="Z416" i="1"/>
  <c r="Z448" i="1"/>
  <c r="Z480" i="1"/>
  <c r="Z512" i="1"/>
  <c r="Z544" i="1"/>
  <c r="Z576" i="1"/>
  <c r="Z608" i="1"/>
  <c r="Z143" i="1"/>
  <c r="Z358" i="1"/>
  <c r="Z486" i="1"/>
  <c r="Z614" i="1"/>
  <c r="Z692" i="1"/>
  <c r="Z724" i="1"/>
  <c r="Z756" i="1"/>
  <c r="Z788" i="1"/>
  <c r="Z820" i="1"/>
  <c r="Z852" i="1"/>
  <c r="Z884" i="1"/>
  <c r="Z916" i="1"/>
  <c r="Z948" i="1"/>
  <c r="Z980" i="1"/>
  <c r="Z1012" i="1"/>
  <c r="Z1044" i="1"/>
  <c r="Z215" i="1"/>
  <c r="Z391" i="1"/>
  <c r="Z519" i="1"/>
  <c r="Z639" i="1"/>
  <c r="Z701" i="1"/>
  <c r="Z733" i="1"/>
  <c r="Z765" i="1"/>
  <c r="Z797" i="1"/>
  <c r="Z829" i="1"/>
  <c r="Z861" i="1"/>
  <c r="Z92" i="1"/>
  <c r="Z220" i="1"/>
  <c r="Z348" i="1"/>
  <c r="Z420" i="1"/>
  <c r="Z484" i="1"/>
  <c r="Z540" i="1"/>
  <c r="Z580" i="1"/>
  <c r="Z628" i="1"/>
  <c r="Z668" i="1"/>
  <c r="Z29" i="1"/>
  <c r="Z61" i="1"/>
  <c r="Z93" i="1"/>
  <c r="Z125" i="1"/>
  <c r="Z157" i="1"/>
  <c r="Z189" i="1"/>
  <c r="Z221" i="1"/>
  <c r="Z253" i="1"/>
  <c r="Z285" i="1"/>
  <c r="Z317" i="1"/>
  <c r="Z349" i="1"/>
  <c r="Z381" i="1"/>
  <c r="Z413" i="1"/>
  <c r="Z445" i="1"/>
  <c r="Z477" i="1"/>
  <c r="Z509" i="1"/>
  <c r="Z541" i="1"/>
  <c r="Z573" i="1"/>
  <c r="Z605" i="1"/>
  <c r="Z637" i="1"/>
  <c r="Z669" i="1"/>
  <c r="Z22" i="1"/>
  <c r="Z54" i="1"/>
  <c r="Z86" i="1"/>
  <c r="Z118" i="1"/>
  <c r="Z150" i="1"/>
  <c r="Z182" i="1"/>
  <c r="Z214" i="1"/>
  <c r="Z246" i="1"/>
  <c r="Z278" i="1"/>
  <c r="Z310" i="1"/>
  <c r="Z40" i="1"/>
  <c r="Z72" i="1"/>
  <c r="Z104" i="1"/>
  <c r="Z136" i="1"/>
  <c r="Z168" i="1"/>
  <c r="Z200" i="1"/>
  <c r="Z232" i="1"/>
  <c r="Z264" i="1"/>
  <c r="Z296" i="1"/>
  <c r="Z328" i="1"/>
  <c r="Z360" i="1"/>
  <c r="Z392" i="1"/>
  <c r="Z424" i="1"/>
  <c r="Z456" i="1"/>
  <c r="Z488" i="1"/>
  <c r="Z520" i="1"/>
  <c r="Z552" i="1"/>
  <c r="Z584" i="1"/>
  <c r="Z616" i="1"/>
  <c r="Z207" i="1"/>
  <c r="Z390" i="1"/>
  <c r="Z518" i="1"/>
  <c r="Z638" i="1"/>
  <c r="Z700" i="1"/>
  <c r="Z732" i="1"/>
  <c r="Z764" i="1"/>
  <c r="Z796" i="1"/>
  <c r="Z828" i="1"/>
  <c r="Z124" i="1"/>
  <c r="Z252" i="1"/>
  <c r="Z380" i="1"/>
  <c r="Z444" i="1"/>
  <c r="Z508" i="1"/>
  <c r="Z548" i="1"/>
  <c r="Z596" i="1"/>
  <c r="Z636" i="1"/>
  <c r="Z676" i="1"/>
  <c r="Z37" i="1"/>
  <c r="Z69" i="1"/>
  <c r="Z101" i="1"/>
  <c r="Z133" i="1"/>
  <c r="Z165" i="1"/>
  <c r="Z197" i="1"/>
  <c r="Z229" i="1"/>
  <c r="Z261" i="1"/>
  <c r="Z293" i="1"/>
  <c r="Z325" i="1"/>
  <c r="Z357" i="1"/>
  <c r="Z389" i="1"/>
  <c r="Z421" i="1"/>
  <c r="Z453" i="1"/>
  <c r="Z485" i="1"/>
  <c r="Z517" i="1"/>
  <c r="Z549" i="1"/>
  <c r="Z581" i="1"/>
  <c r="Z613" i="1"/>
  <c r="Z645" i="1"/>
  <c r="Z677" i="1"/>
  <c r="Z30" i="1"/>
  <c r="Z62" i="1"/>
  <c r="Z94" i="1"/>
  <c r="Z126" i="1"/>
  <c r="Z158" i="1"/>
  <c r="Z190" i="1"/>
  <c r="Z222" i="1"/>
  <c r="Z254" i="1"/>
  <c r="Z286" i="1"/>
  <c r="Z16" i="1"/>
  <c r="Z48" i="1"/>
  <c r="Z80" i="1"/>
  <c r="Z112" i="1"/>
  <c r="Z144" i="1"/>
  <c r="Z176" i="1"/>
  <c r="Z208" i="1"/>
  <c r="Z240" i="1"/>
  <c r="Z272" i="1"/>
  <c r="Z304" i="1"/>
  <c r="Z336" i="1"/>
  <c r="Z368" i="1"/>
  <c r="Z400" i="1"/>
  <c r="Z432" i="1"/>
  <c r="Z464" i="1"/>
  <c r="Z496" i="1"/>
  <c r="Z528" i="1"/>
  <c r="Z560" i="1"/>
  <c r="Z592" i="1"/>
  <c r="Z15" i="1"/>
  <c r="Z271" i="1"/>
  <c r="Z422" i="1"/>
  <c r="Z550" i="1"/>
  <c r="Z656" i="1"/>
  <c r="Z708" i="1"/>
  <c r="Z740" i="1"/>
  <c r="Z772" i="1"/>
  <c r="Z804" i="1"/>
  <c r="Z836" i="1"/>
  <c r="Z868" i="1"/>
  <c r="Z900" i="1"/>
  <c r="Z932" i="1"/>
  <c r="Z964" i="1"/>
  <c r="Z996" i="1"/>
  <c r="Z1028" i="1"/>
  <c r="Z156" i="1"/>
  <c r="Z284" i="1"/>
  <c r="Z388" i="1"/>
  <c r="Z452" i="1"/>
  <c r="Z516" i="1"/>
  <c r="Z564" i="1"/>
  <c r="Z604" i="1"/>
  <c r="Z644" i="1"/>
  <c r="Z13" i="1"/>
  <c r="Z45" i="1"/>
  <c r="Z77" i="1"/>
  <c r="Z109" i="1"/>
  <c r="Z141" i="1"/>
  <c r="Z173" i="1"/>
  <c r="Z205" i="1"/>
  <c r="Z237" i="1"/>
  <c r="Z269" i="1"/>
  <c r="Z301" i="1"/>
  <c r="Z333" i="1"/>
  <c r="Z365" i="1"/>
  <c r="Z397" i="1"/>
  <c r="Z429" i="1"/>
  <c r="Z461" i="1"/>
  <c r="Z493" i="1"/>
  <c r="Z525" i="1"/>
  <c r="Z557" i="1"/>
  <c r="Z589" i="1"/>
  <c r="Z621" i="1"/>
  <c r="Z653" i="1"/>
  <c r="Z685" i="1"/>
  <c r="Z38" i="1"/>
  <c r="Z70" i="1"/>
  <c r="Z102" i="1"/>
  <c r="Z134" i="1"/>
  <c r="Z166" i="1"/>
  <c r="Z198" i="1"/>
  <c r="Z230" i="1"/>
  <c r="Z262" i="1"/>
  <c r="Z294" i="1"/>
  <c r="Z24" i="1"/>
  <c r="Z56" i="1"/>
  <c r="Z88" i="1"/>
  <c r="Z120" i="1"/>
  <c r="Z152" i="1"/>
  <c r="Z184" i="1"/>
  <c r="Z216" i="1"/>
  <c r="Z248" i="1"/>
  <c r="Z280" i="1"/>
  <c r="Z312" i="1"/>
  <c r="Z344" i="1"/>
  <c r="Z376" i="1"/>
  <c r="Z408" i="1"/>
  <c r="Z440" i="1"/>
  <c r="Z472" i="1"/>
  <c r="Z504" i="1"/>
  <c r="Z536" i="1"/>
  <c r="Z568" i="1"/>
  <c r="Z600" i="1"/>
  <c r="Z79" i="1"/>
  <c r="Z326" i="1"/>
  <c r="Z454" i="1"/>
  <c r="Z582" i="1"/>
  <c r="Z679" i="1"/>
  <c r="Z716" i="1"/>
  <c r="Z748" i="1"/>
  <c r="Z780" i="1"/>
  <c r="Z812" i="1"/>
  <c r="Z844" i="1"/>
  <c r="Z876" i="1"/>
  <c r="Z908" i="1"/>
  <c r="Z940" i="1"/>
  <c r="Z972" i="1"/>
  <c r="Z1004" i="1"/>
  <c r="Z1036" i="1"/>
  <c r="Z151" i="1"/>
  <c r="Z359" i="1"/>
  <c r="Z487" i="1"/>
  <c r="Z615" i="1"/>
  <c r="Z693" i="1"/>
  <c r="Z725" i="1"/>
  <c r="Z757" i="1"/>
  <c r="Z789" i="1"/>
  <c r="Z821" i="1"/>
  <c r="Z853" i="1"/>
  <c r="Z885" i="1"/>
  <c r="Z917" i="1"/>
  <c r="Z949" i="1"/>
  <c r="Z981" i="1"/>
  <c r="Z1013" i="1"/>
  <c r="Z1045" i="1"/>
  <c r="Z223" i="1"/>
  <c r="Z398" i="1"/>
  <c r="Z526" i="1"/>
  <c r="Z860" i="1"/>
  <c r="Z988" i="1"/>
  <c r="Z279" i="1"/>
  <c r="Z551" i="1"/>
  <c r="Z709" i="1"/>
  <c r="Z773" i="1"/>
  <c r="Z837" i="1"/>
  <c r="Z893" i="1"/>
  <c r="Z933" i="1"/>
  <c r="Z973" i="1"/>
  <c r="Z1021" i="1"/>
  <c r="Z95" i="1"/>
  <c r="Z366" i="1"/>
  <c r="Z558" i="1"/>
  <c r="Z663" i="1"/>
  <c r="Z710" i="1"/>
  <c r="Z742" i="1"/>
  <c r="Z774" i="1"/>
  <c r="Z806" i="1"/>
  <c r="Z838" i="1"/>
  <c r="Z870" i="1"/>
  <c r="Z902" i="1"/>
  <c r="Z934" i="1"/>
  <c r="Z966" i="1"/>
  <c r="Z998" i="1"/>
  <c r="Z1030" i="1"/>
  <c r="Z103" i="1"/>
  <c r="Z335" i="1"/>
  <c r="Z463" i="1"/>
  <c r="Z591" i="1"/>
  <c r="Z687" i="1"/>
  <c r="Z719" i="1"/>
  <c r="Z751" i="1"/>
  <c r="Z783" i="1"/>
  <c r="Z815" i="1"/>
  <c r="Z847" i="1"/>
  <c r="Z47" i="1"/>
  <c r="Z303" i="1"/>
  <c r="Z438" i="1"/>
  <c r="Z566" i="1"/>
  <c r="Z670" i="1"/>
  <c r="Z712" i="1"/>
  <c r="Z744" i="1"/>
  <c r="Z776" i="1"/>
  <c r="Z808" i="1"/>
  <c r="Z840" i="1"/>
  <c r="Z872" i="1"/>
  <c r="Z904" i="1"/>
  <c r="Z936" i="1"/>
  <c r="Z968" i="1"/>
  <c r="Z1000" i="1"/>
  <c r="Z1032" i="1"/>
  <c r="Z183" i="1"/>
  <c r="Z375" i="1"/>
  <c r="Z503" i="1"/>
  <c r="Z630" i="1"/>
  <c r="Z697" i="1"/>
  <c r="Z729" i="1"/>
  <c r="Z761" i="1"/>
  <c r="Z793" i="1"/>
  <c r="Z825" i="1"/>
  <c r="Z857" i="1"/>
  <c r="Z889" i="1"/>
  <c r="Z921" i="1"/>
  <c r="Z953" i="1"/>
  <c r="Z985" i="1"/>
  <c r="Z1017" i="1"/>
  <c r="Z63" i="1"/>
  <c r="Z672" i="1"/>
  <c r="Z810" i="1"/>
  <c r="Z915" i="1"/>
  <c r="Z1002" i="1"/>
  <c r="Z350" i="1"/>
  <c r="Z722" i="1"/>
  <c r="Z850" i="1"/>
  <c r="Z943" i="1"/>
  <c r="Z1027" i="1"/>
  <c r="Z607" i="1"/>
  <c r="Z787" i="1"/>
  <c r="Z903" i="1"/>
  <c r="Z987" i="1"/>
  <c r="Z382" i="1"/>
  <c r="Z730" i="1"/>
  <c r="Z858" i="1"/>
  <c r="Z947" i="1"/>
  <c r="Z1034" i="1"/>
  <c r="Z632" i="1"/>
  <c r="Z892" i="1"/>
  <c r="Z1020" i="1"/>
  <c r="Z327" i="1"/>
  <c r="Z583" i="1"/>
  <c r="Z717" i="1"/>
  <c r="Z781" i="1"/>
  <c r="Z845" i="1"/>
  <c r="Z901" i="1"/>
  <c r="Z941" i="1"/>
  <c r="Z989" i="1"/>
  <c r="Z1029" i="1"/>
  <c r="Z159" i="1"/>
  <c r="Z430" i="1"/>
  <c r="Z590" i="1"/>
  <c r="Z686" i="1"/>
  <c r="Z718" i="1"/>
  <c r="Z750" i="1"/>
  <c r="Z782" i="1"/>
  <c r="Z814" i="1"/>
  <c r="Z846" i="1"/>
  <c r="Z878" i="1"/>
  <c r="Z910" i="1"/>
  <c r="Z942" i="1"/>
  <c r="Z974" i="1"/>
  <c r="Z1006" i="1"/>
  <c r="Z1038" i="1"/>
  <c r="Z167" i="1"/>
  <c r="Z367" i="1"/>
  <c r="Z495" i="1"/>
  <c r="Z623" i="1"/>
  <c r="Z695" i="1"/>
  <c r="Z727" i="1"/>
  <c r="Z759" i="1"/>
  <c r="Z791" i="1"/>
  <c r="Z823" i="1"/>
  <c r="Z855" i="1"/>
  <c r="Z111" i="1"/>
  <c r="Z342" i="1"/>
  <c r="Z470" i="1"/>
  <c r="Z598" i="1"/>
  <c r="Z688" i="1"/>
  <c r="Z720" i="1"/>
  <c r="Z752" i="1"/>
  <c r="Z784" i="1"/>
  <c r="Z816" i="1"/>
  <c r="Z848" i="1"/>
  <c r="Z880" i="1"/>
  <c r="Z912" i="1"/>
  <c r="Z944" i="1"/>
  <c r="Z976" i="1"/>
  <c r="Z1008" i="1"/>
  <c r="Z1040" i="1"/>
  <c r="Z247" i="1"/>
  <c r="Z407" i="1"/>
  <c r="Z535" i="1"/>
  <c r="Z648" i="1"/>
  <c r="Z705" i="1"/>
  <c r="Z737" i="1"/>
  <c r="Z769" i="1"/>
  <c r="Z801" i="1"/>
  <c r="Z833" i="1"/>
  <c r="Z865" i="1"/>
  <c r="Z897" i="1"/>
  <c r="Z929" i="1"/>
  <c r="Z961" i="1"/>
  <c r="Z993" i="1"/>
  <c r="Z1025" i="1"/>
  <c r="Z318" i="1"/>
  <c r="Z714" i="1"/>
  <c r="Z842" i="1"/>
  <c r="Z938" i="1"/>
  <c r="Z1023" i="1"/>
  <c r="Z478" i="1"/>
  <c r="Z754" i="1"/>
  <c r="Z879" i="1"/>
  <c r="Z963" i="1"/>
  <c r="Z135" i="1"/>
  <c r="Z691" i="1"/>
  <c r="Z819" i="1"/>
  <c r="Z923" i="1"/>
  <c r="Z1010" i="1"/>
  <c r="Z510" i="1"/>
  <c r="Z762" i="1"/>
  <c r="Z883" i="1"/>
  <c r="Z970" i="1"/>
  <c r="Z924" i="1"/>
  <c r="Z23" i="1"/>
  <c r="Z423" i="1"/>
  <c r="Z662" i="1"/>
  <c r="Z741" i="1"/>
  <c r="Z805" i="1"/>
  <c r="Z869" i="1"/>
  <c r="Z909" i="1"/>
  <c r="Z957" i="1"/>
  <c r="Z997" i="1"/>
  <c r="Z1037" i="1"/>
  <c r="Z287" i="1"/>
  <c r="Z462" i="1"/>
  <c r="Z622" i="1"/>
  <c r="Z694" i="1"/>
  <c r="Z726" i="1"/>
  <c r="Z758" i="1"/>
  <c r="Z790" i="1"/>
  <c r="Z822" i="1"/>
  <c r="Z854" i="1"/>
  <c r="Z886" i="1"/>
  <c r="Z918" i="1"/>
  <c r="Z950" i="1"/>
  <c r="Z982" i="1"/>
  <c r="Z1014" i="1"/>
  <c r="Z1046" i="1"/>
  <c r="Z231" i="1"/>
  <c r="Z399" i="1"/>
  <c r="Z527" i="1"/>
  <c r="Z646" i="1"/>
  <c r="Z703" i="1"/>
  <c r="Z735" i="1"/>
  <c r="Z767" i="1"/>
  <c r="Z799" i="1"/>
  <c r="Z831" i="1"/>
  <c r="Z863" i="1"/>
  <c r="Z175" i="1"/>
  <c r="Z374" i="1"/>
  <c r="Z502" i="1"/>
  <c r="Z624" i="1"/>
  <c r="Z696" i="1"/>
  <c r="Z728" i="1"/>
  <c r="Z760" i="1"/>
  <c r="Z792" i="1"/>
  <c r="Z824" i="1"/>
  <c r="Z856" i="1"/>
  <c r="Z888" i="1"/>
  <c r="Z920" i="1"/>
  <c r="Z952" i="1"/>
  <c r="Z984" i="1"/>
  <c r="Z1016" i="1"/>
  <c r="Z55" i="1"/>
  <c r="Z311" i="1"/>
  <c r="Z439" i="1"/>
  <c r="Z567" i="1"/>
  <c r="Z671" i="1"/>
  <c r="Z713" i="1"/>
  <c r="Z745" i="1"/>
  <c r="Z777" i="1"/>
  <c r="Z809" i="1"/>
  <c r="Z841" i="1"/>
  <c r="Z873" i="1"/>
  <c r="Z905" i="1"/>
  <c r="Z937" i="1"/>
  <c r="Z969" i="1"/>
  <c r="Z1001" i="1"/>
  <c r="Z1033" i="1"/>
  <c r="Z446" i="1"/>
  <c r="Z746" i="1"/>
  <c r="Z874" i="1"/>
  <c r="Z959" i="1"/>
  <c r="Z1043" i="1"/>
  <c r="Z606" i="1"/>
  <c r="Z786" i="1"/>
  <c r="Z899" i="1"/>
  <c r="Z986" i="1"/>
  <c r="Z351" i="1"/>
  <c r="Z723" i="1"/>
  <c r="Z851" i="1"/>
  <c r="Z946" i="1"/>
  <c r="Z1031" i="1"/>
  <c r="Z631" i="1"/>
  <c r="Z794" i="1"/>
  <c r="Z906" i="1"/>
  <c r="Z956" i="1"/>
  <c r="Z87" i="1"/>
  <c r="Z455" i="1"/>
  <c r="Z680" i="1"/>
  <c r="Z749" i="1"/>
  <c r="Z813" i="1"/>
  <c r="Z877" i="1"/>
  <c r="Z925" i="1"/>
  <c r="Z965" i="1"/>
  <c r="Z1005" i="1"/>
  <c r="Z31" i="1"/>
  <c r="Z334" i="1"/>
  <c r="Z494" i="1"/>
  <c r="Z640" i="1"/>
  <c r="Z702" i="1"/>
  <c r="Z734" i="1"/>
  <c r="Z766" i="1"/>
  <c r="Z798" i="1"/>
  <c r="Z830" i="1"/>
  <c r="Z862" i="1"/>
  <c r="Z894" i="1"/>
  <c r="Z926" i="1"/>
  <c r="Z958" i="1"/>
  <c r="Z990" i="1"/>
  <c r="Z1022" i="1"/>
  <c r="Z39" i="1"/>
  <c r="Z295" i="1"/>
  <c r="Z431" i="1"/>
  <c r="Z559" i="1"/>
  <c r="Z664" i="1"/>
  <c r="Z711" i="1"/>
  <c r="Z743" i="1"/>
  <c r="Z775" i="1"/>
  <c r="Z807" i="1"/>
  <c r="Z839" i="1"/>
  <c r="Z871" i="1"/>
  <c r="Z239" i="1"/>
  <c r="Z406" i="1"/>
  <c r="Z534" i="1"/>
  <c r="Z647" i="1"/>
  <c r="Z704" i="1"/>
  <c r="Z736" i="1"/>
  <c r="Z768" i="1"/>
  <c r="Z800" i="1"/>
  <c r="Z832" i="1"/>
  <c r="Z864" i="1"/>
  <c r="Z896" i="1"/>
  <c r="Z928" i="1"/>
  <c r="Z960" i="1"/>
  <c r="Z992" i="1"/>
  <c r="Z1024" i="1"/>
  <c r="Z119" i="1"/>
  <c r="Z343" i="1"/>
  <c r="Z471" i="1"/>
  <c r="Z599" i="1"/>
  <c r="Z689" i="1"/>
  <c r="Z721" i="1"/>
  <c r="Z753" i="1"/>
  <c r="Z785" i="1"/>
  <c r="Z817" i="1"/>
  <c r="Z849" i="1"/>
  <c r="Z881" i="1"/>
  <c r="Z913" i="1"/>
  <c r="Z945" i="1"/>
  <c r="Z977" i="1"/>
  <c r="Z1009" i="1"/>
  <c r="Z1041" i="1"/>
  <c r="Z574" i="1"/>
  <c r="Z778" i="1"/>
  <c r="Z895" i="1"/>
  <c r="Z979" i="1"/>
  <c r="Z127" i="1"/>
  <c r="Z690" i="1"/>
  <c r="Z818" i="1"/>
  <c r="Z922" i="1"/>
  <c r="Z1007" i="1"/>
  <c r="Z479" i="1"/>
  <c r="Z755" i="1"/>
  <c r="Z882" i="1"/>
  <c r="Z967" i="1"/>
  <c r="Z191" i="1"/>
  <c r="Z698" i="1"/>
  <c r="Z826" i="1"/>
  <c r="Z927" i="1"/>
  <c r="Z1011" i="1"/>
  <c r="Z511" i="1"/>
  <c r="Z763" i="1"/>
  <c r="Z887" i="1"/>
  <c r="Z971" i="1"/>
  <c r="Z255" i="1"/>
  <c r="Z706" i="1"/>
  <c r="Z834" i="1"/>
  <c r="Z931" i="1"/>
  <c r="Z1018" i="1"/>
  <c r="Z811" i="1"/>
  <c r="Z707" i="1"/>
  <c r="Z319" i="1"/>
  <c r="Z991" i="1"/>
  <c r="Z731" i="1"/>
  <c r="Z907" i="1"/>
  <c r="Z1015" i="1"/>
  <c r="Z654" i="1"/>
  <c r="Z866" i="1"/>
  <c r="Z975" i="1"/>
  <c r="Z678" i="1"/>
  <c r="Z835" i="1"/>
  <c r="Z843" i="1"/>
  <c r="Z739" i="1"/>
  <c r="Z447" i="1"/>
  <c r="Z1047" i="1"/>
  <c r="Z978" i="1"/>
  <c r="Z983" i="1"/>
  <c r="Z999" i="1"/>
  <c r="Z199" i="1"/>
  <c r="Z795" i="1"/>
  <c r="Z930" i="1"/>
  <c r="Z1035" i="1"/>
  <c r="Z738" i="1"/>
  <c r="Z890" i="1"/>
  <c r="Z995" i="1"/>
  <c r="Z919" i="1"/>
  <c r="Z935" i="1"/>
  <c r="Z939" i="1"/>
  <c r="Z867" i="1"/>
  <c r="Z747" i="1"/>
  <c r="Z543" i="1"/>
  <c r="Z575" i="1"/>
  <c r="Z655" i="1"/>
  <c r="Z383" i="1"/>
  <c r="Z827" i="1"/>
  <c r="Z951" i="1"/>
  <c r="Z414" i="1"/>
  <c r="Z770" i="1"/>
  <c r="Z911" i="1"/>
  <c r="Z1039" i="1"/>
  <c r="Z1003" i="1"/>
  <c r="Z1019" i="1"/>
  <c r="Z1026" i="1"/>
  <c r="Z955" i="1"/>
  <c r="Z875" i="1"/>
  <c r="Z771" i="1"/>
  <c r="Z779" i="1"/>
  <c r="Z803" i="1"/>
  <c r="Z699" i="1"/>
  <c r="Z859" i="1"/>
  <c r="Z994" i="1"/>
  <c r="Z542" i="1"/>
  <c r="Z802" i="1"/>
  <c r="Z954" i="1"/>
  <c r="Z71" i="1"/>
  <c r="Z263" i="1"/>
  <c r="Z715" i="1"/>
  <c r="Z415" i="1"/>
  <c r="Z1042" i="1"/>
  <c r="Z962" i="1"/>
  <c r="Z891" i="1"/>
  <c r="Z898" i="1"/>
  <c r="Z914" i="1"/>
  <c r="S8" i="1"/>
  <c r="W11" i="1"/>
  <c r="W19" i="1"/>
  <c r="W27" i="1"/>
  <c r="W35" i="1"/>
  <c r="W43" i="1"/>
  <c r="Y43" i="1" s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52" i="1"/>
  <c r="W116" i="1"/>
  <c r="W180" i="1"/>
  <c r="W42" i="1"/>
  <c r="W106" i="1"/>
  <c r="Y106" i="1" s="1"/>
  <c r="W170" i="1"/>
  <c r="Y170" i="1" s="1"/>
  <c r="W224" i="1"/>
  <c r="W232" i="1"/>
  <c r="W240" i="1"/>
  <c r="W248" i="1"/>
  <c r="W256" i="1"/>
  <c r="W264" i="1"/>
  <c r="W272" i="1"/>
  <c r="Y272" i="1" s="1"/>
  <c r="W280" i="1"/>
  <c r="Y280" i="1" s="1"/>
  <c r="W288" i="1"/>
  <c r="W296" i="1"/>
  <c r="W304" i="1"/>
  <c r="Y304" i="1" s="1"/>
  <c r="W312" i="1"/>
  <c r="Y312" i="1" s="1"/>
  <c r="W320" i="1"/>
  <c r="W328" i="1"/>
  <c r="W336" i="1"/>
  <c r="W344" i="1"/>
  <c r="Y344" i="1" s="1"/>
  <c r="W352" i="1"/>
  <c r="W360" i="1"/>
  <c r="W368" i="1"/>
  <c r="Y368" i="1" s="1"/>
  <c r="W376" i="1"/>
  <c r="W384" i="1"/>
  <c r="W392" i="1"/>
  <c r="W400" i="1"/>
  <c r="Y400" i="1" s="1"/>
  <c r="W408" i="1"/>
  <c r="W416" i="1"/>
  <c r="W424" i="1"/>
  <c r="W432" i="1"/>
  <c r="W32" i="1"/>
  <c r="W96" i="1"/>
  <c r="W160" i="1"/>
  <c r="W212" i="1"/>
  <c r="W54" i="1"/>
  <c r="W118" i="1"/>
  <c r="W182" i="1"/>
  <c r="W28" i="1"/>
  <c r="W92" i="1"/>
  <c r="W156" i="1"/>
  <c r="W216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W153" i="1"/>
  <c r="W161" i="1"/>
  <c r="W169" i="1"/>
  <c r="W177" i="1"/>
  <c r="W185" i="1"/>
  <c r="W193" i="1"/>
  <c r="W201" i="1"/>
  <c r="W209" i="1"/>
  <c r="W217" i="1"/>
  <c r="W36" i="1"/>
  <c r="W100" i="1"/>
  <c r="W164" i="1"/>
  <c r="Y164" i="1" s="1"/>
  <c r="W26" i="1"/>
  <c r="W90" i="1"/>
  <c r="W154" i="1"/>
  <c r="W222" i="1"/>
  <c r="W230" i="1"/>
  <c r="W238" i="1"/>
  <c r="W246" i="1"/>
  <c r="W254" i="1"/>
  <c r="W262" i="1"/>
  <c r="W270" i="1"/>
  <c r="W278" i="1"/>
  <c r="Y278" i="1" s="1"/>
  <c r="W286" i="1"/>
  <c r="W294" i="1"/>
  <c r="W302" i="1"/>
  <c r="W310" i="1"/>
  <c r="W318" i="1"/>
  <c r="W326" i="1"/>
  <c r="W334" i="1"/>
  <c r="W342" i="1"/>
  <c r="W350" i="1"/>
  <c r="W358" i="1"/>
  <c r="W366" i="1"/>
  <c r="W374" i="1"/>
  <c r="W382" i="1"/>
  <c r="Y382" i="1" s="1"/>
  <c r="W390" i="1"/>
  <c r="W398" i="1"/>
  <c r="W406" i="1"/>
  <c r="Y406" i="1" s="1"/>
  <c r="W414" i="1"/>
  <c r="W422" i="1"/>
  <c r="W430" i="1"/>
  <c r="W16" i="1"/>
  <c r="W80" i="1"/>
  <c r="Y80" i="1" s="1"/>
  <c r="W144" i="1"/>
  <c r="W208" i="1"/>
  <c r="W38" i="1"/>
  <c r="Y38" i="1" s="1"/>
  <c r="W102" i="1"/>
  <c r="Y102" i="1" s="1"/>
  <c r="W166" i="1"/>
  <c r="W12" i="1"/>
  <c r="W76" i="1"/>
  <c r="Y76" i="1" s="1"/>
  <c r="W140" i="1"/>
  <c r="Y140" i="1" s="1"/>
  <c r="W204" i="1"/>
  <c r="W50" i="1"/>
  <c r="W114" i="1"/>
  <c r="W178" i="1"/>
  <c r="W227" i="1"/>
  <c r="W235" i="1"/>
  <c r="W243" i="1"/>
  <c r="W251" i="1"/>
  <c r="Y251" i="1" s="1"/>
  <c r="W259" i="1"/>
  <c r="W267" i="1"/>
  <c r="W275" i="1"/>
  <c r="W283" i="1"/>
  <c r="Y283" i="1" s="1"/>
  <c r="W291" i="1"/>
  <c r="W299" i="1"/>
  <c r="W307" i="1"/>
  <c r="W315" i="1"/>
  <c r="W323" i="1"/>
  <c r="W40" i="1"/>
  <c r="W104" i="1"/>
  <c r="W168" i="1"/>
  <c r="W14" i="1"/>
  <c r="W78" i="1"/>
  <c r="W142" i="1"/>
  <c r="W206" i="1"/>
  <c r="Y206" i="1" s="1"/>
  <c r="W397" i="1"/>
  <c r="W447" i="1"/>
  <c r="W467" i="1"/>
  <c r="W475" i="1"/>
  <c r="W483" i="1"/>
  <c r="W491" i="1"/>
  <c r="W499" i="1"/>
  <c r="W507" i="1"/>
  <c r="W515" i="1"/>
  <c r="W523" i="1"/>
  <c r="W531" i="1"/>
  <c r="Y531" i="1" s="1"/>
  <c r="W539" i="1"/>
  <c r="W547" i="1"/>
  <c r="W555" i="1"/>
  <c r="W563" i="1"/>
  <c r="W571" i="1"/>
  <c r="W579" i="1"/>
  <c r="W587" i="1"/>
  <c r="W595" i="1"/>
  <c r="W603" i="1"/>
  <c r="Y603" i="1" s="1"/>
  <c r="W611" i="1"/>
  <c r="W619" i="1"/>
  <c r="W13" i="1"/>
  <c r="W29" i="1"/>
  <c r="Y29" i="1" s="1"/>
  <c r="W45" i="1"/>
  <c r="W61" i="1"/>
  <c r="W77" i="1"/>
  <c r="W93" i="1"/>
  <c r="W109" i="1"/>
  <c r="W125" i="1"/>
  <c r="W141" i="1"/>
  <c r="Y141" i="1" s="1"/>
  <c r="W157" i="1"/>
  <c r="Y157" i="1" s="1"/>
  <c r="W173" i="1"/>
  <c r="W189" i="1"/>
  <c r="W205" i="1"/>
  <c r="W221" i="1"/>
  <c r="W132" i="1"/>
  <c r="W58" i="1"/>
  <c r="W186" i="1"/>
  <c r="W234" i="1"/>
  <c r="W250" i="1"/>
  <c r="W266" i="1"/>
  <c r="W282" i="1"/>
  <c r="W298" i="1"/>
  <c r="Y298" i="1" s="1"/>
  <c r="W314" i="1"/>
  <c r="W330" i="1"/>
  <c r="W346" i="1"/>
  <c r="W362" i="1"/>
  <c r="Y362" i="1" s="1"/>
  <c r="W378" i="1"/>
  <c r="W394" i="1"/>
  <c r="W410" i="1"/>
  <c r="W426" i="1"/>
  <c r="W48" i="1"/>
  <c r="W176" i="1"/>
  <c r="W70" i="1"/>
  <c r="W198" i="1"/>
  <c r="W108" i="1"/>
  <c r="W18" i="1"/>
  <c r="W98" i="1"/>
  <c r="W194" i="1"/>
  <c r="Y194" i="1" s="1"/>
  <c r="W231" i="1"/>
  <c r="W241" i="1"/>
  <c r="W253" i="1"/>
  <c r="W263" i="1"/>
  <c r="W273" i="1"/>
  <c r="W285" i="1"/>
  <c r="W295" i="1"/>
  <c r="W305" i="1"/>
  <c r="Y305" i="1" s="1"/>
  <c r="W317" i="1"/>
  <c r="W327" i="1"/>
  <c r="W88" i="1"/>
  <c r="Y88" i="1" s="1"/>
  <c r="W184" i="1"/>
  <c r="Y184" i="1" s="1"/>
  <c r="W46" i="1"/>
  <c r="W126" i="1"/>
  <c r="W214" i="1"/>
  <c r="Y214" i="1" s="1"/>
  <c r="W429" i="1"/>
  <c r="Y429" i="1" s="1"/>
  <c r="W465" i="1"/>
  <c r="W477" i="1"/>
  <c r="W487" i="1"/>
  <c r="W497" i="1"/>
  <c r="W509" i="1"/>
  <c r="W519" i="1"/>
  <c r="W529" i="1"/>
  <c r="W541" i="1"/>
  <c r="Y541" i="1" s="1"/>
  <c r="W551" i="1"/>
  <c r="W561" i="1"/>
  <c r="W573" i="1"/>
  <c r="W583" i="1"/>
  <c r="W593" i="1"/>
  <c r="W605" i="1"/>
  <c r="W615" i="1"/>
  <c r="Y615" i="1" s="1"/>
  <c r="W625" i="1"/>
  <c r="W633" i="1"/>
  <c r="W641" i="1"/>
  <c r="W649" i="1"/>
  <c r="Y649" i="1" s="1"/>
  <c r="W657" i="1"/>
  <c r="W665" i="1"/>
  <c r="W673" i="1"/>
  <c r="W681" i="1"/>
  <c r="W689" i="1"/>
  <c r="W391" i="1"/>
  <c r="W385" i="1"/>
  <c r="W341" i="1"/>
  <c r="W357" i="1"/>
  <c r="W379" i="1"/>
  <c r="W441" i="1"/>
  <c r="W389" i="1"/>
  <c r="Y389" i="1" s="1"/>
  <c r="W448" i="1"/>
  <c r="W468" i="1"/>
  <c r="W476" i="1"/>
  <c r="W484" i="1"/>
  <c r="W492" i="1"/>
  <c r="Y492" i="1" s="1"/>
  <c r="W500" i="1"/>
  <c r="W508" i="1"/>
  <c r="W516" i="1"/>
  <c r="W524" i="1"/>
  <c r="W532" i="1"/>
  <c r="W540" i="1"/>
  <c r="W548" i="1"/>
  <c r="W556" i="1"/>
  <c r="W564" i="1"/>
  <c r="W572" i="1"/>
  <c r="W580" i="1"/>
  <c r="Y580" i="1" s="1"/>
  <c r="W588" i="1"/>
  <c r="W596" i="1"/>
  <c r="W604" i="1"/>
  <c r="W612" i="1"/>
  <c r="W620" i="1"/>
  <c r="W628" i="1"/>
  <c r="W636" i="1"/>
  <c r="W644" i="1"/>
  <c r="W652" i="1"/>
  <c r="W660" i="1"/>
  <c r="W668" i="1"/>
  <c r="W676" i="1"/>
  <c r="W684" i="1"/>
  <c r="W692" i="1"/>
  <c r="W700" i="1"/>
  <c r="W399" i="1"/>
  <c r="W347" i="1"/>
  <c r="Y347" i="1" s="1"/>
  <c r="W363" i="1"/>
  <c r="W403" i="1"/>
  <c r="W449" i="1"/>
  <c r="Y449" i="1" s="1"/>
  <c r="W699" i="1"/>
  <c r="W697" i="1"/>
  <c r="W695" i="1"/>
  <c r="W710" i="1"/>
  <c r="Y710" i="1" s="1"/>
  <c r="W718" i="1"/>
  <c r="W726" i="1"/>
  <c r="W734" i="1"/>
  <c r="W742" i="1"/>
  <c r="Y742" i="1" s="1"/>
  <c r="W461" i="1"/>
  <c r="Y461" i="1" s="1"/>
  <c r="W445" i="1"/>
  <c r="W438" i="1"/>
  <c r="W763" i="1"/>
  <c r="W795" i="1"/>
  <c r="W751" i="1"/>
  <c r="W785" i="1"/>
  <c r="W705" i="1"/>
  <c r="W721" i="1"/>
  <c r="W737" i="1"/>
  <c r="W761" i="1"/>
  <c r="W788" i="1"/>
  <c r="Y788" i="1" s="1"/>
  <c r="W820" i="1"/>
  <c r="Y820" i="1" s="1"/>
  <c r="W853" i="1"/>
  <c r="W885" i="1"/>
  <c r="W917" i="1"/>
  <c r="W771" i="1"/>
  <c r="Y771" i="1" s="1"/>
  <c r="W799" i="1"/>
  <c r="W707" i="1"/>
  <c r="W723" i="1"/>
  <c r="Y723" i="1" s="1"/>
  <c r="W739" i="1"/>
  <c r="W769" i="1"/>
  <c r="W800" i="1"/>
  <c r="W832" i="1"/>
  <c r="W861" i="1"/>
  <c r="Y861" i="1" s="1"/>
  <c r="W893" i="1"/>
  <c r="W752" i="1"/>
  <c r="Y752" i="1" s="1"/>
  <c r="W827" i="1"/>
  <c r="W864" i="1"/>
  <c r="W903" i="1"/>
  <c r="W945" i="1"/>
  <c r="W838" i="1"/>
  <c r="Y838" i="1" s="1"/>
  <c r="W881" i="1"/>
  <c r="Y881" i="1" s="1"/>
  <c r="W920" i="1"/>
  <c r="W952" i="1"/>
  <c r="W965" i="1"/>
  <c r="W973" i="1"/>
  <c r="W981" i="1"/>
  <c r="W989" i="1"/>
  <c r="W997" i="1"/>
  <c r="Y997" i="1" s="1"/>
  <c r="W1005" i="1"/>
  <c r="Y1005" i="1" s="1"/>
  <c r="W1013" i="1"/>
  <c r="W1021" i="1"/>
  <c r="W1029" i="1"/>
  <c r="W1037" i="1"/>
  <c r="W1045" i="1"/>
  <c r="W817" i="1"/>
  <c r="W859" i="1"/>
  <c r="W906" i="1"/>
  <c r="W941" i="1"/>
  <c r="W891" i="1"/>
  <c r="W775" i="1"/>
  <c r="W851" i="1"/>
  <c r="Y851" i="1" s="1"/>
  <c r="W898" i="1"/>
  <c r="W932" i="1"/>
  <c r="W874" i="1"/>
  <c r="Y874" i="1" s="1"/>
  <c r="W797" i="1"/>
  <c r="W825" i="1"/>
  <c r="W871" i="1"/>
  <c r="W921" i="1"/>
  <c r="W953" i="1"/>
  <c r="W926" i="1"/>
  <c r="W802" i="1"/>
  <c r="W849" i="1"/>
  <c r="W888" i="1"/>
  <c r="W935" i="1"/>
  <c r="W962" i="1"/>
  <c r="Y962" i="1" s="1"/>
  <c r="W970" i="1"/>
  <c r="W978" i="1"/>
  <c r="Y978" i="1" s="1"/>
  <c r="W986" i="1"/>
  <c r="W994" i="1"/>
  <c r="W1002" i="1"/>
  <c r="Y1002" i="1" s="1"/>
  <c r="W1010" i="1"/>
  <c r="Y1010" i="1" s="1"/>
  <c r="W1018" i="1"/>
  <c r="W1026" i="1"/>
  <c r="W1034" i="1"/>
  <c r="W1042" i="1"/>
  <c r="Y1042" i="1" s="1"/>
  <c r="W949" i="1"/>
  <c r="W826" i="1"/>
  <c r="Y826" i="1" s="1"/>
  <c r="W757" i="1"/>
  <c r="Y757" i="1" s="1"/>
  <c r="W823" i="1"/>
  <c r="Y823" i="1" s="1"/>
  <c r="W847" i="1"/>
  <c r="W897" i="1"/>
  <c r="W931" i="1"/>
  <c r="Y931" i="1" s="1"/>
  <c r="W860" i="1"/>
  <c r="W944" i="1"/>
  <c r="W972" i="1"/>
  <c r="W988" i="1"/>
  <c r="W1004" i="1"/>
  <c r="W1012" i="1"/>
  <c r="W1028" i="1"/>
  <c r="W1044" i="1"/>
  <c r="Y1044" i="1" s="1"/>
  <c r="W781" i="1"/>
  <c r="W762" i="1"/>
  <c r="W866" i="1"/>
  <c r="W908" i="1"/>
  <c r="Y908" i="1" s="1"/>
  <c r="W15" i="1"/>
  <c r="Y15" i="1" s="1"/>
  <c r="W31" i="1"/>
  <c r="W47" i="1"/>
  <c r="W63" i="1"/>
  <c r="W79" i="1"/>
  <c r="W95" i="1"/>
  <c r="W111" i="1"/>
  <c r="Y111" i="1" s="1"/>
  <c r="W127" i="1"/>
  <c r="W143" i="1"/>
  <c r="Y143" i="1" s="1"/>
  <c r="W159" i="1"/>
  <c r="W175" i="1"/>
  <c r="Y175" i="1" s="1"/>
  <c r="W191" i="1"/>
  <c r="W207" i="1"/>
  <c r="Y207" i="1" s="1"/>
  <c r="W20" i="1"/>
  <c r="W148" i="1"/>
  <c r="W74" i="1"/>
  <c r="Y74" i="1" s="1"/>
  <c r="W202" i="1"/>
  <c r="Y202" i="1" s="1"/>
  <c r="W236" i="1"/>
  <c r="W252" i="1"/>
  <c r="W268" i="1"/>
  <c r="W284" i="1"/>
  <c r="W300" i="1"/>
  <c r="W316" i="1"/>
  <c r="W332" i="1"/>
  <c r="W348" i="1"/>
  <c r="W364" i="1"/>
  <c r="W380" i="1"/>
  <c r="W396" i="1"/>
  <c r="Y396" i="1" s="1"/>
  <c r="W412" i="1"/>
  <c r="W428" i="1"/>
  <c r="W64" i="1"/>
  <c r="W192" i="1"/>
  <c r="W86" i="1"/>
  <c r="W218" i="1"/>
  <c r="W124" i="1"/>
  <c r="W34" i="1"/>
  <c r="W130" i="1"/>
  <c r="Y130" i="1" s="1"/>
  <c r="W223" i="1"/>
  <c r="W233" i="1"/>
  <c r="Y233" i="1" s="1"/>
  <c r="W245" i="1"/>
  <c r="W255" i="1"/>
  <c r="W265" i="1"/>
  <c r="W277" i="1"/>
  <c r="W287" i="1"/>
  <c r="Y287" i="1" s="1"/>
  <c r="W297" i="1"/>
  <c r="W309" i="1"/>
  <c r="W319" i="1"/>
  <c r="W24" i="1"/>
  <c r="Y24" i="1" s="1"/>
  <c r="W120" i="1"/>
  <c r="Y120" i="1" s="1"/>
  <c r="W200" i="1"/>
  <c r="W62" i="1"/>
  <c r="W158" i="1"/>
  <c r="W339" i="1"/>
  <c r="W440" i="1"/>
  <c r="W469" i="1"/>
  <c r="W479" i="1"/>
  <c r="W489" i="1"/>
  <c r="W501" i="1"/>
  <c r="W511" i="1"/>
  <c r="W521" i="1"/>
  <c r="W533" i="1"/>
  <c r="W543" i="1"/>
  <c r="W553" i="1"/>
  <c r="W565" i="1"/>
  <c r="W575" i="1"/>
  <c r="W585" i="1"/>
  <c r="W597" i="1"/>
  <c r="W607" i="1"/>
  <c r="W617" i="1"/>
  <c r="W627" i="1"/>
  <c r="W635" i="1"/>
  <c r="W643" i="1"/>
  <c r="W651" i="1"/>
  <c r="W659" i="1"/>
  <c r="W667" i="1"/>
  <c r="W675" i="1"/>
  <c r="W683" i="1"/>
  <c r="Y683" i="1" s="1"/>
  <c r="W691" i="1"/>
  <c r="W407" i="1"/>
  <c r="W401" i="1"/>
  <c r="W345" i="1"/>
  <c r="Y345" i="1" s="1"/>
  <c r="W361" i="1"/>
  <c r="W395" i="1"/>
  <c r="W450" i="1"/>
  <c r="W405" i="1"/>
  <c r="W455" i="1"/>
  <c r="W470" i="1"/>
  <c r="W478" i="1"/>
  <c r="W486" i="1"/>
  <c r="W494" i="1"/>
  <c r="W502" i="1"/>
  <c r="W510" i="1"/>
  <c r="W518" i="1"/>
  <c r="Y518" i="1" s="1"/>
  <c r="W526" i="1"/>
  <c r="W534" i="1"/>
  <c r="W542" i="1"/>
  <c r="Y542" i="1" s="1"/>
  <c r="W550" i="1"/>
  <c r="W558" i="1"/>
  <c r="W566" i="1"/>
  <c r="Y566" i="1" s="1"/>
  <c r="W574" i="1"/>
  <c r="W582" i="1"/>
  <c r="W590" i="1"/>
  <c r="W598" i="1"/>
  <c r="W606" i="1"/>
  <c r="W614" i="1"/>
  <c r="W622" i="1"/>
  <c r="W630" i="1"/>
  <c r="W638" i="1"/>
  <c r="Y638" i="1" s="1"/>
  <c r="W646" i="1"/>
  <c r="W654" i="1"/>
  <c r="W662" i="1"/>
  <c r="W670" i="1"/>
  <c r="Y670" i="1" s="1"/>
  <c r="W678" i="1"/>
  <c r="Y678" i="1" s="1"/>
  <c r="W686" i="1"/>
  <c r="W694" i="1"/>
  <c r="Y694" i="1" s="1"/>
  <c r="W702" i="1"/>
  <c r="W415" i="1"/>
  <c r="Y415" i="1" s="1"/>
  <c r="W351" i="1"/>
  <c r="W367" i="1"/>
  <c r="Y367" i="1" s="1"/>
  <c r="W419" i="1"/>
  <c r="Y419" i="1" s="1"/>
  <c r="W458" i="1"/>
  <c r="W377" i="1"/>
  <c r="W425" i="1"/>
  <c r="W704" i="1"/>
  <c r="W712" i="1"/>
  <c r="W720" i="1"/>
  <c r="W728" i="1"/>
  <c r="W736" i="1"/>
  <c r="W744" i="1"/>
  <c r="W693" i="1"/>
  <c r="W452" i="1"/>
  <c r="W453" i="1"/>
  <c r="Y453" i="1" s="1"/>
  <c r="W766" i="1"/>
  <c r="Y766" i="1" s="1"/>
  <c r="W803" i="1"/>
  <c r="W754" i="1"/>
  <c r="W793" i="1"/>
  <c r="W709" i="1"/>
  <c r="W725" i="1"/>
  <c r="W741" i="1"/>
  <c r="W764" i="1"/>
  <c r="Y764" i="1" s="1"/>
  <c r="W796" i="1"/>
  <c r="Y796" i="1" s="1"/>
  <c r="W828" i="1"/>
  <c r="W862" i="1"/>
  <c r="W894" i="1"/>
  <c r="W701" i="1"/>
  <c r="W774" i="1"/>
  <c r="W807" i="1"/>
  <c r="W711" i="1"/>
  <c r="W727" i="1"/>
  <c r="Y727" i="1" s="1"/>
  <c r="W743" i="1"/>
  <c r="W772" i="1"/>
  <c r="Y772" i="1" s="1"/>
  <c r="W808" i="1"/>
  <c r="Y808" i="1" s="1"/>
  <c r="W840" i="1"/>
  <c r="Y840" i="1" s="1"/>
  <c r="W870" i="1"/>
  <c r="W902" i="1"/>
  <c r="W773" i="1"/>
  <c r="Y773" i="1" s="1"/>
  <c r="W834" i="1"/>
  <c r="Y834" i="1" s="1"/>
  <c r="W875" i="1"/>
  <c r="W922" i="1"/>
  <c r="W954" i="1"/>
  <c r="Y954" i="1" s="1"/>
  <c r="W850" i="1"/>
  <c r="Y850" i="1" s="1"/>
  <c r="W892" i="1"/>
  <c r="W927" i="1"/>
  <c r="W959" i="1"/>
  <c r="W967" i="1"/>
  <c r="Y967" i="1" s="1"/>
  <c r="W975" i="1"/>
  <c r="W983" i="1"/>
  <c r="W991" i="1"/>
  <c r="W999" i="1"/>
  <c r="W1007" i="1"/>
  <c r="W1015" i="1"/>
  <c r="Y1015" i="1" s="1"/>
  <c r="W1023" i="1"/>
  <c r="Y1023" i="1" s="1"/>
  <c r="W1031" i="1"/>
  <c r="Y1031" i="1" s="1"/>
  <c r="W1039" i="1"/>
  <c r="W1047" i="1"/>
  <c r="W835" i="1"/>
  <c r="W873" i="1"/>
  <c r="W912" i="1"/>
  <c r="W950" i="1"/>
  <c r="W905" i="1"/>
  <c r="Y905" i="1" s="1"/>
  <c r="W805" i="1"/>
  <c r="Y805" i="1" s="1"/>
  <c r="W865" i="1"/>
  <c r="W904" i="1"/>
  <c r="W939" i="1"/>
  <c r="W958" i="1"/>
  <c r="Y958" i="1" s="1"/>
  <c r="W810" i="1"/>
  <c r="W843" i="1"/>
  <c r="W890" i="1"/>
  <c r="Y890" i="1" s="1"/>
  <c r="W930" i="1"/>
  <c r="Y930" i="1" s="1"/>
  <c r="W833" i="1"/>
  <c r="W942" i="1"/>
  <c r="W806" i="1"/>
  <c r="W899" i="1"/>
  <c r="Y899" i="1" s="1"/>
  <c r="W964" i="1"/>
  <c r="W980" i="1"/>
  <c r="W996" i="1"/>
  <c r="Y996" i="1" s="1"/>
  <c r="W1020" i="1"/>
  <c r="W1036" i="1"/>
  <c r="W855" i="1"/>
  <c r="W830" i="1"/>
  <c r="Y830" i="1" s="1"/>
  <c r="W940" i="1"/>
  <c r="Y940" i="1" s="1"/>
  <c r="W21" i="1"/>
  <c r="W53" i="1"/>
  <c r="W85" i="1"/>
  <c r="W117" i="1"/>
  <c r="W149" i="1"/>
  <c r="W181" i="1"/>
  <c r="W213" i="1"/>
  <c r="W196" i="1"/>
  <c r="W226" i="1"/>
  <c r="W258" i="1"/>
  <c r="W290" i="1"/>
  <c r="Y290" i="1" s="1"/>
  <c r="W322" i="1"/>
  <c r="W354" i="1"/>
  <c r="W386" i="1"/>
  <c r="W418" i="1"/>
  <c r="W112" i="1"/>
  <c r="W134" i="1"/>
  <c r="W172" i="1"/>
  <c r="W146" i="1"/>
  <c r="Y146" i="1" s="1"/>
  <c r="W237" i="1"/>
  <c r="Y237" i="1" s="1"/>
  <c r="W257" i="1"/>
  <c r="W279" i="1"/>
  <c r="Y279" i="1" s="1"/>
  <c r="W301" i="1"/>
  <c r="Y301" i="1" s="1"/>
  <c r="W321" i="1"/>
  <c r="Y321" i="1" s="1"/>
  <c r="W136" i="1"/>
  <c r="W94" i="1"/>
  <c r="W381" i="1"/>
  <c r="W471" i="1"/>
  <c r="W493" i="1"/>
  <c r="W513" i="1"/>
  <c r="W535" i="1"/>
  <c r="Y535" i="1" s="1"/>
  <c r="W557" i="1"/>
  <c r="W577" i="1"/>
  <c r="W599" i="1"/>
  <c r="W621" i="1"/>
  <c r="W637" i="1"/>
  <c r="W653" i="1"/>
  <c r="W669" i="1"/>
  <c r="W685" i="1"/>
  <c r="Y685" i="1" s="1"/>
  <c r="W423" i="1"/>
  <c r="Y423" i="1" s="1"/>
  <c r="W349" i="1"/>
  <c r="W411" i="1"/>
  <c r="W421" i="1"/>
  <c r="Y421" i="1" s="1"/>
  <c r="W472" i="1"/>
  <c r="Y472" i="1" s="1"/>
  <c r="W488" i="1"/>
  <c r="W504" i="1"/>
  <c r="Y504" i="1" s="1"/>
  <c r="W520" i="1"/>
  <c r="Y520" i="1" s="1"/>
  <c r="W536" i="1"/>
  <c r="W552" i="1"/>
  <c r="W568" i="1"/>
  <c r="W584" i="1"/>
  <c r="W600" i="1"/>
  <c r="W616" i="1"/>
  <c r="W632" i="1"/>
  <c r="W648" i="1"/>
  <c r="W664" i="1"/>
  <c r="W680" i="1"/>
  <c r="W696" i="1"/>
  <c r="W333" i="1"/>
  <c r="Y333" i="1" s="1"/>
  <c r="W371" i="1"/>
  <c r="W443" i="1"/>
  <c r="W451" i="1"/>
  <c r="W714" i="1"/>
  <c r="Y714" i="1" s="1"/>
  <c r="W730" i="1"/>
  <c r="W431" i="1"/>
  <c r="W459" i="1"/>
  <c r="W779" i="1"/>
  <c r="Y779" i="1" s="1"/>
  <c r="W767" i="1"/>
  <c r="W713" i="1"/>
  <c r="W745" i="1"/>
  <c r="W804" i="1"/>
  <c r="Y804" i="1" s="1"/>
  <c r="W869" i="1"/>
  <c r="W755" i="1"/>
  <c r="W815" i="1"/>
  <c r="W731" i="1"/>
  <c r="W784" i="1"/>
  <c r="Y784" i="1" s="1"/>
  <c r="W845" i="1"/>
  <c r="W909" i="1"/>
  <c r="W841" i="1"/>
  <c r="Y841" i="1" s="1"/>
  <c r="W929" i="1"/>
  <c r="W856" i="1"/>
  <c r="W936" i="1"/>
  <c r="W969" i="1"/>
  <c r="Y969" i="1" s="1"/>
  <c r="W985" i="1"/>
  <c r="W1001" i="1"/>
  <c r="W1017" i="1"/>
  <c r="W1033" i="1"/>
  <c r="Y1033" i="1" s="1"/>
  <c r="W759" i="1"/>
  <c r="Y759" i="1" s="1"/>
  <c r="W884" i="1"/>
  <c r="W957" i="1"/>
  <c r="W821" i="1"/>
  <c r="W915" i="1"/>
  <c r="W760" i="1"/>
  <c r="W857" i="1"/>
  <c r="W937" i="1"/>
  <c r="Y937" i="1" s="1"/>
  <c r="W776" i="1"/>
  <c r="Y776" i="1" s="1"/>
  <c r="W863" i="1"/>
  <c r="W951" i="1"/>
  <c r="W974" i="1"/>
  <c r="W990" i="1"/>
  <c r="W1006" i="1"/>
  <c r="W1022" i="1"/>
  <c r="W1038" i="1"/>
  <c r="Y1038" i="1" s="1"/>
  <c r="W798" i="1"/>
  <c r="W786" i="1"/>
  <c r="W872" i="1"/>
  <c r="W947" i="1"/>
  <c r="Y947" i="1" s="1"/>
  <c r="W417" i="1"/>
  <c r="Y417" i="1" s="1"/>
  <c r="W512" i="1"/>
  <c r="W560" i="1"/>
  <c r="W592" i="1"/>
  <c r="Y592" i="1" s="1"/>
  <c r="W624" i="1"/>
  <c r="W656" i="1"/>
  <c r="Y656" i="1" s="1"/>
  <c r="W688" i="1"/>
  <c r="W337" i="1"/>
  <c r="W435" i="1"/>
  <c r="Y435" i="1" s="1"/>
  <c r="W706" i="1"/>
  <c r="W738" i="1"/>
  <c r="Y738" i="1" s="1"/>
  <c r="W747" i="1"/>
  <c r="Y747" i="1" s="1"/>
  <c r="W801" i="1"/>
  <c r="W777" i="1"/>
  <c r="W901" i="1"/>
  <c r="Y901" i="1" s="1"/>
  <c r="W783" i="1"/>
  <c r="Y783" i="1" s="1"/>
  <c r="W753" i="1"/>
  <c r="W877" i="1"/>
  <c r="W889" i="1"/>
  <c r="W895" i="1"/>
  <c r="Y895" i="1" s="1"/>
  <c r="W977" i="1"/>
  <c r="W1009" i="1"/>
  <c r="W1041" i="1"/>
  <c r="W842" i="1"/>
  <c r="Y842" i="1" s="1"/>
  <c r="W919" i="1"/>
  <c r="W948" i="1"/>
  <c r="Y948" i="1" s="1"/>
  <c r="W896" i="1"/>
  <c r="W822" i="1"/>
  <c r="Y822" i="1" s="1"/>
  <c r="W966" i="1"/>
  <c r="W998" i="1"/>
  <c r="Y998" i="1" s="1"/>
  <c r="W1030" i="1"/>
  <c r="Y1030" i="1" s="1"/>
  <c r="W880" i="1"/>
  <c r="W911" i="1"/>
  <c r="W71" i="1"/>
  <c r="Y71" i="1" s="1"/>
  <c r="W135" i="1"/>
  <c r="Y135" i="1" s="1"/>
  <c r="W84" i="1"/>
  <c r="W244" i="1"/>
  <c r="W308" i="1"/>
  <c r="W372" i="1"/>
  <c r="Y372" i="1" s="1"/>
  <c r="W436" i="1"/>
  <c r="Y436" i="1" s="1"/>
  <c r="W60" i="1"/>
  <c r="W229" i="1"/>
  <c r="W271" i="1"/>
  <c r="W313" i="1"/>
  <c r="Y313" i="1" s="1"/>
  <c r="W30" i="1"/>
  <c r="W463" i="1"/>
  <c r="Y463" i="1" s="1"/>
  <c r="W505" i="1"/>
  <c r="W527" i="1"/>
  <c r="Y527" i="1" s="1"/>
  <c r="W569" i="1"/>
  <c r="W613" i="1"/>
  <c r="W23" i="1"/>
  <c r="Y23" i="1" s="1"/>
  <c r="W55" i="1"/>
  <c r="Y55" i="1" s="1"/>
  <c r="W87" i="1"/>
  <c r="W119" i="1"/>
  <c r="W151" i="1"/>
  <c r="W183" i="1"/>
  <c r="Y183" i="1" s="1"/>
  <c r="W215" i="1"/>
  <c r="W10" i="1"/>
  <c r="W228" i="1"/>
  <c r="Y228" i="1" s="1"/>
  <c r="W260" i="1"/>
  <c r="W292" i="1"/>
  <c r="Y292" i="1" s="1"/>
  <c r="W324" i="1"/>
  <c r="W356" i="1"/>
  <c r="W388" i="1"/>
  <c r="W420" i="1"/>
  <c r="Y420" i="1" s="1"/>
  <c r="W128" i="1"/>
  <c r="W150" i="1"/>
  <c r="W188" i="1"/>
  <c r="W162" i="1"/>
  <c r="Y162" i="1" s="1"/>
  <c r="W239" i="1"/>
  <c r="W261" i="1"/>
  <c r="W281" i="1"/>
  <c r="W303" i="1"/>
  <c r="W325" i="1"/>
  <c r="W152" i="1"/>
  <c r="Y152" i="1" s="1"/>
  <c r="W110" i="1"/>
  <c r="W413" i="1"/>
  <c r="Y413" i="1" s="1"/>
  <c r="W473" i="1"/>
  <c r="W495" i="1"/>
  <c r="W517" i="1"/>
  <c r="Y517" i="1" s="1"/>
  <c r="W537" i="1"/>
  <c r="W559" i="1"/>
  <c r="W581" i="1"/>
  <c r="W601" i="1"/>
  <c r="W623" i="1"/>
  <c r="Y623" i="1" s="1"/>
  <c r="W639" i="1"/>
  <c r="W655" i="1"/>
  <c r="W671" i="1"/>
  <c r="Y671" i="1" s="1"/>
  <c r="W687" i="1"/>
  <c r="W335" i="1"/>
  <c r="W353" i="1"/>
  <c r="W427" i="1"/>
  <c r="W439" i="1"/>
  <c r="Y439" i="1" s="1"/>
  <c r="W474" i="1"/>
  <c r="W490" i="1"/>
  <c r="W506" i="1"/>
  <c r="Y506" i="1" s="1"/>
  <c r="W522" i="1"/>
  <c r="W538" i="1"/>
  <c r="Y538" i="1" s="1"/>
  <c r="W554" i="1"/>
  <c r="Y554" i="1" s="1"/>
  <c r="W570" i="1"/>
  <c r="W586" i="1"/>
  <c r="Y586" i="1" s="1"/>
  <c r="W602" i="1"/>
  <c r="W618" i="1"/>
  <c r="W634" i="1"/>
  <c r="W650" i="1"/>
  <c r="W666" i="1"/>
  <c r="Y666" i="1" s="1"/>
  <c r="W682" i="1"/>
  <c r="Y682" i="1" s="1"/>
  <c r="W698" i="1"/>
  <c r="W343" i="1"/>
  <c r="W387" i="1"/>
  <c r="W446" i="1"/>
  <c r="W454" i="1"/>
  <c r="W716" i="1"/>
  <c r="W732" i="1"/>
  <c r="W444" i="1"/>
  <c r="W409" i="1"/>
  <c r="Y409" i="1" s="1"/>
  <c r="W787" i="1"/>
  <c r="Y787" i="1" s="1"/>
  <c r="W770" i="1"/>
  <c r="W717" i="1"/>
  <c r="W748" i="1"/>
  <c r="W812" i="1"/>
  <c r="W878" i="1"/>
  <c r="W758" i="1"/>
  <c r="Y758" i="1" s="1"/>
  <c r="W703" i="1"/>
  <c r="W735" i="1"/>
  <c r="W792" i="1"/>
  <c r="W854" i="1"/>
  <c r="W918" i="1"/>
  <c r="W858" i="1"/>
  <c r="Y858" i="1" s="1"/>
  <c r="W938" i="1"/>
  <c r="Y938" i="1" s="1"/>
  <c r="W867" i="1"/>
  <c r="W943" i="1"/>
  <c r="W971" i="1"/>
  <c r="W987" i="1"/>
  <c r="W1003" i="1"/>
  <c r="W1019" i="1"/>
  <c r="Y1019" i="1" s="1"/>
  <c r="W1035" i="1"/>
  <c r="W813" i="1"/>
  <c r="W887" i="1"/>
  <c r="W746" i="1"/>
  <c r="Y746" i="1" s="1"/>
  <c r="W839" i="1"/>
  <c r="W923" i="1"/>
  <c r="W765" i="1"/>
  <c r="W868" i="1"/>
  <c r="Y868" i="1" s="1"/>
  <c r="W946" i="1"/>
  <c r="Y946" i="1" s="1"/>
  <c r="W789" i="1"/>
  <c r="W882" i="1"/>
  <c r="W960" i="1"/>
  <c r="Y960" i="1" s="1"/>
  <c r="W976" i="1"/>
  <c r="W992" i="1"/>
  <c r="Y992" i="1" s="1"/>
  <c r="W1008" i="1"/>
  <c r="W1024" i="1"/>
  <c r="W1040" i="1"/>
  <c r="W819" i="1"/>
  <c r="W790" i="1"/>
  <c r="Y790" i="1" s="1"/>
  <c r="W883" i="1"/>
  <c r="W956" i="1"/>
  <c r="W37" i="1"/>
  <c r="Y37" i="1" s="1"/>
  <c r="W69" i="1"/>
  <c r="W101" i="1"/>
  <c r="Y101" i="1" s="1"/>
  <c r="W133" i="1"/>
  <c r="W165" i="1"/>
  <c r="W197" i="1"/>
  <c r="W68" i="1"/>
  <c r="Y68" i="1" s="1"/>
  <c r="W122" i="1"/>
  <c r="W242" i="1"/>
  <c r="W274" i="1"/>
  <c r="Y274" i="1" s="1"/>
  <c r="W306" i="1"/>
  <c r="Y306" i="1" s="1"/>
  <c r="W338" i="1"/>
  <c r="Y338" i="1" s="1"/>
  <c r="W370" i="1"/>
  <c r="Y370" i="1" s="1"/>
  <c r="W402" i="1"/>
  <c r="W434" i="1"/>
  <c r="Y434" i="1" s="1"/>
  <c r="W220" i="1"/>
  <c r="Y220" i="1" s="1"/>
  <c r="W44" i="1"/>
  <c r="Y44" i="1" s="1"/>
  <c r="W66" i="1"/>
  <c r="W225" i="1"/>
  <c r="Y225" i="1" s="1"/>
  <c r="W247" i="1"/>
  <c r="W269" i="1"/>
  <c r="W289" i="1"/>
  <c r="Y289" i="1" s="1"/>
  <c r="W311" i="1"/>
  <c r="W56" i="1"/>
  <c r="Y56" i="1" s="1"/>
  <c r="W210" i="1"/>
  <c r="W174" i="1"/>
  <c r="W456" i="1"/>
  <c r="W481" i="1"/>
  <c r="Y481" i="1" s="1"/>
  <c r="W503" i="1"/>
  <c r="W525" i="1"/>
  <c r="W545" i="1"/>
  <c r="W567" i="1"/>
  <c r="Y567" i="1" s="1"/>
  <c r="W589" i="1"/>
  <c r="W609" i="1"/>
  <c r="W629" i="1"/>
  <c r="Y629" i="1" s="1"/>
  <c r="W645" i="1"/>
  <c r="Y645" i="1" s="1"/>
  <c r="W661" i="1"/>
  <c r="W677" i="1"/>
  <c r="W329" i="1"/>
  <c r="W365" i="1"/>
  <c r="Y365" i="1" s="1"/>
  <c r="W331" i="1"/>
  <c r="W464" i="1"/>
  <c r="Y464" i="1" s="1"/>
  <c r="W480" i="1"/>
  <c r="W496" i="1"/>
  <c r="Y496" i="1" s="1"/>
  <c r="W528" i="1"/>
  <c r="W544" i="1"/>
  <c r="Y544" i="1" s="1"/>
  <c r="W576" i="1"/>
  <c r="Y576" i="1" s="1"/>
  <c r="W608" i="1"/>
  <c r="W640" i="1"/>
  <c r="W672" i="1"/>
  <c r="W355" i="1"/>
  <c r="Y355" i="1" s="1"/>
  <c r="W457" i="1"/>
  <c r="W722" i="1"/>
  <c r="W393" i="1"/>
  <c r="Y393" i="1" s="1"/>
  <c r="W811" i="1"/>
  <c r="Y811" i="1" s="1"/>
  <c r="W729" i="1"/>
  <c r="W836" i="1"/>
  <c r="W715" i="1"/>
  <c r="W816" i="1"/>
  <c r="Y816" i="1" s="1"/>
  <c r="W778" i="1"/>
  <c r="W768" i="1"/>
  <c r="W961" i="1"/>
  <c r="W993" i="1"/>
  <c r="W1025" i="1"/>
  <c r="Y1025" i="1" s="1"/>
  <c r="W925" i="1"/>
  <c r="W876" i="1"/>
  <c r="Y876" i="1" s="1"/>
  <c r="W814" i="1"/>
  <c r="W852" i="1"/>
  <c r="W913" i="1"/>
  <c r="W982" i="1"/>
  <c r="W1014" i="1"/>
  <c r="Y1014" i="1" s="1"/>
  <c r="W1046" i="1"/>
  <c r="W837" i="1"/>
  <c r="W39" i="1"/>
  <c r="Y39" i="1" s="1"/>
  <c r="W103" i="1"/>
  <c r="W167" i="1"/>
  <c r="W199" i="1"/>
  <c r="W138" i="1"/>
  <c r="Y138" i="1" s="1"/>
  <c r="W276" i="1"/>
  <c r="Y276" i="1" s="1"/>
  <c r="W340" i="1"/>
  <c r="W404" i="1"/>
  <c r="Y404" i="1" s="1"/>
  <c r="W22" i="1"/>
  <c r="Y22" i="1" s="1"/>
  <c r="W82" i="1"/>
  <c r="Y82" i="1" s="1"/>
  <c r="W249" i="1"/>
  <c r="Y249" i="1" s="1"/>
  <c r="W293" i="1"/>
  <c r="W72" i="1"/>
  <c r="W190" i="1"/>
  <c r="W485" i="1"/>
  <c r="W549" i="1"/>
  <c r="W591" i="1"/>
  <c r="W631" i="1"/>
  <c r="W530" i="1"/>
  <c r="Y530" i="1" s="1"/>
  <c r="W359" i="1"/>
  <c r="W846" i="1"/>
  <c r="W979" i="1"/>
  <c r="W916" i="1"/>
  <c r="Y916" i="1" s="1"/>
  <c r="W647" i="1"/>
  <c r="W546" i="1"/>
  <c r="W674" i="1"/>
  <c r="W740" i="1"/>
  <c r="W910" i="1"/>
  <c r="W831" i="1"/>
  <c r="Y831" i="1" s="1"/>
  <c r="W848" i="1"/>
  <c r="Y848" i="1" s="1"/>
  <c r="W829" i="1"/>
  <c r="W1000" i="1"/>
  <c r="W369" i="1"/>
  <c r="W562" i="1"/>
  <c r="Y562" i="1" s="1"/>
  <c r="W690" i="1"/>
  <c r="Y690" i="1" s="1"/>
  <c r="W437" i="1"/>
  <c r="W791" i="1"/>
  <c r="Y791" i="1" s="1"/>
  <c r="W914" i="1"/>
  <c r="W934" i="1"/>
  <c r="Y934" i="1" s="1"/>
  <c r="W928" i="1"/>
  <c r="W844" i="1"/>
  <c r="W679" i="1"/>
  <c r="W373" i="1"/>
  <c r="W514" i="1"/>
  <c r="W578" i="1"/>
  <c r="W642" i="1"/>
  <c r="Y642" i="1" s="1"/>
  <c r="W383" i="1"/>
  <c r="Y383" i="1" s="1"/>
  <c r="W708" i="1"/>
  <c r="W750" i="1"/>
  <c r="W780" i="1"/>
  <c r="W719" i="1"/>
  <c r="W782" i="1"/>
  <c r="Y782" i="1" s="1"/>
  <c r="W963" i="1"/>
  <c r="W1027" i="1"/>
  <c r="Y1027" i="1" s="1"/>
  <c r="W749" i="1"/>
  <c r="W907" i="1"/>
  <c r="W968" i="1"/>
  <c r="W1032" i="1"/>
  <c r="W924" i="1"/>
  <c r="W375" i="1"/>
  <c r="W466" i="1"/>
  <c r="W594" i="1"/>
  <c r="W658" i="1"/>
  <c r="Y658" i="1" s="1"/>
  <c r="W724" i="1"/>
  <c r="W462" i="1"/>
  <c r="W756" i="1"/>
  <c r="W900" i="1"/>
  <c r="Y900" i="1" s="1"/>
  <c r="W1043" i="1"/>
  <c r="W879" i="1"/>
  <c r="W984" i="1"/>
  <c r="Y984" i="1" s="1"/>
  <c r="W794" i="1"/>
  <c r="Y794" i="1" s="1"/>
  <c r="W433" i="1"/>
  <c r="W482" i="1"/>
  <c r="Y482" i="1" s="1"/>
  <c r="W610" i="1"/>
  <c r="Y610" i="1" s="1"/>
  <c r="W442" i="1"/>
  <c r="Y442" i="1" s="1"/>
  <c r="W809" i="1"/>
  <c r="Y809" i="1" s="1"/>
  <c r="W824" i="1"/>
  <c r="W995" i="1"/>
  <c r="Y995" i="1" s="1"/>
  <c r="W955" i="1"/>
  <c r="W933" i="1"/>
  <c r="W663" i="1"/>
  <c r="Y663" i="1" s="1"/>
  <c r="W498" i="1"/>
  <c r="W626" i="1"/>
  <c r="W460" i="1"/>
  <c r="W733" i="1"/>
  <c r="Y733" i="1" s="1"/>
  <c r="W886" i="1"/>
  <c r="W1011" i="1"/>
  <c r="W818" i="1"/>
  <c r="W1016" i="1"/>
  <c r="Y833" i="1"/>
  <c r="Y935" i="1"/>
  <c r="Y957" i="1"/>
  <c r="Y856" i="1"/>
  <c r="Y875" i="1"/>
  <c r="Y802" i="1"/>
  <c r="Y770" i="1"/>
  <c r="Y432" i="1"/>
  <c r="Y350" i="1"/>
  <c r="Y334" i="1"/>
  <c r="Y270" i="1"/>
  <c r="Y238" i="1"/>
  <c r="Y161" i="1"/>
  <c r="Y785" i="1"/>
  <c r="Y950" i="1"/>
  <c r="Y593" i="1"/>
  <c r="Y892" i="1"/>
  <c r="Y524" i="1"/>
  <c r="Y547" i="1"/>
  <c r="Y514" i="1"/>
  <c r="Y430" i="1"/>
  <c r="Y416" i="1"/>
  <c r="Y364" i="1"/>
  <c r="Y332" i="1"/>
  <c r="Y300" i="1"/>
  <c r="Y236" i="1"/>
  <c r="Y192" i="1"/>
  <c r="Y922" i="1"/>
  <c r="Y825" i="1"/>
  <c r="Y870" i="1"/>
  <c r="Y1045" i="1"/>
  <c r="Y859" i="1"/>
  <c r="Y777" i="1"/>
  <c r="Y761" i="1"/>
  <c r="Y667" i="1"/>
  <c r="Y661" i="1"/>
  <c r="Y269" i="1"/>
  <c r="Y158" i="1"/>
  <c r="Y14" i="1"/>
  <c r="Y61" i="1"/>
  <c r="Y13" i="1"/>
  <c r="Y628" i="1"/>
  <c r="Y964" i="1"/>
  <c r="Y793" i="1"/>
  <c r="Y553" i="1"/>
  <c r="Y577" i="1"/>
  <c r="Y508" i="1"/>
  <c r="Y659" i="1"/>
  <c r="Y828" i="1"/>
  <c r="Y543" i="1"/>
  <c r="Y422" i="1"/>
  <c r="Y398" i="1"/>
  <c r="Y384" i="1"/>
  <c r="Y443" i="1"/>
  <c r="Y379" i="1"/>
  <c r="Y218" i="1"/>
  <c r="Y204" i="1"/>
  <c r="Y12" i="1"/>
  <c r="Y187" i="1"/>
  <c r="Y91" i="1"/>
  <c r="Y59" i="1"/>
  <c r="Y27" i="1"/>
  <c r="Y845" i="1"/>
  <c r="Y500" i="1"/>
  <c r="Y725" i="1"/>
  <c r="Y662" i="1"/>
  <c r="Y587" i="1"/>
  <c r="Y523" i="1"/>
  <c r="Y810" i="1"/>
  <c r="Y762" i="1"/>
  <c r="Y490" i="1"/>
  <c r="Y377" i="1"/>
  <c r="Y326" i="1"/>
  <c r="Y246" i="1"/>
  <c r="Y42" i="1"/>
  <c r="Y10" i="1"/>
  <c r="Y665" i="1"/>
  <c r="Y428" i="1"/>
  <c r="Y707" i="1"/>
  <c r="Y526" i="1"/>
  <c r="Y380" i="1"/>
  <c r="Y515" i="1"/>
  <c r="Y509" i="1"/>
  <c r="Y792" i="1"/>
  <c r="Y378" i="1"/>
  <c r="Y455" i="1"/>
  <c r="Y327" i="1"/>
  <c r="Y151" i="1"/>
  <c r="Y872" i="1"/>
  <c r="Y484" i="1"/>
  <c r="Y635" i="1"/>
  <c r="Y392" i="1"/>
  <c r="Y277" i="1"/>
  <c r="Y354" i="1"/>
  <c r="Y166" i="1"/>
  <c r="V8" i="1"/>
  <c r="Y945" i="1"/>
  <c r="Y988" i="1"/>
  <c r="Y898" i="1"/>
  <c r="Y897" i="1"/>
  <c r="Y987" i="1"/>
  <c r="Y819" i="1"/>
  <c r="Y633" i="1"/>
  <c r="Y604" i="1"/>
  <c r="Y476" i="1"/>
  <c r="Y616" i="1"/>
  <c r="Y438" i="1"/>
  <c r="Y307" i="1"/>
  <c r="Y336" i="1"/>
  <c r="Y240" i="1"/>
  <c r="Y100" i="1"/>
  <c r="Y36" i="1"/>
  <c r="Y211" i="1"/>
  <c r="Y179" i="1"/>
  <c r="Y147" i="1"/>
  <c r="Y83" i="1"/>
  <c r="Y264" i="1" l="1"/>
  <c r="Y48" i="1"/>
  <c r="Y949" i="1"/>
  <c r="Y558" i="1"/>
  <c r="Y884" i="1"/>
  <c r="Y817" i="1"/>
  <c r="Y609" i="1"/>
  <c r="Y896" i="1"/>
  <c r="Y299" i="1"/>
  <c r="Y19" i="1"/>
  <c r="Y653" i="1"/>
  <c r="Y353" i="1"/>
  <c r="Y440" i="1"/>
  <c r="Y395" i="1"/>
  <c r="Y356" i="1"/>
  <c r="Y89" i="1"/>
  <c r="Y483" i="1"/>
  <c r="Y477" i="1"/>
  <c r="Y495" i="1"/>
  <c r="Y864" i="1"/>
  <c r="Y654" i="1"/>
  <c r="Y360" i="1"/>
  <c r="Y252" i="1"/>
  <c r="Y176" i="1"/>
  <c r="Y112" i="1"/>
  <c r="Y95" i="1"/>
  <c r="Y84" i="1"/>
  <c r="Y34" i="1"/>
  <c r="Y191" i="1"/>
  <c r="Y63" i="1"/>
  <c r="Y965" i="1"/>
  <c r="Y346" i="1"/>
  <c r="Y16" i="1"/>
  <c r="Y371" i="1"/>
  <c r="Y928" i="1"/>
  <c r="Y359" i="1"/>
  <c r="Y281" i="1"/>
  <c r="Y213" i="1"/>
  <c r="Y736" i="1"/>
  <c r="Y510" i="1"/>
  <c r="Y401" i="1"/>
  <c r="Y919" i="1"/>
  <c r="Y724" i="1"/>
  <c r="Y62" i="1"/>
  <c r="Y774" i="1"/>
  <c r="Y1007" i="1"/>
  <c r="Y932" i="1"/>
  <c r="Y597" i="1"/>
  <c r="Y115" i="1"/>
  <c r="Y1006" i="1"/>
  <c r="Y976" i="1"/>
  <c r="Y1001" i="1"/>
  <c r="Y863" i="1"/>
  <c r="Y862" i="1"/>
  <c r="Y734" i="1"/>
  <c r="Y255" i="1"/>
  <c r="Y108" i="1"/>
  <c r="Y1012" i="1"/>
  <c r="Y983" i="1"/>
  <c r="Y855" i="1"/>
  <c r="Y488" i="1"/>
  <c r="Y844" i="1"/>
  <c r="Y493" i="1"/>
  <c r="Y647" i="1"/>
  <c r="Y231" i="1"/>
  <c r="Y51" i="1"/>
  <c r="Y907" i="1"/>
  <c r="Y1004" i="1"/>
  <c r="Y751" i="1"/>
  <c r="Y513" i="1"/>
  <c r="Y728" i="1"/>
  <c r="Y677" i="1"/>
  <c r="Y549" i="1"/>
  <c r="Y474" i="1"/>
  <c r="Y468" i="1"/>
  <c r="Y397" i="1"/>
  <c r="Y258" i="1"/>
  <c r="Y78" i="1"/>
  <c r="Y981" i="1"/>
  <c r="Y867" i="1"/>
  <c r="Y889" i="1"/>
  <c r="Y795" i="1"/>
  <c r="Y494" i="1"/>
  <c r="Y639" i="1"/>
  <c r="Y271" i="1"/>
  <c r="Y302" i="1"/>
  <c r="Y133" i="1"/>
  <c r="Y47" i="1"/>
  <c r="Y668" i="1"/>
  <c r="Y285" i="1"/>
  <c r="Y109" i="1"/>
  <c r="Y182" i="1"/>
  <c r="Y250" i="1"/>
  <c r="Y159" i="1"/>
  <c r="Y31" i="1"/>
  <c r="Y132" i="1"/>
  <c r="Y177" i="1"/>
  <c r="Y113" i="1"/>
  <c r="Y49" i="1"/>
  <c r="Y160" i="1"/>
  <c r="Y128" i="1"/>
  <c r="Y96" i="1"/>
  <c r="Y64" i="1"/>
  <c r="Y803" i="1"/>
  <c r="Y925" i="1"/>
  <c r="Y431" i="1"/>
  <c r="Y894" i="1"/>
  <c r="Y688" i="1"/>
  <c r="Y375" i="1"/>
  <c r="Y737" i="1"/>
  <c r="Y1026" i="1"/>
  <c r="Y853" i="1"/>
  <c r="Y197" i="1"/>
  <c r="Y944" i="1"/>
  <c r="Y837" i="1"/>
  <c r="Y644" i="1"/>
  <c r="Y473" i="1"/>
  <c r="Y646" i="1"/>
  <c r="Y374" i="1"/>
  <c r="Y343" i="1"/>
  <c r="Y1018" i="1"/>
  <c r="Y386" i="1"/>
  <c r="Y335" i="1"/>
  <c r="Y982" i="1"/>
  <c r="Y921" i="1"/>
  <c r="Y941" i="1"/>
  <c r="Y975" i="1"/>
  <c r="Y799" i="1"/>
  <c r="Y573" i="1"/>
  <c r="Y591" i="1"/>
  <c r="Y447" i="1"/>
  <c r="Y319" i="1"/>
  <c r="Y1000" i="1"/>
  <c r="Y865" i="1"/>
  <c r="Y920" i="1"/>
  <c r="Y561" i="1"/>
  <c r="Y469" i="1"/>
  <c r="Y1041" i="1"/>
  <c r="Y807" i="1"/>
  <c r="Y564" i="1"/>
  <c r="Y741" i="1"/>
  <c r="Y709" i="1"/>
  <c r="Y470" i="1"/>
  <c r="Y599" i="1"/>
  <c r="Y424" i="1"/>
  <c r="Y361" i="1"/>
  <c r="Y265" i="1"/>
  <c r="Y94" i="1"/>
  <c r="Y173" i="1"/>
  <c r="Y45" i="1"/>
  <c r="Y341" i="1"/>
  <c r="Y309" i="1"/>
  <c r="Y245" i="1"/>
  <c r="Y282" i="1"/>
  <c r="Y142" i="1"/>
  <c r="Y1035" i="1"/>
  <c r="Y557" i="1"/>
  <c r="Y376" i="1"/>
  <c r="Y387" i="1"/>
  <c r="Y291" i="1"/>
  <c r="Y259" i="1"/>
  <c r="Y227" i="1"/>
  <c r="Y149" i="1"/>
  <c r="Y21" i="1"/>
  <c r="Y352" i="1"/>
  <c r="Y288" i="1"/>
  <c r="Y256" i="1"/>
  <c r="Y224" i="1"/>
  <c r="Y180" i="1"/>
  <c r="Y148" i="1"/>
  <c r="Y195" i="1"/>
  <c r="Y131" i="1"/>
  <c r="Y67" i="1"/>
  <c r="Y50" i="1"/>
  <c r="Y18" i="1"/>
  <c r="Y193" i="1"/>
  <c r="Y129" i="1"/>
  <c r="Y97" i="1"/>
  <c r="Y65" i="1"/>
  <c r="Y33" i="1"/>
  <c r="Y212" i="1"/>
  <c r="Y340" i="1"/>
  <c r="Y308" i="1"/>
  <c r="Y926" i="1"/>
  <c r="Y854" i="1"/>
  <c r="Y391" i="1"/>
  <c r="Y52" i="1"/>
  <c r="Z8" i="1"/>
  <c r="T8" i="1"/>
  <c r="Y8" i="1" s="1"/>
  <c r="Y939" i="1"/>
  <c r="Y342" i="1"/>
  <c r="Y366" i="1"/>
  <c r="Y540" i="1"/>
  <c r="Y1016" i="1"/>
  <c r="Y462" i="1"/>
  <c r="X8" i="1"/>
  <c r="Y1013" i="1"/>
  <c r="Y99" i="1"/>
  <c r="Y456" i="1"/>
  <c r="Y1047" i="1"/>
  <c r="Y452" i="1"/>
  <c r="Y563" i="1"/>
  <c r="Y114" i="1"/>
  <c r="W8" i="1"/>
  <c r="Y466" i="1"/>
  <c r="Y968" i="1"/>
  <c r="Y963" i="1"/>
  <c r="Y955" i="1"/>
  <c r="Y719" i="1"/>
  <c r="Y373" i="1"/>
  <c r="Y829" i="1"/>
  <c r="Y546" i="1"/>
  <c r="Y846" i="1"/>
  <c r="Y740" i="1"/>
  <c r="Y167" i="1"/>
  <c r="Y1046" i="1"/>
  <c r="Y778" i="1"/>
  <c r="Y457" i="1"/>
  <c r="Y956" i="1"/>
  <c r="Y971" i="1"/>
  <c r="Y735" i="1"/>
  <c r="Y537" i="1"/>
  <c r="Y215" i="1"/>
  <c r="Y87" i="1"/>
  <c r="Y569" i="1"/>
  <c r="Y30" i="1"/>
  <c r="Y244" i="1"/>
  <c r="Y911" i="1"/>
  <c r="Y966" i="1"/>
  <c r="Y977" i="1"/>
  <c r="Y753" i="1"/>
  <c r="Y624" i="1"/>
  <c r="Y915" i="1"/>
  <c r="Y929" i="1"/>
  <c r="Y767" i="1"/>
  <c r="Y664" i="1"/>
  <c r="Y600" i="1"/>
  <c r="Y471" i="1"/>
  <c r="Y322" i="1"/>
  <c r="Y196" i="1"/>
  <c r="Y117" i="1"/>
  <c r="Y1020" i="1"/>
  <c r="Y873" i="1"/>
  <c r="Y744" i="1"/>
  <c r="Y614" i="1"/>
  <c r="Y582" i="1"/>
  <c r="Y486" i="1"/>
  <c r="Y405" i="1"/>
  <c r="Y651" i="1"/>
  <c r="Y575" i="1"/>
  <c r="Y489" i="1"/>
  <c r="Y339" i="1"/>
  <c r="Y297" i="1"/>
  <c r="Y86" i="1"/>
  <c r="Y412" i="1"/>
  <c r="Y348" i="1"/>
  <c r="Y284" i="1"/>
  <c r="Y79" i="1"/>
  <c r="Y781" i="1"/>
  <c r="Y888" i="1"/>
  <c r="Y797" i="1"/>
  <c r="Y973" i="1"/>
  <c r="Y739" i="1"/>
  <c r="Y718" i="1"/>
  <c r="Y620" i="1"/>
  <c r="Y588" i="1"/>
  <c r="Y556" i="1"/>
  <c r="Y448" i="1"/>
  <c r="Y357" i="1"/>
  <c r="Y657" i="1"/>
  <c r="Y625" i="1"/>
  <c r="Y583" i="1"/>
  <c r="Y497" i="1"/>
  <c r="Y263" i="1"/>
  <c r="Y198" i="1"/>
  <c r="Y426" i="1"/>
  <c r="Y234" i="1"/>
  <c r="Y221" i="1"/>
  <c r="Y93" i="1"/>
  <c r="Y571" i="1"/>
  <c r="Y475" i="1"/>
  <c r="Y168" i="1"/>
  <c r="Y315" i="1"/>
  <c r="Y178" i="1"/>
  <c r="Y318" i="1"/>
  <c r="Y286" i="1"/>
  <c r="Y254" i="1"/>
  <c r="Y222" i="1"/>
  <c r="Y209" i="1"/>
  <c r="Y145" i="1"/>
  <c r="Y81" i="1"/>
  <c r="Y17" i="1"/>
  <c r="Y54" i="1"/>
  <c r="Y32" i="1"/>
  <c r="Y408" i="1"/>
  <c r="Y248" i="1"/>
  <c r="Y116" i="1"/>
  <c r="Y674" i="1"/>
  <c r="Y437" i="1"/>
  <c r="Y913" i="1"/>
  <c r="Y918" i="1"/>
  <c r="Y165" i="1"/>
  <c r="Y959" i="1"/>
  <c r="Y648" i="1"/>
  <c r="Y756" i="1"/>
  <c r="Y320" i="1"/>
  <c r="Y1009" i="1"/>
  <c r="Y579" i="1"/>
  <c r="Y806" i="1"/>
  <c r="Y605" i="1"/>
  <c r="Y123" i="1"/>
  <c r="Y1028" i="1"/>
  <c r="Y961" i="1"/>
  <c r="Y590" i="1"/>
  <c r="Y886" i="1"/>
  <c r="Y243" i="1"/>
  <c r="Y1039" i="1"/>
  <c r="Y827" i="1"/>
  <c r="Y698" i="1"/>
  <c r="Y836" i="1"/>
  <c r="Y708" i="1"/>
  <c r="Y199" i="1"/>
  <c r="Y891" i="1"/>
  <c r="Y765" i="1"/>
  <c r="Y849" i="1"/>
  <c r="Y909" i="1"/>
  <c r="Y534" i="1"/>
  <c r="Y611" i="1"/>
  <c r="Y878" i="1"/>
  <c r="Y487" i="1"/>
  <c r="Y425" i="1"/>
  <c r="Y403" i="1"/>
  <c r="Y275" i="1"/>
  <c r="Y310" i="1"/>
  <c r="Y172" i="1"/>
  <c r="Y994" i="1"/>
  <c r="Y574" i="1"/>
  <c r="Y552" i="1"/>
  <c r="Y732" i="1"/>
  <c r="Y565" i="1"/>
  <c r="Y660" i="1"/>
  <c r="Y411" i="1"/>
  <c r="Y268" i="1"/>
  <c r="Y986" i="1"/>
  <c r="Y835" i="1"/>
  <c r="Y1003" i="1"/>
  <c r="Y879" i="1"/>
  <c r="Y745" i="1"/>
  <c r="Y622" i="1"/>
  <c r="Y641" i="1"/>
  <c r="Y555" i="1"/>
  <c r="Y693" i="1"/>
  <c r="Y568" i="1"/>
  <c r="Y832" i="1"/>
  <c r="Y800" i="1"/>
  <c r="Y768" i="1"/>
  <c r="Y704" i="1"/>
  <c r="Y581" i="1"/>
  <c r="Y441" i="1"/>
  <c r="Y257" i="1"/>
  <c r="Y394" i="1"/>
  <c r="Y189" i="1"/>
  <c r="Y110" i="1"/>
  <c r="Y933" i="1"/>
  <c r="Y843" i="1"/>
  <c r="Y980" i="1"/>
  <c r="Y1021" i="1"/>
  <c r="Y989" i="1"/>
  <c r="Y974" i="1"/>
  <c r="Y883" i="1"/>
  <c r="Y903" i="1"/>
  <c r="Y598" i="1"/>
  <c r="Y627" i="1"/>
  <c r="Y499" i="1"/>
  <c r="Y640" i="1"/>
  <c r="Y512" i="1"/>
  <c r="Y882" i="1"/>
  <c r="Y525" i="1"/>
  <c r="Y618" i="1"/>
  <c r="Y511" i="1"/>
  <c r="Y451" i="1"/>
  <c r="Y323" i="1"/>
  <c r="Y418" i="1"/>
  <c r="Y155" i="1"/>
  <c r="Y69" i="1"/>
  <c r="Y460" i="1"/>
  <c r="Y385" i="1"/>
  <c r="Y325" i="1"/>
  <c r="Y293" i="1"/>
  <c r="Y261" i="1"/>
  <c r="Y229" i="1"/>
  <c r="Y324" i="1"/>
  <c r="Y163" i="1"/>
  <c r="Y119" i="1"/>
  <c r="Y35" i="1"/>
  <c r="Y134" i="1"/>
  <c r="Y70" i="1"/>
  <c r="Y330" i="1"/>
  <c r="Y260" i="1"/>
  <c r="Y217" i="1"/>
  <c r="Y127" i="1"/>
  <c r="Y85" i="1"/>
  <c r="Y20" i="1"/>
  <c r="Y185" i="1"/>
  <c r="Y153" i="1"/>
  <c r="Y121" i="1"/>
  <c r="Y57" i="1"/>
  <c r="Y25" i="1"/>
  <c r="Y200" i="1"/>
  <c r="Y136" i="1"/>
  <c r="Y104" i="1"/>
  <c r="Y40" i="1"/>
  <c r="Y98" i="1"/>
  <c r="Y66" i="1"/>
  <c r="Y769" i="1"/>
  <c r="Y923" i="1"/>
  <c r="Y247" i="1"/>
  <c r="Y731" i="1"/>
  <c r="Y454" i="1"/>
  <c r="Y705" i="1"/>
  <c r="Y450" i="1"/>
  <c r="Y902" i="1"/>
  <c r="Y910" i="1"/>
  <c r="Y1037" i="1"/>
  <c r="Y548" i="1"/>
  <c r="Y560" i="1"/>
  <c r="Y602" i="1"/>
  <c r="Y789" i="1"/>
  <c r="Y763" i="1"/>
  <c r="Y669" i="1"/>
  <c r="Y1036" i="1"/>
  <c r="Y972" i="1"/>
  <c r="Y871" i="1"/>
  <c r="Y906" i="1"/>
  <c r="Y952" i="1"/>
  <c r="Y721" i="1"/>
  <c r="Y507" i="1"/>
  <c r="Y501" i="1"/>
  <c r="Y726" i="1"/>
  <c r="Y519" i="1"/>
  <c r="Y407" i="1"/>
  <c r="Y150" i="1"/>
  <c r="Y866" i="1"/>
  <c r="Y1034" i="1"/>
  <c r="Y857" i="1"/>
  <c r="Y887" i="1"/>
  <c r="Y927" i="1"/>
  <c r="Y636" i="1"/>
  <c r="Y715" i="1"/>
  <c r="Y720" i="1"/>
  <c r="Y399" i="1"/>
  <c r="Y118" i="1"/>
  <c r="Y942" i="1"/>
  <c r="Y1022" i="1"/>
  <c r="Y951" i="1"/>
  <c r="Y465" i="1"/>
  <c r="Y813" i="1"/>
  <c r="Y991" i="1"/>
  <c r="Y505" i="1"/>
  <c r="Y755" i="1"/>
  <c r="Y643" i="1"/>
  <c r="Y632" i="1"/>
  <c r="Y637" i="1"/>
  <c r="Y824" i="1"/>
  <c r="Y760" i="1"/>
  <c r="Y655" i="1"/>
  <c r="Y390" i="1"/>
  <c r="Y219" i="1"/>
  <c r="Y351" i="1"/>
  <c r="Y223" i="1"/>
  <c r="Y877" i="1"/>
  <c r="Y1008" i="1"/>
  <c r="Y885" i="1"/>
  <c r="Y893" i="1"/>
  <c r="Y904" i="1"/>
  <c r="Y912" i="1"/>
  <c r="Y1029" i="1"/>
  <c r="Y585" i="1"/>
  <c r="Y516" i="1"/>
  <c r="Y729" i="1"/>
  <c r="Y528" i="1"/>
  <c r="Y798" i="1"/>
  <c r="Y551" i="1"/>
  <c r="Y414" i="1"/>
  <c r="Y295" i="1"/>
  <c r="Y226" i="1"/>
  <c r="Y985" i="1"/>
  <c r="Y936" i="1"/>
  <c r="Y839" i="1"/>
  <c r="Y596" i="1"/>
  <c r="Y749" i="1"/>
  <c r="Y717" i="1"/>
  <c r="Y630" i="1"/>
  <c r="Y502" i="1"/>
  <c r="Y619" i="1"/>
  <c r="Y491" i="1"/>
  <c r="Y608" i="1"/>
  <c r="Y613" i="1"/>
  <c r="Y786" i="1"/>
  <c r="Y754" i="1"/>
  <c r="Y722" i="1"/>
  <c r="Y503" i="1"/>
  <c r="Y210" i="1"/>
  <c r="Y433" i="1"/>
  <c r="Y369" i="1"/>
  <c r="Y337" i="1"/>
  <c r="Y273" i="1"/>
  <c r="Y241" i="1"/>
  <c r="Y358" i="1"/>
  <c r="Y266" i="1"/>
  <c r="Y126" i="1"/>
  <c r="Y205" i="1"/>
  <c r="Y77" i="1"/>
  <c r="Y445" i="1"/>
  <c r="Y349" i="1"/>
  <c r="Y317" i="1"/>
  <c r="Y253" i="1"/>
  <c r="Y216" i="1"/>
  <c r="Y314" i="1"/>
  <c r="Y174" i="1"/>
  <c r="Y46" i="1"/>
  <c r="Y125" i="1"/>
  <c r="Y1043" i="1"/>
  <c r="Y917" i="1"/>
  <c r="Y521" i="1"/>
  <c r="Y775" i="1"/>
  <c r="Y711" i="1"/>
  <c r="Y606" i="1"/>
  <c r="Y595" i="1"/>
  <c r="Y467" i="1"/>
  <c r="Y589" i="1"/>
  <c r="Y444" i="1"/>
  <c r="Y780" i="1"/>
  <c r="Y479" i="1"/>
  <c r="Y446" i="1"/>
  <c r="Y410" i="1"/>
  <c r="Y459" i="1"/>
  <c r="Y363" i="1"/>
  <c r="Y331" i="1"/>
  <c r="Y267" i="1"/>
  <c r="Y235" i="1"/>
  <c r="Y242" i="1"/>
  <c r="Y181" i="1"/>
  <c r="Y53" i="1"/>
  <c r="Y328" i="1"/>
  <c r="Y296" i="1"/>
  <c r="Y232" i="1"/>
  <c r="Y156" i="1"/>
  <c r="Y124" i="1"/>
  <c r="Y28" i="1"/>
  <c r="Y294" i="1"/>
  <c r="Y262" i="1"/>
  <c r="Y230" i="1"/>
  <c r="Y186" i="1"/>
  <c r="Y154" i="1"/>
  <c r="Y90" i="1"/>
  <c r="Y58" i="1"/>
  <c r="Y26" i="1"/>
  <c r="Y201" i="1"/>
  <c r="Y169" i="1"/>
  <c r="Y137" i="1"/>
  <c r="Y105" i="1"/>
  <c r="Y73" i="1"/>
  <c r="Y41" i="1"/>
  <c r="Y9" i="1"/>
  <c r="Y316" i="1"/>
  <c r="Y208" i="1"/>
  <c r="Y144" i="1"/>
  <c r="Y559" i="1"/>
  <c r="Y612" i="1"/>
  <c r="Y687" i="1"/>
  <c r="Y529" i="1"/>
  <c r="Y990" i="1"/>
  <c r="Y953" i="1"/>
  <c r="Y924" i="1"/>
  <c r="Y652" i="1"/>
  <c r="Y650" i="1"/>
  <c r="Y1011" i="1"/>
  <c r="Y699" i="1"/>
  <c r="Y743" i="1"/>
  <c r="Y478" i="1"/>
  <c r="Y716" i="1"/>
  <c r="Y607" i="1"/>
  <c r="Y60" i="1"/>
  <c r="Y139" i="1"/>
  <c r="Y122" i="1"/>
  <c r="Y303" i="1"/>
  <c r="Y801" i="1"/>
  <c r="Y999" i="1"/>
  <c r="Y869" i="1"/>
  <c r="Y684" i="1"/>
  <c r="Y847" i="1"/>
  <c r="Y860" i="1"/>
  <c r="Y550" i="1"/>
  <c r="Y533" i="1"/>
  <c r="Y1017" i="1"/>
  <c r="Y572" i="1"/>
  <c r="Y626" i="1"/>
  <c r="Y92" i="1"/>
  <c r="Y203" i="1"/>
  <c r="Y107" i="1"/>
  <c r="Y11" i="1"/>
  <c r="Y750" i="1"/>
  <c r="Y578" i="1"/>
  <c r="Y72" i="1"/>
  <c r="Y536" i="1"/>
  <c r="Y239" i="1"/>
  <c r="Y970" i="1"/>
  <c r="Y1040" i="1"/>
  <c r="Y539" i="1"/>
  <c r="Y617" i="1"/>
  <c r="Y485" i="1"/>
  <c r="Y522" i="1"/>
  <c r="Y402" i="1"/>
  <c r="Y852" i="1"/>
  <c r="Y815" i="1"/>
  <c r="Y458" i="1"/>
  <c r="Y812" i="1"/>
  <c r="Y171" i="1"/>
  <c r="Y75" i="1"/>
  <c r="Y730" i="1"/>
  <c r="Y818" i="1"/>
  <c r="Y673" i="1"/>
  <c r="Y689" i="1"/>
  <c r="Y700" i="1"/>
  <c r="Y702" i="1"/>
  <c r="Y712" i="1"/>
  <c r="Y681" i="1"/>
  <c r="Y621" i="1"/>
  <c r="Y498" i="1"/>
  <c r="Y594" i="1"/>
  <c r="Y1032" i="1"/>
  <c r="Y914" i="1"/>
  <c r="Y979" i="1"/>
  <c r="Y631" i="1"/>
  <c r="Y190" i="1"/>
  <c r="Y103" i="1"/>
  <c r="Y814" i="1"/>
  <c r="Y993" i="1"/>
  <c r="Y480" i="1"/>
  <c r="Y329" i="1"/>
  <c r="Y545" i="1"/>
  <c r="Y311" i="1"/>
  <c r="Y1024" i="1"/>
  <c r="Y943" i="1"/>
  <c r="Y748" i="1"/>
  <c r="Y634" i="1"/>
  <c r="Y570" i="1"/>
  <c r="Y427" i="1"/>
  <c r="Y601" i="1"/>
  <c r="Y188" i="1"/>
  <c r="Y388" i="1"/>
  <c r="Y880" i="1"/>
  <c r="Y821" i="1"/>
  <c r="Y584" i="1"/>
  <c r="Y381" i="1"/>
  <c r="Y676" i="1"/>
  <c r="Y686" i="1"/>
  <c r="Y692" i="1"/>
  <c r="Y713" i="1"/>
  <c r="Y703" i="1"/>
  <c r="Y691" i="1"/>
  <c r="Y680" i="1"/>
  <c r="Y675" i="1"/>
  <c r="Y695" i="1"/>
  <c r="Y679" i="1"/>
  <c r="Y701" i="1"/>
  <c r="Y532" i="1"/>
  <c r="Y696" i="1"/>
  <c r="Y672" i="1"/>
  <c r="Y706" i="1"/>
  <c r="Y697" i="1"/>
</calcChain>
</file>

<file path=xl/sharedStrings.xml><?xml version="1.0" encoding="utf-8"?>
<sst xmlns="http://schemas.openxmlformats.org/spreadsheetml/2006/main" count="91" uniqueCount="58">
  <si>
    <t>Security</t>
  </si>
  <si>
    <t>Start Date</t>
  </si>
  <si>
    <t>End Date</t>
  </si>
  <si>
    <t>Period</t>
  </si>
  <si>
    <t>D</t>
  </si>
  <si>
    <t>Pricing Source</t>
  </si>
  <si>
    <t>CBIL</t>
  </si>
  <si>
    <t>Date</t>
  </si>
  <si>
    <t>PX_LAST</t>
  </si>
  <si>
    <t>ITRXESE CBIL Curncy</t>
  </si>
  <si>
    <t>iTraxx Europe Senior Financial Index (30 equally weighted cds on IG European entities)</t>
  </si>
  <si>
    <t>CFRTR1U5 CBIN Curncy</t>
  </si>
  <si>
    <t>CSPA1U5 CBIN Curncy</t>
  </si>
  <si>
    <t> Austria</t>
  </si>
  <si>
    <t> Belgium</t>
  </si>
  <si>
    <t> Bulgaria</t>
  </si>
  <si>
    <t> Croatia</t>
  </si>
  <si>
    <t> Cyprus</t>
  </si>
  <si>
    <t> Czech Republic</t>
  </si>
  <si>
    <t> Denmark</t>
  </si>
  <si>
    <t> Estonia</t>
  </si>
  <si>
    <t> Finland</t>
  </si>
  <si>
    <t> France</t>
  </si>
  <si>
    <t> Germany</t>
  </si>
  <si>
    <t> Greece</t>
  </si>
  <si>
    <t> Hungary</t>
  </si>
  <si>
    <t> Ireland</t>
  </si>
  <si>
    <t> Italy</t>
  </si>
  <si>
    <t> Latvia</t>
  </si>
  <si>
    <t> Lithuania</t>
  </si>
  <si>
    <t> Luxembourg</t>
  </si>
  <si>
    <t> Malta</t>
  </si>
  <si>
    <t> Netherlands</t>
  </si>
  <si>
    <t> Poland</t>
  </si>
  <si>
    <t> Portugal</t>
  </si>
  <si>
    <t> Romania</t>
  </si>
  <si>
    <t> Slovakia</t>
  </si>
  <si>
    <t> Slovenia</t>
  </si>
  <si>
    <t> Spain</t>
  </si>
  <si>
    <t> Sweden</t>
  </si>
  <si>
    <t> United Kingdom</t>
  </si>
  <si>
    <t>CAUT1U5 CBIN Curncy</t>
  </si>
  <si>
    <t>CBELG1U5 CBIN Curncy</t>
  </si>
  <si>
    <t>CGGB1U5 CMAN Curncy</t>
  </si>
  <si>
    <t>CPGB1U5 CBIN Curncy</t>
  </si>
  <si>
    <t>CT777651 CBIN Curncy</t>
  </si>
  <si>
    <t>CITLY1U5 CBIN Curncy</t>
  </si>
  <si>
    <t>spain</t>
  </si>
  <si>
    <t>portugal</t>
  </si>
  <si>
    <t>ireland</t>
  </si>
  <si>
    <t>italy</t>
  </si>
  <si>
    <t>greece</t>
  </si>
  <si>
    <t>CGGB1U5 CBIN Curncy</t>
  </si>
  <si>
    <t>Avg</t>
  </si>
  <si>
    <t>date</t>
  </si>
  <si>
    <t>avg</t>
  </si>
  <si>
    <t>senior financial</t>
  </si>
  <si>
    <t>EUR001W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</si>
</sst>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22" fontId="18" fillId="0" borderId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14" fontId="18" fillId="0" borderId="0" xfId="42" applyNumberFormat="1" applyFont="1" applyFill="1" applyBorder="1" applyAlignment="1" applyProtection="1"/>
    <xf numFmtId="14" fontId="0" fillId="0" borderId="0" xfId="0" applyNumberFormat="1"/>
    <xf numFmtId="0" fontId="20" fillId="33" borderId="10" xfId="43" applyFill="1" applyBorder="1" applyAlignment="1">
      <alignment vertical="center"/>
    </xf>
    <xf numFmtId="15" fontId="19" fillId="33" borderId="10" xfId="0" applyNumberFormat="1" applyFont="1" applyFill="1" applyBorder="1" applyAlignment="1">
      <alignment horizontal="right" vertical="center"/>
    </xf>
    <xf numFmtId="3" fontId="19" fillId="33" borderId="10" xfId="0" applyNumberFormat="1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0" fontId="20" fillId="33" borderId="10" xfId="43" applyFill="1" applyBorder="1" applyAlignment="1">
      <alignment horizontal="right" vertical="center"/>
    </xf>
    <xf numFmtId="0" fontId="0" fillId="33" borderId="11" xfId="0" applyFill="1" applyBorder="1"/>
    <xf numFmtId="0" fontId="0" fillId="33" borderId="12" xfId="0" applyFill="1" applyBorder="1"/>
    <xf numFmtId="15" fontId="19" fillId="33" borderId="0" xfId="0" applyNumberFormat="1" applyFont="1" applyFill="1" applyBorder="1" applyAlignment="1">
      <alignment horizontal="righ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time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CDS!$Y$9:$Y$1047</c:f>
              <c:numCache>
                <c:formatCode>General</c:formatCode>
                <c:ptCount val="1039"/>
                <c:pt idx="0">
                  <c:v>#N/A</c:v>
                </c:pt>
                <c:pt idx="1">
                  <c:v>#N/A</c:v>
                </c:pt>
                <c:pt idx="2">
                  <c:v>5.9824999999999999</c:v>
                </c:pt>
                <c:pt idx="3">
                  <c:v>5.8977499999999994</c:v>
                </c:pt>
                <c:pt idx="4">
                  <c:v>5.8387500000000001</c:v>
                </c:pt>
                <c:pt idx="5">
                  <c:v>5.9499999999999993</c:v>
                </c:pt>
                <c:pt idx="6">
                  <c:v>5.9505000000000008</c:v>
                </c:pt>
                <c:pt idx="7">
                  <c:v>5.9410000000000007</c:v>
                </c:pt>
                <c:pt idx="8">
                  <c:v>5.8284999999999991</c:v>
                </c:pt>
                <c:pt idx="9">
                  <c:v>5.7554999999999996</c:v>
                </c:pt>
                <c:pt idx="10">
                  <c:v>5.9894999999999996</c:v>
                </c:pt>
                <c:pt idx="11">
                  <c:v>5.8817500000000003</c:v>
                </c:pt>
                <c:pt idx="12">
                  <c:v>5.6252499999999994</c:v>
                </c:pt>
                <c:pt idx="13">
                  <c:v>5.6337500000000009</c:v>
                </c:pt>
                <c:pt idx="14">
                  <c:v>6.0847499999999997</c:v>
                </c:pt>
                <c:pt idx="15">
                  <c:v>5.6304999999999996</c:v>
                </c:pt>
                <c:pt idx="16">
                  <c:v>5.6304999999999996</c:v>
                </c:pt>
                <c:pt idx="17">
                  <c:v>5.81175</c:v>
                </c:pt>
                <c:pt idx="18">
                  <c:v>5.4755000000000003</c:v>
                </c:pt>
                <c:pt idx="19">
                  <c:v>5.8230000000000004</c:v>
                </c:pt>
                <c:pt idx="20">
                  <c:v>5.5015000000000001</c:v>
                </c:pt>
                <c:pt idx="21">
                  <c:v>5.8230000000000004</c:v>
                </c:pt>
                <c:pt idx="22">
                  <c:v>5.53125</c:v>
                </c:pt>
                <c:pt idx="23">
                  <c:v>5.63225</c:v>
                </c:pt>
                <c:pt idx="24">
                  <c:v>5.5945</c:v>
                </c:pt>
                <c:pt idx="25">
                  <c:v>5.47525</c:v>
                </c:pt>
                <c:pt idx="26">
                  <c:v>5.4414999999999996</c:v>
                </c:pt>
                <c:pt idx="27">
                  <c:v>5.5852500000000003</c:v>
                </c:pt>
                <c:pt idx="28">
                  <c:v>5.3957499999999996</c:v>
                </c:pt>
                <c:pt idx="29">
                  <c:v>5.3042499999999997</c:v>
                </c:pt>
                <c:pt idx="30">
                  <c:v>5.7417499999999997</c:v>
                </c:pt>
                <c:pt idx="31">
                  <c:v>5.74125</c:v>
                </c:pt>
                <c:pt idx="32">
                  <c:v>5.7342499999999994</c:v>
                </c:pt>
                <c:pt idx="33">
                  <c:v>5.8322500000000002</c:v>
                </c:pt>
                <c:pt idx="34">
                  <c:v>#N/A</c:v>
                </c:pt>
                <c:pt idx="35">
                  <c:v>6.1667500000000004</c:v>
                </c:pt>
                <c:pt idx="36">
                  <c:v>5.125</c:v>
                </c:pt>
                <c:pt idx="37">
                  <c:v>5.5989999999999993</c:v>
                </c:pt>
                <c:pt idx="38">
                  <c:v>5.6102499999999997</c:v>
                </c:pt>
                <c:pt idx="39">
                  <c:v>5.5550000000000006</c:v>
                </c:pt>
                <c:pt idx="40">
                  <c:v>4.9984999999999999</c:v>
                </c:pt>
                <c:pt idx="41">
                  <c:v>5.6099999999999994</c:v>
                </c:pt>
                <c:pt idx="42">
                  <c:v>5.6099999999999994</c:v>
                </c:pt>
                <c:pt idx="43">
                  <c:v>4.984</c:v>
                </c:pt>
                <c:pt idx="44">
                  <c:v>4.9335000000000004</c:v>
                </c:pt>
                <c:pt idx="45">
                  <c:v>5.5312499999999991</c:v>
                </c:pt>
                <c:pt idx="46">
                  <c:v>4.9282500000000002</c:v>
                </c:pt>
                <c:pt idx="47">
                  <c:v>5.5292499999999993</c:v>
                </c:pt>
                <c:pt idx="48">
                  <c:v>4.9282500000000002</c:v>
                </c:pt>
                <c:pt idx="49">
                  <c:v>4.9800000000000004</c:v>
                </c:pt>
                <c:pt idx="50">
                  <c:v>5.739749999999999</c:v>
                </c:pt>
                <c:pt idx="51">
                  <c:v>5.2277499999999995</c:v>
                </c:pt>
                <c:pt idx="52">
                  <c:v>4.9755000000000003</c:v>
                </c:pt>
                <c:pt idx="53">
                  <c:v>5.54725</c:v>
                </c:pt>
                <c:pt idx="54">
                  <c:v>5.5694999999999997</c:v>
                </c:pt>
                <c:pt idx="55">
                  <c:v>5.00875</c:v>
                </c:pt>
                <c:pt idx="56">
                  <c:v>5.0409999999999995</c:v>
                </c:pt>
                <c:pt idx="57">
                  <c:v>5.5247499999999992</c:v>
                </c:pt>
                <c:pt idx="58">
                  <c:v>5.5247499999999992</c:v>
                </c:pt>
                <c:pt idx="59">
                  <c:v>6.3939999999999992</c:v>
                </c:pt>
                <c:pt idx="60">
                  <c:v>5.7292500000000004</c:v>
                </c:pt>
                <c:pt idx="61">
                  <c:v>5.5339999999999989</c:v>
                </c:pt>
                <c:pt idx="62">
                  <c:v>5.4765000000000006</c:v>
                </c:pt>
                <c:pt idx="63">
                  <c:v>5.1477500000000003</c:v>
                </c:pt>
                <c:pt idx="64">
                  <c:v>5.1187500000000004</c:v>
                </c:pt>
                <c:pt idx="65">
                  <c:v>5.3100000000000005</c:v>
                </c:pt>
                <c:pt idx="66">
                  <c:v>5.2959999999999994</c:v>
                </c:pt>
                <c:pt idx="67">
                  <c:v>5.0157500000000006</c:v>
                </c:pt>
                <c:pt idx="68">
                  <c:v>5.4427500000000002</c:v>
                </c:pt>
                <c:pt idx="69">
                  <c:v>6.125</c:v>
                </c:pt>
                <c:pt idx="70">
                  <c:v>6.125</c:v>
                </c:pt>
                <c:pt idx="71">
                  <c:v>5.1875</c:v>
                </c:pt>
                <c:pt idx="72">
                  <c:v>5.2227499999999996</c:v>
                </c:pt>
                <c:pt idx="73">
                  <c:v>5.1165000000000003</c:v>
                </c:pt>
                <c:pt idx="74">
                  <c:v>5.1092499999999994</c:v>
                </c:pt>
                <c:pt idx="75">
                  <c:v>5.1099999999999994</c:v>
                </c:pt>
                <c:pt idx="76">
                  <c:v>5.0992499999999996</c:v>
                </c:pt>
                <c:pt idx="77">
                  <c:v>4.9537500000000003</c:v>
                </c:pt>
                <c:pt idx="78">
                  <c:v>4.9512499999999999</c:v>
                </c:pt>
                <c:pt idx="79">
                  <c:v>4.9512499999999999</c:v>
                </c:pt>
                <c:pt idx="80">
                  <c:v>4.9290000000000003</c:v>
                </c:pt>
                <c:pt idx="81">
                  <c:v>4.9157500000000001</c:v>
                </c:pt>
                <c:pt idx="82">
                  <c:v>4.9625000000000004</c:v>
                </c:pt>
                <c:pt idx="83">
                  <c:v>4.9242499999999998</c:v>
                </c:pt>
                <c:pt idx="84">
                  <c:v>4.92225</c:v>
                </c:pt>
                <c:pt idx="85">
                  <c:v>4.9045000000000005</c:v>
                </c:pt>
                <c:pt idx="86">
                  <c:v>4.8065000000000007</c:v>
                </c:pt>
                <c:pt idx="87">
                  <c:v>4.8727499999999999</c:v>
                </c:pt>
                <c:pt idx="88">
                  <c:v>4.8957500000000005</c:v>
                </c:pt>
                <c:pt idx="89">
                  <c:v>4.9344999999999999</c:v>
                </c:pt>
                <c:pt idx="90">
                  <c:v>4.9794999999999998</c:v>
                </c:pt>
                <c:pt idx="91">
                  <c:v>4.8337499999999993</c:v>
                </c:pt>
                <c:pt idx="92">
                  <c:v>4.7857500000000002</c:v>
                </c:pt>
                <c:pt idx="93">
                  <c:v>4.7082500000000005</c:v>
                </c:pt>
                <c:pt idx="94">
                  <c:v>4.6825000000000001</c:v>
                </c:pt>
                <c:pt idx="95">
                  <c:v>4.7164999999999999</c:v>
                </c:pt>
                <c:pt idx="96">
                  <c:v>4.7180000000000009</c:v>
                </c:pt>
                <c:pt idx="97">
                  <c:v>4.8922499999999998</c:v>
                </c:pt>
                <c:pt idx="98">
                  <c:v>4.9387499999999998</c:v>
                </c:pt>
                <c:pt idx="99">
                  <c:v>4.9012500000000001</c:v>
                </c:pt>
                <c:pt idx="100">
                  <c:v>4.7925000000000004</c:v>
                </c:pt>
                <c:pt idx="101">
                  <c:v>4.7575000000000003</c:v>
                </c:pt>
                <c:pt idx="102">
                  <c:v>4.9135</c:v>
                </c:pt>
                <c:pt idx="103">
                  <c:v>4.9015000000000004</c:v>
                </c:pt>
                <c:pt idx="104">
                  <c:v>4.9015000000000004</c:v>
                </c:pt>
                <c:pt idx="105">
                  <c:v>4.8967499999999999</c:v>
                </c:pt>
                <c:pt idx="106">
                  <c:v>4.8630000000000004</c:v>
                </c:pt>
                <c:pt idx="107">
                  <c:v>4.859</c:v>
                </c:pt>
                <c:pt idx="108">
                  <c:v>4.8114999999999997</c:v>
                </c:pt>
                <c:pt idx="109">
                  <c:v>4.8697500000000007</c:v>
                </c:pt>
                <c:pt idx="110">
                  <c:v>4.8374999999999995</c:v>
                </c:pt>
                <c:pt idx="111">
                  <c:v>4.6917499999999999</c:v>
                </c:pt>
                <c:pt idx="112">
                  <c:v>4.64975</c:v>
                </c:pt>
                <c:pt idx="113">
                  <c:v>4.7317499999999999</c:v>
                </c:pt>
                <c:pt idx="114">
                  <c:v>4.7629999999999999</c:v>
                </c:pt>
                <c:pt idx="115">
                  <c:v>4.6107499999999995</c:v>
                </c:pt>
                <c:pt idx="116">
                  <c:v>4.657</c:v>
                </c:pt>
                <c:pt idx="117">
                  <c:v>4.7115</c:v>
                </c:pt>
                <c:pt idx="118">
                  <c:v>4.8020000000000005</c:v>
                </c:pt>
                <c:pt idx="119">
                  <c:v>4.70425</c:v>
                </c:pt>
                <c:pt idx="120">
                  <c:v>4.6624999999999996</c:v>
                </c:pt>
                <c:pt idx="121">
                  <c:v>4.6529999999999996</c:v>
                </c:pt>
                <c:pt idx="122">
                  <c:v>4.6747499999999995</c:v>
                </c:pt>
                <c:pt idx="123">
                  <c:v>4.6312499999999996</c:v>
                </c:pt>
                <c:pt idx="124">
                  <c:v>4.625</c:v>
                </c:pt>
                <c:pt idx="125">
                  <c:v>4.6520000000000001</c:v>
                </c:pt>
                <c:pt idx="126">
                  <c:v>4.6977500000000001</c:v>
                </c:pt>
                <c:pt idx="127">
                  <c:v>4.6992500000000001</c:v>
                </c:pt>
                <c:pt idx="128">
                  <c:v>4.6949999999999994</c:v>
                </c:pt>
                <c:pt idx="129">
                  <c:v>4.6647499999999997</c:v>
                </c:pt>
                <c:pt idx="130">
                  <c:v>4.6924999999999999</c:v>
                </c:pt>
                <c:pt idx="131">
                  <c:v>4.6832499999999992</c:v>
                </c:pt>
                <c:pt idx="132">
                  <c:v>4.7257499999999997</c:v>
                </c:pt>
                <c:pt idx="133">
                  <c:v>4.7275000000000009</c:v>
                </c:pt>
                <c:pt idx="134">
                  <c:v>4.7334999999999994</c:v>
                </c:pt>
                <c:pt idx="135">
                  <c:v>4.7320000000000002</c:v>
                </c:pt>
                <c:pt idx="136">
                  <c:v>4.7585000000000006</c:v>
                </c:pt>
                <c:pt idx="137">
                  <c:v>4.6795000000000009</c:v>
                </c:pt>
                <c:pt idx="138">
                  <c:v>4.9352499999999999</c:v>
                </c:pt>
                <c:pt idx="139">
                  <c:v>5.0437500000000002</c:v>
                </c:pt>
                <c:pt idx="140">
                  <c:v>5.0729999999999995</c:v>
                </c:pt>
                <c:pt idx="141">
                  <c:v>5.1070000000000002</c:v>
                </c:pt>
                <c:pt idx="142">
                  <c:v>5.1087500000000006</c:v>
                </c:pt>
                <c:pt idx="143">
                  <c:v>5.1545000000000005</c:v>
                </c:pt>
                <c:pt idx="144">
                  <c:v>5.1489999999999991</c:v>
                </c:pt>
                <c:pt idx="145">
                  <c:v>5.4892500000000002</c:v>
                </c:pt>
                <c:pt idx="146">
                  <c:v>5.4939999999999998</c:v>
                </c:pt>
                <c:pt idx="147">
                  <c:v>5.7525000000000004</c:v>
                </c:pt>
                <c:pt idx="148">
                  <c:v>6.4077500000000001</c:v>
                </c:pt>
                <c:pt idx="149">
                  <c:v>6.7552500000000002</c:v>
                </c:pt>
                <c:pt idx="150">
                  <c:v>6.7370000000000001</c:v>
                </c:pt>
                <c:pt idx="151">
                  <c:v>7.05525</c:v>
                </c:pt>
                <c:pt idx="152">
                  <c:v>6.7709999999999999</c:v>
                </c:pt>
                <c:pt idx="153">
                  <c:v>6.74275</c:v>
                </c:pt>
                <c:pt idx="154">
                  <c:v>6.6352499999999992</c:v>
                </c:pt>
                <c:pt idx="155">
                  <c:v>6.6352499999999992</c:v>
                </c:pt>
                <c:pt idx="156">
                  <c:v>6.7484999999999999</c:v>
                </c:pt>
                <c:pt idx="157">
                  <c:v>6.6667500000000004</c:v>
                </c:pt>
                <c:pt idx="158">
                  <c:v>6.9879999999999995</c:v>
                </c:pt>
                <c:pt idx="159">
                  <c:v>7.2547499999999996</c:v>
                </c:pt>
                <c:pt idx="160">
                  <c:v>7.1977499999999992</c:v>
                </c:pt>
                <c:pt idx="161">
                  <c:v>7.6775000000000002</c:v>
                </c:pt>
                <c:pt idx="162">
                  <c:v>7.3974999999999991</c:v>
                </c:pt>
                <c:pt idx="163">
                  <c:v>7.6300000000000008</c:v>
                </c:pt>
                <c:pt idx="164">
                  <c:v>8.9634999999999998</c:v>
                </c:pt>
                <c:pt idx="165">
                  <c:v>8.1972500000000004</c:v>
                </c:pt>
                <c:pt idx="166">
                  <c:v>8.73475</c:v>
                </c:pt>
                <c:pt idx="167">
                  <c:v>7.9582499999999996</c:v>
                </c:pt>
                <c:pt idx="168">
                  <c:v>7.8097500000000002</c:v>
                </c:pt>
                <c:pt idx="169">
                  <c:v>8.3047499999999985</c:v>
                </c:pt>
                <c:pt idx="170">
                  <c:v>8.5309999999999988</c:v>
                </c:pt>
                <c:pt idx="171">
                  <c:v>8.5694999999999997</c:v>
                </c:pt>
                <c:pt idx="172">
                  <c:v>8.4262499999999996</c:v>
                </c:pt>
                <c:pt idx="173">
                  <c:v>8.6942500000000003</c:v>
                </c:pt>
                <c:pt idx="174">
                  <c:v>8.1962499999999991</c:v>
                </c:pt>
                <c:pt idx="175">
                  <c:v>8.7155000000000005</c:v>
                </c:pt>
                <c:pt idx="176">
                  <c:v>8.5789999999999988</c:v>
                </c:pt>
                <c:pt idx="177">
                  <c:v>8.6544999999999987</c:v>
                </c:pt>
                <c:pt idx="178">
                  <c:v>8.7880000000000003</c:v>
                </c:pt>
                <c:pt idx="179">
                  <c:v>8.911999999999999</c:v>
                </c:pt>
                <c:pt idx="180">
                  <c:v>8.9169999999999998</c:v>
                </c:pt>
                <c:pt idx="181">
                  <c:v>8.9284999999999997</c:v>
                </c:pt>
                <c:pt idx="182">
                  <c:v>8.8127499999999994</c:v>
                </c:pt>
                <c:pt idx="183">
                  <c:v>8.8127499999999994</c:v>
                </c:pt>
                <c:pt idx="184">
                  <c:v>9.1012500000000003</c:v>
                </c:pt>
                <c:pt idx="185">
                  <c:v>9.0689999999999991</c:v>
                </c:pt>
                <c:pt idx="186">
                  <c:v>9.1202500000000004</c:v>
                </c:pt>
                <c:pt idx="187">
                  <c:v>8.7687500000000007</c:v>
                </c:pt>
                <c:pt idx="188">
                  <c:v>8.7577499999999997</c:v>
                </c:pt>
                <c:pt idx="189">
                  <c:v>8.4687500000000018</c:v>
                </c:pt>
                <c:pt idx="190">
                  <c:v>8.1997499999999999</c:v>
                </c:pt>
                <c:pt idx="191">
                  <c:v>8.3672500000000003</c:v>
                </c:pt>
                <c:pt idx="192">
                  <c:v>8.4662500000000005</c:v>
                </c:pt>
                <c:pt idx="193">
                  <c:v>8.4580000000000002</c:v>
                </c:pt>
                <c:pt idx="194">
                  <c:v>7.8885000000000005</c:v>
                </c:pt>
                <c:pt idx="195">
                  <c:v>8.338750000000001</c:v>
                </c:pt>
                <c:pt idx="196">
                  <c:v>8.2977499999999988</c:v>
                </c:pt>
                <c:pt idx="197">
                  <c:v>8.3565000000000005</c:v>
                </c:pt>
                <c:pt idx="198">
                  <c:v>8.3887499999999999</c:v>
                </c:pt>
                <c:pt idx="199">
                  <c:v>8.3492499999999996</c:v>
                </c:pt>
                <c:pt idx="200">
                  <c:v>8.2202500000000001</c:v>
                </c:pt>
                <c:pt idx="201">
                  <c:v>8.1697500000000005</c:v>
                </c:pt>
                <c:pt idx="202">
                  <c:v>8.4467499999999998</c:v>
                </c:pt>
                <c:pt idx="203">
                  <c:v>8.9522499999999994</c:v>
                </c:pt>
                <c:pt idx="204">
                  <c:v>8.3872499999999999</c:v>
                </c:pt>
                <c:pt idx="205">
                  <c:v>8.4202500000000011</c:v>
                </c:pt>
                <c:pt idx="206">
                  <c:v>8.4612499999999997</c:v>
                </c:pt>
                <c:pt idx="207">
                  <c:v>8.6914999999999996</c:v>
                </c:pt>
                <c:pt idx="208">
                  <c:v>8.6579999999999995</c:v>
                </c:pt>
                <c:pt idx="209">
                  <c:v>8.7797499999999999</c:v>
                </c:pt>
                <c:pt idx="210">
                  <c:v>8.9039999999999999</c:v>
                </c:pt>
                <c:pt idx="211">
                  <c:v>8.9619999999999997</c:v>
                </c:pt>
                <c:pt idx="212">
                  <c:v>7.9737500000000008</c:v>
                </c:pt>
                <c:pt idx="213">
                  <c:v>8.9184999999999999</c:v>
                </c:pt>
                <c:pt idx="214">
                  <c:v>9.043000000000001</c:v>
                </c:pt>
                <c:pt idx="215">
                  <c:v>9.0570000000000004</c:v>
                </c:pt>
                <c:pt idx="216">
                  <c:v>9.1114999999999995</c:v>
                </c:pt>
                <c:pt idx="217">
                  <c:v>9.4655000000000005</c:v>
                </c:pt>
                <c:pt idx="218">
                  <c:v>9.463750000000001</c:v>
                </c:pt>
                <c:pt idx="219">
                  <c:v>9.386000000000001</c:v>
                </c:pt>
                <c:pt idx="220">
                  <c:v>9.2947500000000005</c:v>
                </c:pt>
                <c:pt idx="221">
                  <c:v>9.7362500000000001</c:v>
                </c:pt>
                <c:pt idx="222">
                  <c:v>10.060750000000001</c:v>
                </c:pt>
                <c:pt idx="223">
                  <c:v>9.9297499999999985</c:v>
                </c:pt>
                <c:pt idx="224">
                  <c:v>8.8390000000000004</c:v>
                </c:pt>
                <c:pt idx="225">
                  <c:v>9.9972499999999993</c:v>
                </c:pt>
                <c:pt idx="226">
                  <c:v>10.013500000000001</c:v>
                </c:pt>
                <c:pt idx="227">
                  <c:v>9.2517500000000013</c:v>
                </c:pt>
                <c:pt idx="228">
                  <c:v>9.45275</c:v>
                </c:pt>
                <c:pt idx="229">
                  <c:v>9.1022499999999997</c:v>
                </c:pt>
                <c:pt idx="230">
                  <c:v>9.5525000000000002</c:v>
                </c:pt>
                <c:pt idx="231">
                  <c:v>11.611499999999999</c:v>
                </c:pt>
                <c:pt idx="232">
                  <c:v>12.154500000000001</c:v>
                </c:pt>
                <c:pt idx="233">
                  <c:v>12.29725</c:v>
                </c:pt>
                <c:pt idx="234">
                  <c:v>13.02425</c:v>
                </c:pt>
                <c:pt idx="235">
                  <c:v>12.847250000000001</c:v>
                </c:pt>
                <c:pt idx="236">
                  <c:v>13.4155</c:v>
                </c:pt>
                <c:pt idx="237">
                  <c:v>13.844999999999999</c:v>
                </c:pt>
                <c:pt idx="238">
                  <c:v>14.112499999999999</c:v>
                </c:pt>
                <c:pt idx="239">
                  <c:v>13.616250000000001</c:v>
                </c:pt>
                <c:pt idx="240">
                  <c:v>14.372</c:v>
                </c:pt>
                <c:pt idx="241">
                  <c:v>14.4055</c:v>
                </c:pt>
                <c:pt idx="242">
                  <c:v>14.92</c:v>
                </c:pt>
                <c:pt idx="243">
                  <c:v>16.490499999999997</c:v>
                </c:pt>
                <c:pt idx="244">
                  <c:v>17.303000000000001</c:v>
                </c:pt>
                <c:pt idx="245">
                  <c:v>17.246499999999997</c:v>
                </c:pt>
                <c:pt idx="246">
                  <c:v>16.643999999999998</c:v>
                </c:pt>
                <c:pt idx="247">
                  <c:v>17.810749999999999</c:v>
                </c:pt>
                <c:pt idx="248">
                  <c:v>17.751750000000001</c:v>
                </c:pt>
                <c:pt idx="249">
                  <c:v>19.366500000000002</c:v>
                </c:pt>
                <c:pt idx="250">
                  <c:v>19.779</c:v>
                </c:pt>
                <c:pt idx="251">
                  <c:v>19.026250000000001</c:v>
                </c:pt>
                <c:pt idx="252">
                  <c:v>19.596</c:v>
                </c:pt>
                <c:pt idx="253">
                  <c:v>20.072749999999999</c:v>
                </c:pt>
                <c:pt idx="254">
                  <c:v>16.513750000000002</c:v>
                </c:pt>
                <c:pt idx="255">
                  <c:v>15.5505</c:v>
                </c:pt>
                <c:pt idx="256">
                  <c:v>15.542249999999999</c:v>
                </c:pt>
                <c:pt idx="257">
                  <c:v>19.679749999999999</c:v>
                </c:pt>
                <c:pt idx="258">
                  <c:v>19.715</c:v>
                </c:pt>
                <c:pt idx="259">
                  <c:v>15.253499999999999</c:v>
                </c:pt>
                <c:pt idx="260">
                  <c:v>19.949749999999998</c:v>
                </c:pt>
                <c:pt idx="261">
                  <c:v>20.453749999999999</c:v>
                </c:pt>
                <c:pt idx="262">
                  <c:v>21.41225</c:v>
                </c:pt>
                <c:pt idx="263">
                  <c:v>18.5</c:v>
                </c:pt>
                <c:pt idx="264">
                  <c:v>23.16675</c:v>
                </c:pt>
                <c:pt idx="265">
                  <c:v>23.54175</c:v>
                </c:pt>
                <c:pt idx="266">
                  <c:v>20.33325</c:v>
                </c:pt>
                <c:pt idx="267">
                  <c:v>29.83325</c:v>
                </c:pt>
                <c:pt idx="268">
                  <c:v>29</c:v>
                </c:pt>
                <c:pt idx="269">
                  <c:v>30.66675</c:v>
                </c:pt>
                <c:pt idx="270">
                  <c:v>30.708750000000002</c:v>
                </c:pt>
                <c:pt idx="271">
                  <c:v>31.777000000000001</c:v>
                </c:pt>
                <c:pt idx="272">
                  <c:v>32.110250000000001</c:v>
                </c:pt>
                <c:pt idx="273">
                  <c:v>32.08325</c:v>
                </c:pt>
                <c:pt idx="274">
                  <c:v>33.125</c:v>
                </c:pt>
                <c:pt idx="275">
                  <c:v>32.95825</c:v>
                </c:pt>
                <c:pt idx="276">
                  <c:v>30.83325</c:v>
                </c:pt>
                <c:pt idx="277">
                  <c:v>32.04175</c:v>
                </c:pt>
                <c:pt idx="278">
                  <c:v>33.527999999999999</c:v>
                </c:pt>
                <c:pt idx="279">
                  <c:v>34.945750000000004</c:v>
                </c:pt>
                <c:pt idx="280">
                  <c:v>34</c:v>
                </c:pt>
                <c:pt idx="281">
                  <c:v>36.126750000000001</c:v>
                </c:pt>
                <c:pt idx="282">
                  <c:v>36.180999999999997</c:v>
                </c:pt>
                <c:pt idx="283">
                  <c:v>36.125</c:v>
                </c:pt>
                <c:pt idx="284">
                  <c:v>36.625</c:v>
                </c:pt>
                <c:pt idx="285">
                  <c:v>36.70825</c:v>
                </c:pt>
                <c:pt idx="286">
                  <c:v>38.1875</c:v>
                </c:pt>
                <c:pt idx="287">
                  <c:v>38.08325</c:v>
                </c:pt>
                <c:pt idx="288">
                  <c:v>39.944249999999997</c:v>
                </c:pt>
                <c:pt idx="289">
                  <c:v>40.542000000000002</c:v>
                </c:pt>
                <c:pt idx="290">
                  <c:v>41.628750000000004</c:v>
                </c:pt>
                <c:pt idx="291">
                  <c:v>41.392249999999997</c:v>
                </c:pt>
                <c:pt idx="292">
                  <c:v>40.680750000000003</c:v>
                </c:pt>
                <c:pt idx="293">
                  <c:v>41.201250000000002</c:v>
                </c:pt>
                <c:pt idx="294">
                  <c:v>41.5</c:v>
                </c:pt>
                <c:pt idx="295">
                  <c:v>41.8125</c:v>
                </c:pt>
                <c:pt idx="296">
                  <c:v>42.271000000000001</c:v>
                </c:pt>
                <c:pt idx="297">
                  <c:v>43.437750000000001</c:v>
                </c:pt>
                <c:pt idx="298">
                  <c:v>43.312750000000001</c:v>
                </c:pt>
                <c:pt idx="299">
                  <c:v>39.70825</c:v>
                </c:pt>
                <c:pt idx="300">
                  <c:v>42.9375</c:v>
                </c:pt>
                <c:pt idx="301">
                  <c:v>42.9375</c:v>
                </c:pt>
                <c:pt idx="302">
                  <c:v>44.5625</c:v>
                </c:pt>
                <c:pt idx="303">
                  <c:v>43.85425</c:v>
                </c:pt>
                <c:pt idx="304">
                  <c:v>45.118000000000002</c:v>
                </c:pt>
                <c:pt idx="305">
                  <c:v>45.16675</c:v>
                </c:pt>
                <c:pt idx="306">
                  <c:v>44.993000000000002</c:v>
                </c:pt>
                <c:pt idx="307">
                  <c:v>46.243000000000002</c:v>
                </c:pt>
                <c:pt idx="308">
                  <c:v>47.75</c:v>
                </c:pt>
                <c:pt idx="309">
                  <c:v>47.875</c:v>
                </c:pt>
                <c:pt idx="310">
                  <c:v>47.875250000000001</c:v>
                </c:pt>
                <c:pt idx="311">
                  <c:v>48.375</c:v>
                </c:pt>
                <c:pt idx="312">
                  <c:v>48.29175</c:v>
                </c:pt>
                <c:pt idx="313">
                  <c:v>49.4375</c:v>
                </c:pt>
                <c:pt idx="314">
                  <c:v>49.875</c:v>
                </c:pt>
                <c:pt idx="315">
                  <c:v>48.95825</c:v>
                </c:pt>
                <c:pt idx="316">
                  <c:v>49.810500000000005</c:v>
                </c:pt>
                <c:pt idx="317">
                  <c:v>#N/A</c:v>
                </c:pt>
                <c:pt idx="318">
                  <c:v>48.271000000000001</c:v>
                </c:pt>
                <c:pt idx="319">
                  <c:v>46.499749999999999</c:v>
                </c:pt>
                <c:pt idx="320">
                  <c:v>46.16675</c:v>
                </c:pt>
                <c:pt idx="321">
                  <c:v>44.83325</c:v>
                </c:pt>
                <c:pt idx="322">
                  <c:v>43.829000000000001</c:v>
                </c:pt>
                <c:pt idx="323">
                  <c:v>44.211999999999996</c:v>
                </c:pt>
                <c:pt idx="324">
                  <c:v>42.875</c:v>
                </c:pt>
                <c:pt idx="325">
                  <c:v>41.833500000000001</c:v>
                </c:pt>
                <c:pt idx="326">
                  <c:v>34.47925</c:v>
                </c:pt>
                <c:pt idx="327">
                  <c:v>35.14575</c:v>
                </c:pt>
                <c:pt idx="328">
                  <c:v>34.936999999999998</c:v>
                </c:pt>
                <c:pt idx="329">
                  <c:v>35.270499999999998</c:v>
                </c:pt>
                <c:pt idx="330">
                  <c:v>36.21875</c:v>
                </c:pt>
                <c:pt idx="331">
                  <c:v>#N/A</c:v>
                </c:pt>
                <c:pt idx="332">
                  <c:v>37.0535</c:v>
                </c:pt>
                <c:pt idx="333">
                  <c:v>37.875</c:v>
                </c:pt>
                <c:pt idx="334">
                  <c:v>#N/A</c:v>
                </c:pt>
                <c:pt idx="335">
                  <c:v>#N/A</c:v>
                </c:pt>
                <c:pt idx="336">
                  <c:v>35.311750000000004</c:v>
                </c:pt>
                <c:pt idx="337">
                  <c:v>32.999250000000004</c:v>
                </c:pt>
                <c:pt idx="338">
                  <c:v>31.124249999999996</c:v>
                </c:pt>
                <c:pt idx="339">
                  <c:v>31.124249999999996</c:v>
                </c:pt>
                <c:pt idx="340">
                  <c:v>31.5625</c:v>
                </c:pt>
                <c:pt idx="341">
                  <c:v>#N/A</c:v>
                </c:pt>
                <c:pt idx="342">
                  <c:v>29.6875</c:v>
                </c:pt>
                <c:pt idx="343">
                  <c:v>29.625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28.25</c:v>
                </c:pt>
                <c:pt idx="349">
                  <c:v>28.5625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31.1875</c:v>
                </c:pt>
                <c:pt idx="354">
                  <c:v>31.0625</c:v>
                </c:pt>
                <c:pt idx="355">
                  <c:v>#N/A</c:v>
                </c:pt>
                <c:pt idx="356">
                  <c:v>#N/A</c:v>
                </c:pt>
                <c:pt idx="357">
                  <c:v>30.5</c:v>
                </c:pt>
                <c:pt idx="358">
                  <c:v>#N/A</c:v>
                </c:pt>
                <c:pt idx="359">
                  <c:v>30.75</c:v>
                </c:pt>
                <c:pt idx="360">
                  <c:v>31</c:v>
                </c:pt>
                <c:pt idx="361">
                  <c:v>#N/A</c:v>
                </c:pt>
                <c:pt idx="362">
                  <c:v>31.75</c:v>
                </c:pt>
                <c:pt idx="363">
                  <c:v>31.3125</c:v>
                </c:pt>
                <c:pt idx="364">
                  <c:v>29.6875</c:v>
                </c:pt>
                <c:pt idx="365">
                  <c:v>29.5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28.8125</c:v>
                </c:pt>
                <c:pt idx="370">
                  <c:v>30.375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32.6875</c:v>
                </c:pt>
                <c:pt idx="377">
                  <c:v>32.6875</c:v>
                </c:pt>
                <c:pt idx="378">
                  <c:v>28.411249999999999</c:v>
                </c:pt>
                <c:pt idx="379">
                  <c:v>28.515499999999999</c:v>
                </c:pt>
                <c:pt idx="380">
                  <c:v>29.86675</c:v>
                </c:pt>
                <c:pt idx="381">
                  <c:v>30.3355</c:v>
                </c:pt>
                <c:pt idx="382">
                  <c:v>30.522750000000002</c:v>
                </c:pt>
                <c:pt idx="383">
                  <c:v>30.939499999999999</c:v>
                </c:pt>
                <c:pt idx="384">
                  <c:v>31.293749999999999</c:v>
                </c:pt>
                <c:pt idx="385">
                  <c:v>32.083750000000002</c:v>
                </c:pt>
                <c:pt idx="386">
                  <c:v>32.485250000000001</c:v>
                </c:pt>
                <c:pt idx="387">
                  <c:v>32.534500000000001</c:v>
                </c:pt>
                <c:pt idx="388">
                  <c:v>32.459249999999997</c:v>
                </c:pt>
                <c:pt idx="389">
                  <c:v>32.511250000000004</c:v>
                </c:pt>
                <c:pt idx="390">
                  <c:v>32.203749999999999</c:v>
                </c:pt>
                <c:pt idx="391">
                  <c:v>40.9375</c:v>
                </c:pt>
                <c:pt idx="392">
                  <c:v>41.6875</c:v>
                </c:pt>
                <c:pt idx="393">
                  <c:v>40.90625</c:v>
                </c:pt>
                <c:pt idx="394">
                  <c:v>41.3125</c:v>
                </c:pt>
                <c:pt idx="395">
                  <c:v>41.75</c:v>
                </c:pt>
                <c:pt idx="396">
                  <c:v>41.78125</c:v>
                </c:pt>
                <c:pt idx="397">
                  <c:v>42.28125</c:v>
                </c:pt>
                <c:pt idx="398">
                  <c:v>42.8125</c:v>
                </c:pt>
                <c:pt idx="399">
                  <c:v>42.271000000000001</c:v>
                </c:pt>
                <c:pt idx="400">
                  <c:v>42.1875</c:v>
                </c:pt>
                <c:pt idx="401">
                  <c:v>41.795749999999998</c:v>
                </c:pt>
                <c:pt idx="402">
                  <c:v>41.670749999999998</c:v>
                </c:pt>
                <c:pt idx="403">
                  <c:v>41.9375</c:v>
                </c:pt>
                <c:pt idx="404">
                  <c:v>41.062249999999999</c:v>
                </c:pt>
                <c:pt idx="405">
                  <c:v>40.58325</c:v>
                </c:pt>
                <c:pt idx="406">
                  <c:v>41.02075</c:v>
                </c:pt>
                <c:pt idx="407">
                  <c:v>40.9375</c:v>
                </c:pt>
                <c:pt idx="408">
                  <c:v>40.9375</c:v>
                </c:pt>
                <c:pt idx="409">
                  <c:v>39.97925</c:v>
                </c:pt>
                <c:pt idx="410">
                  <c:v>40.04175</c:v>
                </c:pt>
                <c:pt idx="411">
                  <c:v>40.14575</c:v>
                </c:pt>
                <c:pt idx="412">
                  <c:v>40.1875</c:v>
                </c:pt>
                <c:pt idx="413">
                  <c:v>40.271000000000001</c:v>
                </c:pt>
                <c:pt idx="414">
                  <c:v>40.4375</c:v>
                </c:pt>
                <c:pt idx="415">
                  <c:v>41.116750000000003</c:v>
                </c:pt>
                <c:pt idx="416">
                  <c:v>41.396250000000002</c:v>
                </c:pt>
                <c:pt idx="417">
                  <c:v>41.396250000000002</c:v>
                </c:pt>
                <c:pt idx="418">
                  <c:v>41.437249999999999</c:v>
                </c:pt>
                <c:pt idx="419">
                  <c:v>41.39575</c:v>
                </c:pt>
                <c:pt idx="420">
                  <c:v>41.521000000000001</c:v>
                </c:pt>
                <c:pt idx="421">
                  <c:v>41.521000000000001</c:v>
                </c:pt>
                <c:pt idx="422">
                  <c:v>41.54175</c:v>
                </c:pt>
                <c:pt idx="423">
                  <c:v>41.45825</c:v>
                </c:pt>
                <c:pt idx="424">
                  <c:v>41.291499999999999</c:v>
                </c:pt>
                <c:pt idx="425">
                  <c:v>41.16675</c:v>
                </c:pt>
                <c:pt idx="426">
                  <c:v>#N/A</c:v>
                </c:pt>
                <c:pt idx="427">
                  <c:v>41</c:v>
                </c:pt>
                <c:pt idx="428">
                  <c:v>41.166499999999999</c:v>
                </c:pt>
                <c:pt idx="429">
                  <c:v>41.08325</c:v>
                </c:pt>
                <c:pt idx="430">
                  <c:v>41.125</c:v>
                </c:pt>
                <c:pt idx="431">
                  <c:v>41.125</c:v>
                </c:pt>
                <c:pt idx="432">
                  <c:v>41.000250000000001</c:v>
                </c:pt>
                <c:pt idx="433">
                  <c:v>41.166499999999999</c:v>
                </c:pt>
                <c:pt idx="434">
                  <c:v>41.70825</c:v>
                </c:pt>
                <c:pt idx="435">
                  <c:v>43.909000000000006</c:v>
                </c:pt>
                <c:pt idx="436">
                  <c:v>43.000500000000002</c:v>
                </c:pt>
                <c:pt idx="437">
                  <c:v>43.893500000000003</c:v>
                </c:pt>
                <c:pt idx="438">
                  <c:v>43.894000000000005</c:v>
                </c:pt>
                <c:pt idx="439">
                  <c:v>45.066499999999998</c:v>
                </c:pt>
                <c:pt idx="440">
                  <c:v>44.274749999999997</c:v>
                </c:pt>
                <c:pt idx="441">
                  <c:v>46.918750000000003</c:v>
                </c:pt>
                <c:pt idx="442">
                  <c:v>47.481499999999997</c:v>
                </c:pt>
                <c:pt idx="443">
                  <c:v>47.20675</c:v>
                </c:pt>
                <c:pt idx="444">
                  <c:v>47.105999999999995</c:v>
                </c:pt>
                <c:pt idx="445">
                  <c:v>44.558250000000001</c:v>
                </c:pt>
                <c:pt idx="446">
                  <c:v>43.442999999999998</c:v>
                </c:pt>
                <c:pt idx="447">
                  <c:v>44.117750000000001</c:v>
                </c:pt>
                <c:pt idx="448">
                  <c:v>43.759250000000002</c:v>
                </c:pt>
                <c:pt idx="449">
                  <c:v>44.083500000000001</c:v>
                </c:pt>
                <c:pt idx="450">
                  <c:v>44.149749999999997</c:v>
                </c:pt>
                <c:pt idx="451">
                  <c:v>45.980249999999998</c:v>
                </c:pt>
                <c:pt idx="452">
                  <c:v>53.955500000000001</c:v>
                </c:pt>
                <c:pt idx="453">
                  <c:v>58.59375</c:v>
                </c:pt>
                <c:pt idx="454">
                  <c:v>61.446750000000002</c:v>
                </c:pt>
                <c:pt idx="455">
                  <c:v>65.038250000000005</c:v>
                </c:pt>
                <c:pt idx="456">
                  <c:v>78.139499999999998</c:v>
                </c:pt>
                <c:pt idx="457">
                  <c:v>71.034499999999994</c:v>
                </c:pt>
                <c:pt idx="458">
                  <c:v>70.629499999999993</c:v>
                </c:pt>
                <c:pt idx="459">
                  <c:v>70.198999999999998</c:v>
                </c:pt>
                <c:pt idx="460">
                  <c:v>77.938250000000011</c:v>
                </c:pt>
                <c:pt idx="461">
                  <c:v>74.786249999999995</c:v>
                </c:pt>
                <c:pt idx="462">
                  <c:v>65.34</c:v>
                </c:pt>
                <c:pt idx="463">
                  <c:v>70.078749999999999</c:v>
                </c:pt>
                <c:pt idx="464">
                  <c:v>72.505750000000006</c:v>
                </c:pt>
                <c:pt idx="465">
                  <c:v>79.289000000000001</c:v>
                </c:pt>
                <c:pt idx="466">
                  <c:v>81.538749999999993</c:v>
                </c:pt>
                <c:pt idx="467">
                  <c:v>82.538000000000011</c:v>
                </c:pt>
                <c:pt idx="468">
                  <c:v>89.97399999999999</c:v>
                </c:pt>
                <c:pt idx="469">
                  <c:v>109.82049999999998</c:v>
                </c:pt>
                <c:pt idx="470">
                  <c:v>116.63075000000001</c:v>
                </c:pt>
                <c:pt idx="471">
                  <c:v>114.88325</c:v>
                </c:pt>
                <c:pt idx="472">
                  <c:v>105.76425</c:v>
                </c:pt>
                <c:pt idx="473">
                  <c:v>104.89175</c:v>
                </c:pt>
                <c:pt idx="474">
                  <c:v>104.70950000000001</c:v>
                </c:pt>
                <c:pt idx="475">
                  <c:v>104.96275</c:v>
                </c:pt>
                <c:pt idx="476">
                  <c:v>100.628</c:v>
                </c:pt>
                <c:pt idx="477">
                  <c:v>94.04325</c:v>
                </c:pt>
                <c:pt idx="478">
                  <c:v>92.693000000000012</c:v>
                </c:pt>
                <c:pt idx="479">
                  <c:v>92.227499999999992</c:v>
                </c:pt>
                <c:pt idx="480">
                  <c:v>94.136999999999986</c:v>
                </c:pt>
                <c:pt idx="481">
                  <c:v>94.077249999999992</c:v>
                </c:pt>
                <c:pt idx="482">
                  <c:v>94.799000000000007</c:v>
                </c:pt>
                <c:pt idx="483">
                  <c:v>96.917500000000004</c:v>
                </c:pt>
                <c:pt idx="484">
                  <c:v>98.947249999999997</c:v>
                </c:pt>
                <c:pt idx="485">
                  <c:v>99.969750000000005</c:v>
                </c:pt>
                <c:pt idx="486">
                  <c:v>111.23175000000001</c:v>
                </c:pt>
                <c:pt idx="487">
                  <c:v>115.50250000000001</c:v>
                </c:pt>
                <c:pt idx="488">
                  <c:v>118.56100000000001</c:v>
                </c:pt>
                <c:pt idx="489">
                  <c:v>126.96075</c:v>
                </c:pt>
                <c:pt idx="490">
                  <c:v>124.92100000000002</c:v>
                </c:pt>
                <c:pt idx="491">
                  <c:v>131.37899999999999</c:v>
                </c:pt>
                <c:pt idx="492">
                  <c:v>135.71925000000002</c:v>
                </c:pt>
                <c:pt idx="493">
                  <c:v>136.37524999999999</c:v>
                </c:pt>
                <c:pt idx="494">
                  <c:v>135.94225</c:v>
                </c:pt>
                <c:pt idx="495">
                  <c:v>137.15725</c:v>
                </c:pt>
                <c:pt idx="496">
                  <c:v>140.43349999999998</c:v>
                </c:pt>
                <c:pt idx="497">
                  <c:v>150.69725</c:v>
                </c:pt>
                <c:pt idx="498">
                  <c:v>161.11000000000001</c:v>
                </c:pt>
                <c:pt idx="499">
                  <c:v>174.32999999999998</c:v>
                </c:pt>
                <c:pt idx="500">
                  <c:v>177.97949999999997</c:v>
                </c:pt>
                <c:pt idx="501">
                  <c:v>155.41325000000001</c:v>
                </c:pt>
                <c:pt idx="502">
                  <c:v>163.49299999999999</c:v>
                </c:pt>
                <c:pt idx="503">
                  <c:v>162.5855</c:v>
                </c:pt>
                <c:pt idx="504">
                  <c:v>162.5855</c:v>
                </c:pt>
                <c:pt idx="505">
                  <c:v>155.67824999999999</c:v>
                </c:pt>
                <c:pt idx="506">
                  <c:v>155.203</c:v>
                </c:pt>
                <c:pt idx="507">
                  <c:v>151.78674999999998</c:v>
                </c:pt>
                <c:pt idx="508">
                  <c:v>152.91849999999999</c:v>
                </c:pt>
                <c:pt idx="509">
                  <c:v>147.35974999999999</c:v>
                </c:pt>
                <c:pt idx="510">
                  <c:v>147.64024999999998</c:v>
                </c:pt>
                <c:pt idx="511">
                  <c:v>149.39599999999999</c:v>
                </c:pt>
                <c:pt idx="512">
                  <c:v>149.98075</c:v>
                </c:pt>
                <c:pt idx="513">
                  <c:v>149.98075</c:v>
                </c:pt>
                <c:pt idx="514">
                  <c:v>#N/A</c:v>
                </c:pt>
                <c:pt idx="515">
                  <c:v>#N/A</c:v>
                </c:pt>
                <c:pt idx="516">
                  <c:v>151.66925000000001</c:v>
                </c:pt>
                <c:pt idx="517">
                  <c:v>151.66925000000001</c:v>
                </c:pt>
                <c:pt idx="518">
                  <c:v>#N/A</c:v>
                </c:pt>
                <c:pt idx="519">
                  <c:v>153.91300000000001</c:v>
                </c:pt>
                <c:pt idx="520">
                  <c:v>150.98175000000001</c:v>
                </c:pt>
                <c:pt idx="521">
                  <c:v>129.59375</c:v>
                </c:pt>
                <c:pt idx="522">
                  <c:v>128.95149999999998</c:v>
                </c:pt>
                <c:pt idx="523">
                  <c:v>129.56800000000001</c:v>
                </c:pt>
                <c:pt idx="524">
                  <c:v>140.08699999999999</c:v>
                </c:pt>
                <c:pt idx="525">
                  <c:v>138.126</c:v>
                </c:pt>
                <c:pt idx="526">
                  <c:v>154.2835</c:v>
                </c:pt>
                <c:pt idx="527">
                  <c:v>160.78349999999998</c:v>
                </c:pt>
                <c:pt idx="528">
                  <c:v>164.79</c:v>
                </c:pt>
                <c:pt idx="529">
                  <c:v>175.71275000000003</c:v>
                </c:pt>
                <c:pt idx="530">
                  <c:v>165.10425000000001</c:v>
                </c:pt>
                <c:pt idx="531">
                  <c:v>183.99925000000002</c:v>
                </c:pt>
                <c:pt idx="532">
                  <c:v>181.601</c:v>
                </c:pt>
                <c:pt idx="533">
                  <c:v>188.68625000000003</c:v>
                </c:pt>
                <c:pt idx="534">
                  <c:v>190.92525000000001</c:v>
                </c:pt>
                <c:pt idx="535">
                  <c:v>185.99024999999997</c:v>
                </c:pt>
                <c:pt idx="536">
                  <c:v>175.17774999999997</c:v>
                </c:pt>
                <c:pt idx="537">
                  <c:v>173.69300000000001</c:v>
                </c:pt>
                <c:pt idx="538">
                  <c:v>169.73150000000001</c:v>
                </c:pt>
                <c:pt idx="539">
                  <c:v>169.91050000000001</c:v>
                </c:pt>
                <c:pt idx="540">
                  <c:v>171.04124999999999</c:v>
                </c:pt>
                <c:pt idx="541">
                  <c:v>170.79949999999999</c:v>
                </c:pt>
                <c:pt idx="542">
                  <c:v>164.96174999999999</c:v>
                </c:pt>
                <c:pt idx="543">
                  <c:v>164.29999999999998</c:v>
                </c:pt>
                <c:pt idx="544">
                  <c:v>167.18074999999999</c:v>
                </c:pt>
                <c:pt idx="545">
                  <c:v>164.40674999999999</c:v>
                </c:pt>
                <c:pt idx="546">
                  <c:v>161.98774999999998</c:v>
                </c:pt>
                <c:pt idx="547">
                  <c:v>164.16475</c:v>
                </c:pt>
                <c:pt idx="548">
                  <c:v>177.81475</c:v>
                </c:pt>
                <c:pt idx="549">
                  <c:v>186.28049999999999</c:v>
                </c:pt>
                <c:pt idx="550">
                  <c:v>188.98249999999999</c:v>
                </c:pt>
                <c:pt idx="551">
                  <c:v>202.34100000000001</c:v>
                </c:pt>
                <c:pt idx="552">
                  <c:v>189.06100000000001</c:v>
                </c:pt>
                <c:pt idx="553">
                  <c:v>184.98850000000002</c:v>
                </c:pt>
                <c:pt idx="554">
                  <c:v>188.32749999999999</c:v>
                </c:pt>
                <c:pt idx="555">
                  <c:v>187.3305</c:v>
                </c:pt>
                <c:pt idx="556">
                  <c:v>192.58199999999999</c:v>
                </c:pt>
                <c:pt idx="557">
                  <c:v>189.35749999999996</c:v>
                </c:pt>
                <c:pt idx="558">
                  <c:v>181.4615</c:v>
                </c:pt>
                <c:pt idx="559">
                  <c:v>175.96324999999999</c:v>
                </c:pt>
                <c:pt idx="560">
                  <c:v>181.25</c:v>
                </c:pt>
                <c:pt idx="561">
                  <c:v>185.6935</c:v>
                </c:pt>
                <c:pt idx="562">
                  <c:v>183.58449999999999</c:v>
                </c:pt>
                <c:pt idx="563">
                  <c:v>188.67574999999999</c:v>
                </c:pt>
                <c:pt idx="564">
                  <c:v>190.83625000000001</c:v>
                </c:pt>
                <c:pt idx="565">
                  <c:v>188.67024999999998</c:v>
                </c:pt>
                <c:pt idx="566">
                  <c:v>180.20949999999999</c:v>
                </c:pt>
                <c:pt idx="567">
                  <c:v>176.202</c:v>
                </c:pt>
                <c:pt idx="568">
                  <c:v>171.66275000000002</c:v>
                </c:pt>
                <c:pt idx="569">
                  <c:v>163.22225</c:v>
                </c:pt>
                <c:pt idx="570">
                  <c:v>153.92375000000001</c:v>
                </c:pt>
                <c:pt idx="571">
                  <c:v>154.38475</c:v>
                </c:pt>
                <c:pt idx="572">
                  <c:v>153.50299999999999</c:v>
                </c:pt>
                <c:pt idx="573">
                  <c:v>145.14749999999998</c:v>
                </c:pt>
                <c:pt idx="574">
                  <c:v>139.18049999999999</c:v>
                </c:pt>
                <c:pt idx="575">
                  <c:v>128.69974999999999</c:v>
                </c:pt>
                <c:pt idx="576">
                  <c:v>126.108</c:v>
                </c:pt>
                <c:pt idx="577">
                  <c:v>127.44225</c:v>
                </c:pt>
                <c:pt idx="578">
                  <c:v>125.57149999999999</c:v>
                </c:pt>
                <c:pt idx="579">
                  <c:v>126.50250000000001</c:v>
                </c:pt>
                <c:pt idx="580">
                  <c:v>138.98699999999999</c:v>
                </c:pt>
                <c:pt idx="581">
                  <c:v>140.96949999999998</c:v>
                </c:pt>
                <c:pt idx="582">
                  <c:v>143.44075000000001</c:v>
                </c:pt>
                <c:pt idx="583">
                  <c:v>136.67225000000002</c:v>
                </c:pt>
                <c:pt idx="584">
                  <c:v>120.34399999999999</c:v>
                </c:pt>
                <c:pt idx="585">
                  <c:v>112.78075</c:v>
                </c:pt>
                <c:pt idx="586">
                  <c:v>116.6135</c:v>
                </c:pt>
                <c:pt idx="587">
                  <c:v>118.08050000000001</c:v>
                </c:pt>
                <c:pt idx="588">
                  <c:v>114.12625</c:v>
                </c:pt>
                <c:pt idx="589">
                  <c:v>115.55200000000001</c:v>
                </c:pt>
                <c:pt idx="590">
                  <c:v>115.29625</c:v>
                </c:pt>
                <c:pt idx="591">
                  <c:v>108.42775</c:v>
                </c:pt>
                <c:pt idx="592">
                  <c:v>107.33300000000001</c:v>
                </c:pt>
                <c:pt idx="593">
                  <c:v>105.28100000000001</c:v>
                </c:pt>
                <c:pt idx="594">
                  <c:v>104.23474999999999</c:v>
                </c:pt>
                <c:pt idx="595">
                  <c:v>111.03875000000001</c:v>
                </c:pt>
                <c:pt idx="596">
                  <c:v>113.96950000000001</c:v>
                </c:pt>
                <c:pt idx="597">
                  <c:v>115.45874999999999</c:v>
                </c:pt>
                <c:pt idx="598">
                  <c:v>115.18925000000002</c:v>
                </c:pt>
                <c:pt idx="599">
                  <c:v>114.63900000000001</c:v>
                </c:pt>
                <c:pt idx="600">
                  <c:v>116.50675</c:v>
                </c:pt>
                <c:pt idx="601">
                  <c:v>117.44275</c:v>
                </c:pt>
                <c:pt idx="602">
                  <c:v>115.6825</c:v>
                </c:pt>
                <c:pt idx="603">
                  <c:v>108.88374999999999</c:v>
                </c:pt>
                <c:pt idx="604">
                  <c:v>108.17774999999999</c:v>
                </c:pt>
                <c:pt idx="605">
                  <c:v>110.16699999999999</c:v>
                </c:pt>
                <c:pt idx="606">
                  <c:v>101.04875000000001</c:v>
                </c:pt>
                <c:pt idx="607">
                  <c:v>91.716249999999988</c:v>
                </c:pt>
                <c:pt idx="608">
                  <c:v>79.368250000000003</c:v>
                </c:pt>
                <c:pt idx="609">
                  <c:v>71.882000000000005</c:v>
                </c:pt>
                <c:pt idx="610">
                  <c:v>74.333749999999995</c:v>
                </c:pt>
                <c:pt idx="611">
                  <c:v>75.823250000000002</c:v>
                </c:pt>
                <c:pt idx="612">
                  <c:v>84.5</c:v>
                </c:pt>
                <c:pt idx="613">
                  <c:v>91.006000000000014</c:v>
                </c:pt>
                <c:pt idx="614">
                  <c:v>86.778750000000002</c:v>
                </c:pt>
                <c:pt idx="615">
                  <c:v>93.467999999999989</c:v>
                </c:pt>
                <c:pt idx="616">
                  <c:v>87.089500000000001</c:v>
                </c:pt>
                <c:pt idx="617">
                  <c:v>83.531750000000002</c:v>
                </c:pt>
                <c:pt idx="618">
                  <c:v>89.402249999999995</c:v>
                </c:pt>
                <c:pt idx="619">
                  <c:v>95.593500000000006</c:v>
                </c:pt>
                <c:pt idx="620">
                  <c:v>95.628250000000008</c:v>
                </c:pt>
                <c:pt idx="621">
                  <c:v>97.967500000000001</c:v>
                </c:pt>
                <c:pt idx="622">
                  <c:v>102.53950000000002</c:v>
                </c:pt>
                <c:pt idx="623">
                  <c:v>110.28325</c:v>
                </c:pt>
                <c:pt idx="624">
                  <c:v>107.21424999999999</c:v>
                </c:pt>
                <c:pt idx="625">
                  <c:v>103.57275</c:v>
                </c:pt>
                <c:pt idx="626">
                  <c:v>96.54525000000001</c:v>
                </c:pt>
                <c:pt idx="627">
                  <c:v>98.543499999999995</c:v>
                </c:pt>
                <c:pt idx="628">
                  <c:v>103.68625</c:v>
                </c:pt>
                <c:pt idx="629">
                  <c:v>103.63</c:v>
                </c:pt>
                <c:pt idx="630">
                  <c:v>104.97225</c:v>
                </c:pt>
                <c:pt idx="631">
                  <c:v>106.36825</c:v>
                </c:pt>
                <c:pt idx="632">
                  <c:v>105.79374999999999</c:v>
                </c:pt>
                <c:pt idx="633">
                  <c:v>108.14075</c:v>
                </c:pt>
                <c:pt idx="634">
                  <c:v>108.20600000000002</c:v>
                </c:pt>
                <c:pt idx="635">
                  <c:v>108.62675</c:v>
                </c:pt>
                <c:pt idx="636">
                  <c:v>109.70625</c:v>
                </c:pt>
                <c:pt idx="637">
                  <c:v>114.21674999999999</c:v>
                </c:pt>
                <c:pt idx="638">
                  <c:v>114.29875000000001</c:v>
                </c:pt>
                <c:pt idx="639">
                  <c:v>111.99299999999999</c:v>
                </c:pt>
                <c:pt idx="640">
                  <c:v>112.93350000000001</c:v>
                </c:pt>
                <c:pt idx="641">
                  <c:v>114.64824999999999</c:v>
                </c:pt>
                <c:pt idx="642">
                  <c:v>109.34975</c:v>
                </c:pt>
                <c:pt idx="643">
                  <c:v>105.096</c:v>
                </c:pt>
                <c:pt idx="644">
                  <c:v>104.12950000000001</c:v>
                </c:pt>
                <c:pt idx="645">
                  <c:v>97.636750000000006</c:v>
                </c:pt>
                <c:pt idx="646">
                  <c:v>90.613</c:v>
                </c:pt>
                <c:pt idx="647">
                  <c:v>88.887249999999995</c:v>
                </c:pt>
                <c:pt idx="648">
                  <c:v>91.186749999999989</c:v>
                </c:pt>
                <c:pt idx="649">
                  <c:v>92.323000000000008</c:v>
                </c:pt>
                <c:pt idx="650">
                  <c:v>93.400999999999996</c:v>
                </c:pt>
                <c:pt idx="651">
                  <c:v>96.998750000000001</c:v>
                </c:pt>
                <c:pt idx="652">
                  <c:v>102.7375</c:v>
                </c:pt>
                <c:pt idx="653">
                  <c:v>100.74225</c:v>
                </c:pt>
                <c:pt idx="654">
                  <c:v>100.98325000000001</c:v>
                </c:pt>
                <c:pt idx="655">
                  <c:v>102.0335</c:v>
                </c:pt>
                <c:pt idx="656">
                  <c:v>98.535750000000007</c:v>
                </c:pt>
                <c:pt idx="657">
                  <c:v>94.702500000000001</c:v>
                </c:pt>
                <c:pt idx="658">
                  <c:v>93.074749999999995</c:v>
                </c:pt>
                <c:pt idx="659">
                  <c:v>92.339500000000001</c:v>
                </c:pt>
                <c:pt idx="660">
                  <c:v>89.421499999999995</c:v>
                </c:pt>
                <c:pt idx="661">
                  <c:v>83.672750000000008</c:v>
                </c:pt>
                <c:pt idx="662">
                  <c:v>83.032499999999999</c:v>
                </c:pt>
                <c:pt idx="663">
                  <c:v>79.700999999999993</c:v>
                </c:pt>
                <c:pt idx="664">
                  <c:v>77.823750000000004</c:v>
                </c:pt>
                <c:pt idx="665">
                  <c:v>73.241749999999996</c:v>
                </c:pt>
                <c:pt idx="666">
                  <c:v>73.929500000000004</c:v>
                </c:pt>
                <c:pt idx="667">
                  <c:v>74.300749999999994</c:v>
                </c:pt>
                <c:pt idx="668">
                  <c:v>70.269000000000005</c:v>
                </c:pt>
                <c:pt idx="669">
                  <c:v>68.098500000000001</c:v>
                </c:pt>
                <c:pt idx="670">
                  <c:v>65.468999999999994</c:v>
                </c:pt>
                <c:pt idx="671">
                  <c:v>64.964249999999993</c:v>
                </c:pt>
                <c:pt idx="672">
                  <c:v>66.653999999999996</c:v>
                </c:pt>
                <c:pt idx="673">
                  <c:v>67.02525</c:v>
                </c:pt>
                <c:pt idx="674">
                  <c:v>69.969749999999991</c:v>
                </c:pt>
                <c:pt idx="675">
                  <c:v>66.930999999999997</c:v>
                </c:pt>
                <c:pt idx="676">
                  <c:v>71.107749999999996</c:v>
                </c:pt>
                <c:pt idx="677">
                  <c:v>74.96074999999999</c:v>
                </c:pt>
                <c:pt idx="678">
                  <c:v>76.619500000000002</c:v>
                </c:pt>
                <c:pt idx="679">
                  <c:v>77.753749999999997</c:v>
                </c:pt>
                <c:pt idx="680">
                  <c:v>82.718249999999998</c:v>
                </c:pt>
                <c:pt idx="681">
                  <c:v>83.335250000000002</c:v>
                </c:pt>
                <c:pt idx="682">
                  <c:v>84.950999999999993</c:v>
                </c:pt>
                <c:pt idx="683">
                  <c:v>82.770250000000004</c:v>
                </c:pt>
                <c:pt idx="684">
                  <c:v>79.965249999999997</c:v>
                </c:pt>
                <c:pt idx="685">
                  <c:v>75.310749999999999</c:v>
                </c:pt>
                <c:pt idx="686">
                  <c:v>76.702500000000001</c:v>
                </c:pt>
                <c:pt idx="687">
                  <c:v>76.186250000000001</c:v>
                </c:pt>
                <c:pt idx="688">
                  <c:v>76.653499999999994</c:v>
                </c:pt>
                <c:pt idx="689">
                  <c:v>76.257000000000005</c:v>
                </c:pt>
                <c:pt idx="690">
                  <c:v>76.222750000000005</c:v>
                </c:pt>
                <c:pt idx="691">
                  <c:v>78.451999999999998</c:v>
                </c:pt>
                <c:pt idx="692">
                  <c:v>81.337500000000006</c:v>
                </c:pt>
                <c:pt idx="693">
                  <c:v>83.399500000000018</c:v>
                </c:pt>
                <c:pt idx="694">
                  <c:v>84.604749999999996</c:v>
                </c:pt>
                <c:pt idx="695">
                  <c:v>84.140250000000009</c:v>
                </c:pt>
                <c:pt idx="696">
                  <c:v>83.399249999999995</c:v>
                </c:pt>
                <c:pt idx="697">
                  <c:v>82.178249999999991</c:v>
                </c:pt>
                <c:pt idx="698">
                  <c:v>79.641999999999996</c:v>
                </c:pt>
                <c:pt idx="699">
                  <c:v>76.798249999999996</c:v>
                </c:pt>
                <c:pt idx="700">
                  <c:v>76.247</c:v>
                </c:pt>
                <c:pt idx="701">
                  <c:v>74.308750000000003</c:v>
                </c:pt>
                <c:pt idx="702">
                  <c:v>71.722750000000005</c:v>
                </c:pt>
                <c:pt idx="703">
                  <c:v>72.478499999999997</c:v>
                </c:pt>
                <c:pt idx="704">
                  <c:v>74.036000000000001</c:v>
                </c:pt>
                <c:pt idx="705">
                  <c:v>75.010750000000002</c:v>
                </c:pt>
                <c:pt idx="706">
                  <c:v>75.373000000000005</c:v>
                </c:pt>
                <c:pt idx="707">
                  <c:v>75.260499999999993</c:v>
                </c:pt>
                <c:pt idx="708">
                  <c:v>76.027999999999992</c:v>
                </c:pt>
                <c:pt idx="709">
                  <c:v>77.495249999999999</c:v>
                </c:pt>
                <c:pt idx="710">
                  <c:v>77.664000000000001</c:v>
                </c:pt>
                <c:pt idx="711">
                  <c:v>76.410749999999993</c:v>
                </c:pt>
                <c:pt idx="712">
                  <c:v>76.095500000000001</c:v>
                </c:pt>
                <c:pt idx="713">
                  <c:v>76.980249999999998</c:v>
                </c:pt>
                <c:pt idx="714">
                  <c:v>79.514499999999998</c:v>
                </c:pt>
                <c:pt idx="715">
                  <c:v>77.128500000000003</c:v>
                </c:pt>
                <c:pt idx="716">
                  <c:v>76.443250000000006</c:v>
                </c:pt>
                <c:pt idx="717">
                  <c:v>77.183499999999995</c:v>
                </c:pt>
                <c:pt idx="718">
                  <c:v>76.97175</c:v>
                </c:pt>
                <c:pt idx="719">
                  <c:v>76.986500000000007</c:v>
                </c:pt>
                <c:pt idx="720">
                  <c:v>77.695999999999998</c:v>
                </c:pt>
                <c:pt idx="721">
                  <c:v>78.271500000000003</c:v>
                </c:pt>
                <c:pt idx="722">
                  <c:v>78.08175</c:v>
                </c:pt>
                <c:pt idx="723">
                  <c:v>76.686999999999998</c:v>
                </c:pt>
                <c:pt idx="724">
                  <c:v>77.290000000000006</c:v>
                </c:pt>
                <c:pt idx="725">
                  <c:v>78.385249999999999</c:v>
                </c:pt>
                <c:pt idx="726">
                  <c:v>78.699250000000006</c:v>
                </c:pt>
                <c:pt idx="727">
                  <c:v>78.736999999999995</c:v>
                </c:pt>
                <c:pt idx="728">
                  <c:v>79.057999999999993</c:v>
                </c:pt>
                <c:pt idx="729">
                  <c:v>79.887999999999991</c:v>
                </c:pt>
                <c:pt idx="730">
                  <c:v>79.717250000000007</c:v>
                </c:pt>
                <c:pt idx="731">
                  <c:v>80.549250000000001</c:v>
                </c:pt>
                <c:pt idx="732">
                  <c:v>82.635499999999993</c:v>
                </c:pt>
                <c:pt idx="733">
                  <c:v>83.617000000000004</c:v>
                </c:pt>
                <c:pt idx="734">
                  <c:v>84.768749999999983</c:v>
                </c:pt>
                <c:pt idx="735">
                  <c:v>86.241749999999996</c:v>
                </c:pt>
                <c:pt idx="736">
                  <c:v>86.74799999999999</c:v>
                </c:pt>
                <c:pt idx="737">
                  <c:v>86.140250000000009</c:v>
                </c:pt>
                <c:pt idx="738">
                  <c:v>86.9405</c:v>
                </c:pt>
                <c:pt idx="739">
                  <c:v>89.79325</c:v>
                </c:pt>
                <c:pt idx="740">
                  <c:v>88.746750000000006</c:v>
                </c:pt>
                <c:pt idx="741">
                  <c:v>88.649749999999997</c:v>
                </c:pt>
                <c:pt idx="742">
                  <c:v>88.597000000000008</c:v>
                </c:pt>
                <c:pt idx="743">
                  <c:v>89.218000000000004</c:v>
                </c:pt>
                <c:pt idx="744">
                  <c:v>94.135250000000013</c:v>
                </c:pt>
                <c:pt idx="745">
                  <c:v>100.52225</c:v>
                </c:pt>
                <c:pt idx="746">
                  <c:v>98.259</c:v>
                </c:pt>
                <c:pt idx="747">
                  <c:v>101.94274999999999</c:v>
                </c:pt>
                <c:pt idx="748">
                  <c:v>109.08925000000001</c:v>
                </c:pt>
                <c:pt idx="749">
                  <c:v>103.916</c:v>
                </c:pt>
                <c:pt idx="750">
                  <c:v>103.63325</c:v>
                </c:pt>
                <c:pt idx="751">
                  <c:v>107.00825</c:v>
                </c:pt>
                <c:pt idx="752">
                  <c:v>108.34</c:v>
                </c:pt>
                <c:pt idx="753">
                  <c:v>114.78799999999998</c:v>
                </c:pt>
                <c:pt idx="754">
                  <c:v>112.82825</c:v>
                </c:pt>
                <c:pt idx="755">
                  <c:v>109.41500000000001</c:v>
                </c:pt>
                <c:pt idx="756">
                  <c:v>104.3635</c:v>
                </c:pt>
                <c:pt idx="757">
                  <c:v>103.43975</c:v>
                </c:pt>
                <c:pt idx="758">
                  <c:v>102.57950000000001</c:v>
                </c:pt>
                <c:pt idx="759">
                  <c:v>104.34899999999999</c:v>
                </c:pt>
                <c:pt idx="760">
                  <c:v>106.4665</c:v>
                </c:pt>
                <c:pt idx="761">
                  <c:v>114.80025000000001</c:v>
                </c:pt>
                <c:pt idx="762">
                  <c:v>124.35925</c:v>
                </c:pt>
                <c:pt idx="763">
                  <c:v>119.80949999999999</c:v>
                </c:pt>
                <c:pt idx="764">
                  <c:v>114.80075000000001</c:v>
                </c:pt>
                <c:pt idx="765">
                  <c:v>118.7015</c:v>
                </c:pt>
                <c:pt idx="766">
                  <c:v>124.87825000000001</c:v>
                </c:pt>
                <c:pt idx="767">
                  <c:v>123.62225000000001</c:v>
                </c:pt>
                <c:pt idx="768">
                  <c:v>139.35325</c:v>
                </c:pt>
                <c:pt idx="769">
                  <c:v>141.65649999999999</c:v>
                </c:pt>
                <c:pt idx="770">
                  <c:v>144.63274999999999</c:v>
                </c:pt>
                <c:pt idx="771">
                  <c:v>149.95650000000001</c:v>
                </c:pt>
                <c:pt idx="772">
                  <c:v>148.90825000000001</c:v>
                </c:pt>
                <c:pt idx="773">
                  <c:v>147.53774999999999</c:v>
                </c:pt>
                <c:pt idx="774">
                  <c:v>146.8235</c:v>
                </c:pt>
                <c:pt idx="775">
                  <c:v>146.87875</c:v>
                </c:pt>
                <c:pt idx="776">
                  <c:v>148.47400000000002</c:v>
                </c:pt>
                <c:pt idx="777">
                  <c:v>148.86750000000001</c:v>
                </c:pt>
                <c:pt idx="778">
                  <c:v>147.96975</c:v>
                </c:pt>
                <c:pt idx="779">
                  <c:v>148.26900000000001</c:v>
                </c:pt>
                <c:pt idx="780">
                  <c:v>148.898</c:v>
                </c:pt>
                <c:pt idx="781">
                  <c:v>134.20099999999999</c:v>
                </c:pt>
                <c:pt idx="782">
                  <c:v>129.94299999999998</c:v>
                </c:pt>
                <c:pt idx="783">
                  <c:v>133.49975000000001</c:v>
                </c:pt>
                <c:pt idx="784">
                  <c:v>137.36000000000001</c:v>
                </c:pt>
                <c:pt idx="785">
                  <c:v>141.114</c:v>
                </c:pt>
                <c:pt idx="786">
                  <c:v>149.60624999999999</c:v>
                </c:pt>
                <c:pt idx="787">
                  <c:v>160.661</c:v>
                </c:pt>
                <c:pt idx="788">
                  <c:v>172.37325000000001</c:v>
                </c:pt>
                <c:pt idx="789">
                  <c:v>174.48750000000001</c:v>
                </c:pt>
                <c:pt idx="790">
                  <c:v>167.24675000000002</c:v>
                </c:pt>
                <c:pt idx="791">
                  <c:v>167.46600000000001</c:v>
                </c:pt>
                <c:pt idx="792">
                  <c:v>181.6515</c:v>
                </c:pt>
                <c:pt idx="793">
                  <c:v>186.19925000000001</c:v>
                </c:pt>
                <c:pt idx="794">
                  <c:v>183.60150000000002</c:v>
                </c:pt>
                <c:pt idx="795">
                  <c:v>172.94799999999998</c:v>
                </c:pt>
                <c:pt idx="796">
                  <c:v>166.92224999999996</c:v>
                </c:pt>
                <c:pt idx="797">
                  <c:v>192.76825000000002</c:v>
                </c:pt>
                <c:pt idx="798">
                  <c:v>216.0745</c:v>
                </c:pt>
                <c:pt idx="799">
                  <c:v>200.36375000000001</c:v>
                </c:pt>
                <c:pt idx="800">
                  <c:v>196.613</c:v>
                </c:pt>
                <c:pt idx="801">
                  <c:v>201.11799999999999</c:v>
                </c:pt>
                <c:pt idx="802">
                  <c:v>215.58525</c:v>
                </c:pt>
                <c:pt idx="803">
                  <c:v>241.30625000000001</c:v>
                </c:pt>
                <c:pt idx="804">
                  <c:v>234.20825000000002</c:v>
                </c:pt>
                <c:pt idx="805">
                  <c:v>248.19899999999998</c:v>
                </c:pt>
                <c:pt idx="806">
                  <c:v>217.27725000000001</c:v>
                </c:pt>
                <c:pt idx="807">
                  <c:v>202.97149999999999</c:v>
                </c:pt>
                <c:pt idx="808">
                  <c:v>201.74875</c:v>
                </c:pt>
                <c:pt idx="809">
                  <c:v>201.31775000000002</c:v>
                </c:pt>
                <c:pt idx="810">
                  <c:v>202.67849999999999</c:v>
                </c:pt>
                <c:pt idx="811">
                  <c:v>203.0975</c:v>
                </c:pt>
                <c:pt idx="812">
                  <c:v>194.13750000000002</c:v>
                </c:pt>
                <c:pt idx="813">
                  <c:v>193.98750000000001</c:v>
                </c:pt>
                <c:pt idx="814">
                  <c:v>187.083</c:v>
                </c:pt>
                <c:pt idx="815">
                  <c:v>189.74200000000002</c:v>
                </c:pt>
                <c:pt idx="816">
                  <c:v>196.30374999999998</c:v>
                </c:pt>
                <c:pt idx="817">
                  <c:v>205.74349999999998</c:v>
                </c:pt>
                <c:pt idx="818">
                  <c:v>214.03000000000003</c:v>
                </c:pt>
                <c:pt idx="819">
                  <c:v>201.27475000000001</c:v>
                </c:pt>
                <c:pt idx="820">
                  <c:v>184.75899999999999</c:v>
                </c:pt>
                <c:pt idx="821">
                  <c:v>165.33375000000001</c:v>
                </c:pt>
                <c:pt idx="822">
                  <c:v>156.761</c:v>
                </c:pt>
                <c:pt idx="823">
                  <c:v>158.16274999999999</c:v>
                </c:pt>
                <c:pt idx="824">
                  <c:v>153.8785</c:v>
                </c:pt>
                <c:pt idx="825">
                  <c:v>147.03149999999999</c:v>
                </c:pt>
                <c:pt idx="826">
                  <c:v>148.77775</c:v>
                </c:pt>
                <c:pt idx="827">
                  <c:v>144.49825000000001</c:v>
                </c:pt>
                <c:pt idx="828">
                  <c:v>151.4145</c:v>
                </c:pt>
                <c:pt idx="829">
                  <c:v>146.49424999999999</c:v>
                </c:pt>
                <c:pt idx="830">
                  <c:v>147.196</c:v>
                </c:pt>
                <c:pt idx="831">
                  <c:v>147.197</c:v>
                </c:pt>
                <c:pt idx="832">
                  <c:v>146.65175000000002</c:v>
                </c:pt>
                <c:pt idx="833">
                  <c:v>156.87375</c:v>
                </c:pt>
                <c:pt idx="834">
                  <c:v>165.37450000000001</c:v>
                </c:pt>
                <c:pt idx="835">
                  <c:v>170.44074999999998</c:v>
                </c:pt>
                <c:pt idx="836">
                  <c:v>166.53825000000001</c:v>
                </c:pt>
                <c:pt idx="837">
                  <c:v>169.82724999999999</c:v>
                </c:pt>
                <c:pt idx="838">
                  <c:v>167.68274999999997</c:v>
                </c:pt>
                <c:pt idx="839">
                  <c:v>160.01575000000003</c:v>
                </c:pt>
                <c:pt idx="840">
                  <c:v>168.6275</c:v>
                </c:pt>
                <c:pt idx="841">
                  <c:v>173.43199999999999</c:v>
                </c:pt>
                <c:pt idx="842">
                  <c:v>179.53574999999998</c:v>
                </c:pt>
                <c:pt idx="843">
                  <c:v>178.31100000000001</c:v>
                </c:pt>
                <c:pt idx="844">
                  <c:v>180.44075000000001</c:v>
                </c:pt>
                <c:pt idx="845">
                  <c:v>180.07899999999998</c:v>
                </c:pt>
                <c:pt idx="846">
                  <c:v>191.52525</c:v>
                </c:pt>
                <c:pt idx="847">
                  <c:v>204.68125000000001</c:v>
                </c:pt>
                <c:pt idx="848">
                  <c:v>219.21975</c:v>
                </c:pt>
                <c:pt idx="849">
                  <c:v>210.44749999999999</c:v>
                </c:pt>
                <c:pt idx="850">
                  <c:v>192.84749999999997</c:v>
                </c:pt>
                <c:pt idx="851">
                  <c:v>193.91849999999999</c:v>
                </c:pt>
                <c:pt idx="852">
                  <c:v>215.53825000000001</c:v>
                </c:pt>
                <c:pt idx="853">
                  <c:v>217.06575000000001</c:v>
                </c:pt>
                <c:pt idx="854">
                  <c:v>224.56900000000002</c:v>
                </c:pt>
                <c:pt idx="855">
                  <c:v>234.17974999999998</c:v>
                </c:pt>
                <c:pt idx="856">
                  <c:v>232.45000000000002</c:v>
                </c:pt>
                <c:pt idx="857">
                  <c:v>249.80574999999999</c:v>
                </c:pt>
                <c:pt idx="858">
                  <c:v>297.30375000000004</c:v>
                </c:pt>
                <c:pt idx="859">
                  <c:v>306.61599999999999</c:v>
                </c:pt>
                <c:pt idx="860">
                  <c:v>345.42524999999995</c:v>
                </c:pt>
                <c:pt idx="861">
                  <c:v>397.15674999999999</c:v>
                </c:pt>
                <c:pt idx="862">
                  <c:v>361.74900000000002</c:v>
                </c:pt>
                <c:pt idx="863">
                  <c:v>328.34024999999997</c:v>
                </c:pt>
                <c:pt idx="864">
                  <c:v>325.50899999999996</c:v>
                </c:pt>
                <c:pt idx="865">
                  <c:v>325.70350000000002</c:v>
                </c:pt>
                <c:pt idx="866">
                  <c:v>367.84150000000005</c:v>
                </c:pt>
                <c:pt idx="867">
                  <c:v>416.97574999999995</c:v>
                </c:pt>
                <c:pt idx="868">
                  <c:v>475.32149999999996</c:v>
                </c:pt>
                <c:pt idx="869">
                  <c:v>463.31175000000002</c:v>
                </c:pt>
                <c:pt idx="870">
                  <c:v>291.20999999999998</c:v>
                </c:pt>
                <c:pt idx="871">
                  <c:v>276.06399999999996</c:v>
                </c:pt>
                <c:pt idx="872">
                  <c:v>255.03450000000001</c:v>
                </c:pt>
                <c:pt idx="873">
                  <c:v>254.54625000000001</c:v>
                </c:pt>
                <c:pt idx="874">
                  <c:v>292.86474999999996</c:v>
                </c:pt>
                <c:pt idx="875">
                  <c:v>316.85000000000002</c:v>
                </c:pt>
                <c:pt idx="876">
                  <c:v>304.35300000000001</c:v>
                </c:pt>
                <c:pt idx="877">
                  <c:v>317.45125000000002</c:v>
                </c:pt>
                <c:pt idx="878">
                  <c:v>354.60650000000004</c:v>
                </c:pt>
                <c:pt idx="879">
                  <c:v>352.53474999999997</c:v>
                </c:pt>
                <c:pt idx="880">
                  <c:v>354.39400000000001</c:v>
                </c:pt>
                <c:pt idx="881">
                  <c:v>380.1345</c:v>
                </c:pt>
                <c:pt idx="882">
                  <c:v>371.84825000000001</c:v>
                </c:pt>
                <c:pt idx="883">
                  <c:v>368.46850000000001</c:v>
                </c:pt>
                <c:pt idx="884">
                  <c:v>356.49250000000001</c:v>
                </c:pt>
                <c:pt idx="885">
                  <c:v>351.96499999999997</c:v>
                </c:pt>
                <c:pt idx="886">
                  <c:v>395.30275000000006</c:v>
                </c:pt>
                <c:pt idx="887">
                  <c:v>400.53775000000002</c:v>
                </c:pt>
                <c:pt idx="888">
                  <c:v>393.82749999999999</c:v>
                </c:pt>
                <c:pt idx="889">
                  <c:v>411.31624999999997</c:v>
                </c:pt>
                <c:pt idx="890">
                  <c:v>418.0455</c:v>
                </c:pt>
                <c:pt idx="891">
                  <c:v>416.74250000000001</c:v>
                </c:pt>
                <c:pt idx="892">
                  <c:v>389.00400000000002</c:v>
                </c:pt>
                <c:pt idx="893">
                  <c:v>360.22874999999999</c:v>
                </c:pt>
                <c:pt idx="894">
                  <c:v>359.79375000000005</c:v>
                </c:pt>
                <c:pt idx="895">
                  <c:v>371.14775000000003</c:v>
                </c:pt>
                <c:pt idx="896">
                  <c:v>398.67749999999995</c:v>
                </c:pt>
                <c:pt idx="897">
                  <c:v>402.41275000000002</c:v>
                </c:pt>
                <c:pt idx="898">
                  <c:v>390.49925000000002</c:v>
                </c:pt>
                <c:pt idx="899">
                  <c:v>370.98450000000003</c:v>
                </c:pt>
                <c:pt idx="900">
                  <c:v>376.2355</c:v>
                </c:pt>
                <c:pt idx="901">
                  <c:v>399.59250000000003</c:v>
                </c:pt>
                <c:pt idx="902">
                  <c:v>421.4855</c:v>
                </c:pt>
                <c:pt idx="903">
                  <c:v>452.93824999999998</c:v>
                </c:pt>
                <c:pt idx="904">
                  <c:v>444.64425</c:v>
                </c:pt>
                <c:pt idx="905">
                  <c:v>445.05250000000001</c:v>
                </c:pt>
                <c:pt idx="906">
                  <c:v>450.53999999999996</c:v>
                </c:pt>
                <c:pt idx="907">
                  <c:v>419.33425</c:v>
                </c:pt>
                <c:pt idx="908">
                  <c:v>414.54224999999997</c:v>
                </c:pt>
                <c:pt idx="909">
                  <c:v>403.82500000000005</c:v>
                </c:pt>
                <c:pt idx="910">
                  <c:v>414.23049999999995</c:v>
                </c:pt>
                <c:pt idx="911">
                  <c:v>406.84500000000003</c:v>
                </c:pt>
                <c:pt idx="912">
                  <c:v>403.04174999999998</c:v>
                </c:pt>
                <c:pt idx="913">
                  <c:v>395.58175</c:v>
                </c:pt>
                <c:pt idx="914">
                  <c:v>380.47350000000006</c:v>
                </c:pt>
                <c:pt idx="915">
                  <c:v>381.21424999999999</c:v>
                </c:pt>
                <c:pt idx="916">
                  <c:v>369.11874999999998</c:v>
                </c:pt>
                <c:pt idx="917">
                  <c:v>373.37624999999997</c:v>
                </c:pt>
                <c:pt idx="918">
                  <c:v>376.39175</c:v>
                </c:pt>
                <c:pt idx="919">
                  <c:v>371.42174999999997</c:v>
                </c:pt>
                <c:pt idx="920">
                  <c:v>373.83350000000002</c:v>
                </c:pt>
                <c:pt idx="921">
                  <c:v>371.64250000000004</c:v>
                </c:pt>
                <c:pt idx="922">
                  <c:v>362.33849999999995</c:v>
                </c:pt>
                <c:pt idx="923">
                  <c:v>361.71375</c:v>
                </c:pt>
                <c:pt idx="924">
                  <c:v>352.76474999999999</c:v>
                </c:pt>
                <c:pt idx="925">
                  <c:v>335.63650000000001</c:v>
                </c:pt>
                <c:pt idx="926">
                  <c:v>310.22224999999997</c:v>
                </c:pt>
                <c:pt idx="927">
                  <c:v>319.33125000000001</c:v>
                </c:pt>
                <c:pt idx="928">
                  <c:v>320.23125000000005</c:v>
                </c:pt>
                <c:pt idx="929">
                  <c:v>323.91699999999997</c:v>
                </c:pt>
                <c:pt idx="930">
                  <c:v>321.57625000000002</c:v>
                </c:pt>
                <c:pt idx="931">
                  <c:v>317.55124999999998</c:v>
                </c:pt>
                <c:pt idx="932">
                  <c:v>323.29124999999999</c:v>
                </c:pt>
                <c:pt idx="933">
                  <c:v>331.72424999999998</c:v>
                </c:pt>
                <c:pt idx="934">
                  <c:v>333.4665</c:v>
                </c:pt>
                <c:pt idx="935">
                  <c:v>337.73675000000003</c:v>
                </c:pt>
                <c:pt idx="936">
                  <c:v>349.38900000000001</c:v>
                </c:pt>
                <c:pt idx="937">
                  <c:v>366.89549999999997</c:v>
                </c:pt>
                <c:pt idx="938">
                  <c:v>369.74424999999997</c:v>
                </c:pt>
                <c:pt idx="939">
                  <c:v>374.05899999999997</c:v>
                </c:pt>
                <c:pt idx="940">
                  <c:v>387.38549999999998</c:v>
                </c:pt>
                <c:pt idx="941">
                  <c:v>378.01549999999997</c:v>
                </c:pt>
                <c:pt idx="942">
                  <c:v>378.85449999999997</c:v>
                </c:pt>
                <c:pt idx="943">
                  <c:v>386.57400000000001</c:v>
                </c:pt>
                <c:pt idx="944">
                  <c:v>396.84625</c:v>
                </c:pt>
                <c:pt idx="945">
                  <c:v>402.19699999999995</c:v>
                </c:pt>
                <c:pt idx="946">
                  <c:v>412.17374999999998</c:v>
                </c:pt>
                <c:pt idx="947">
                  <c:v>429.97450000000003</c:v>
                </c:pt>
                <c:pt idx="948">
                  <c:v>435.41949999999997</c:v>
                </c:pt>
                <c:pt idx="949">
                  <c:v>435.29624999999999</c:v>
                </c:pt>
                <c:pt idx="950">
                  <c:v>436.19749999999999</c:v>
                </c:pt>
                <c:pt idx="951">
                  <c:v>437.84899999999999</c:v>
                </c:pt>
                <c:pt idx="952">
                  <c:v>422.06674999999996</c:v>
                </c:pt>
                <c:pt idx="953">
                  <c:v>411.72050000000002</c:v>
                </c:pt>
                <c:pt idx="954">
                  <c:v>400.98850000000004</c:v>
                </c:pt>
                <c:pt idx="955">
                  <c:v>406.37025000000006</c:v>
                </c:pt>
                <c:pt idx="956">
                  <c:v>425.92075</c:v>
                </c:pt>
                <c:pt idx="957">
                  <c:v>422.14024999999992</c:v>
                </c:pt>
                <c:pt idx="958">
                  <c:v>420.96574999999996</c:v>
                </c:pt>
                <c:pt idx="959">
                  <c:v>420.03550000000001</c:v>
                </c:pt>
                <c:pt idx="960">
                  <c:v>412.90249999999997</c:v>
                </c:pt>
                <c:pt idx="961">
                  <c:v>420.26324999999997</c:v>
                </c:pt>
                <c:pt idx="962">
                  <c:v>426.00824999999998</c:v>
                </c:pt>
                <c:pt idx="963">
                  <c:v>418.60199999999998</c:v>
                </c:pt>
                <c:pt idx="964">
                  <c:v>426.95349999999996</c:v>
                </c:pt>
                <c:pt idx="965">
                  <c:v>420.56150000000002</c:v>
                </c:pt>
                <c:pt idx="966">
                  <c:v>409.35749999999996</c:v>
                </c:pt>
                <c:pt idx="967">
                  <c:v>414.52024999999998</c:v>
                </c:pt>
                <c:pt idx="968">
                  <c:v>412.28399999999999</c:v>
                </c:pt>
                <c:pt idx="969">
                  <c:v>409.41849999999999</c:v>
                </c:pt>
                <c:pt idx="970">
                  <c:v>417.12375000000003</c:v>
                </c:pt>
                <c:pt idx="971">
                  <c:v>424.42449999999997</c:v>
                </c:pt>
                <c:pt idx="972">
                  <c:v>419.53374999999994</c:v>
                </c:pt>
                <c:pt idx="973">
                  <c:v>406.65499999999997</c:v>
                </c:pt>
                <c:pt idx="974">
                  <c:v>398.30475000000001</c:v>
                </c:pt>
                <c:pt idx="975">
                  <c:v>397.80474999999996</c:v>
                </c:pt>
                <c:pt idx="976">
                  <c:v>396.15575000000001</c:v>
                </c:pt>
                <c:pt idx="977">
                  <c:v>397.21049999999997</c:v>
                </c:pt>
                <c:pt idx="978">
                  <c:v>394.73575</c:v>
                </c:pt>
                <c:pt idx="979">
                  <c:v>383.98824999999999</c:v>
                </c:pt>
                <c:pt idx="980">
                  <c:v>375.173</c:v>
                </c:pt>
                <c:pt idx="981">
                  <c:v>375.07774999999998</c:v>
                </c:pt>
                <c:pt idx="982">
                  <c:v>361.48149999999998</c:v>
                </c:pt>
                <c:pt idx="983">
                  <c:v>356.55899999999997</c:v>
                </c:pt>
                <c:pt idx="984">
                  <c:v>352.08525000000003</c:v>
                </c:pt>
                <c:pt idx="985">
                  <c:v>343.45399999999995</c:v>
                </c:pt>
                <c:pt idx="986">
                  <c:v>346.78424999999999</c:v>
                </c:pt>
                <c:pt idx="987">
                  <c:v>348.55775</c:v>
                </c:pt>
                <c:pt idx="988">
                  <c:v>346.95424999999994</c:v>
                </c:pt>
                <c:pt idx="989">
                  <c:v>351.97275000000002</c:v>
                </c:pt>
                <c:pt idx="990">
                  <c:v>345.59350000000001</c:v>
                </c:pt>
                <c:pt idx="991">
                  <c:v>346.9975</c:v>
                </c:pt>
                <c:pt idx="992">
                  <c:v>369.95674999999994</c:v>
                </c:pt>
                <c:pt idx="993">
                  <c:v>375.37224999999995</c:v>
                </c:pt>
                <c:pt idx="994">
                  <c:v>392.37950000000001</c:v>
                </c:pt>
                <c:pt idx="995">
                  <c:v>413.42925000000002</c:v>
                </c:pt>
                <c:pt idx="996">
                  <c:v>413.59474999999998</c:v>
                </c:pt>
                <c:pt idx="997">
                  <c:v>423.33449999999999</c:v>
                </c:pt>
                <c:pt idx="998">
                  <c:v>428.89575000000002</c:v>
                </c:pt>
                <c:pt idx="999">
                  <c:v>440.06774999999999</c:v>
                </c:pt>
                <c:pt idx="1000">
                  <c:v>448.07749999999999</c:v>
                </c:pt>
                <c:pt idx="1001">
                  <c:v>447.72099999999995</c:v>
                </c:pt>
                <c:pt idx="1002">
                  <c:v>455.28050000000002</c:v>
                </c:pt>
                <c:pt idx="1003">
                  <c:v>464.26474999999999</c:v>
                </c:pt>
                <c:pt idx="1004">
                  <c:v>450.80424999999997</c:v>
                </c:pt>
                <c:pt idx="1005">
                  <c:v>441.97474999999997</c:v>
                </c:pt>
                <c:pt idx="1006">
                  <c:v>457.71</c:v>
                </c:pt>
                <c:pt idx="1007">
                  <c:v>453.07074999999998</c:v>
                </c:pt>
                <c:pt idx="1008">
                  <c:v>454.44499999999999</c:v>
                </c:pt>
                <c:pt idx="1009">
                  <c:v>460.62400000000002</c:v>
                </c:pt>
                <c:pt idx="1010">
                  <c:v>486.17124999999999</c:v>
                </c:pt>
                <c:pt idx="1011">
                  <c:v>502.82974999999999</c:v>
                </c:pt>
                <c:pt idx="1012">
                  <c:v>490.49700000000001</c:v>
                </c:pt>
                <c:pt idx="1013">
                  <c:v>487.6105</c:v>
                </c:pt>
                <c:pt idx="1014">
                  <c:v>508.45974999999999</c:v>
                </c:pt>
                <c:pt idx="1015">
                  <c:v>526.14024999999992</c:v>
                </c:pt>
                <c:pt idx="1016">
                  <c:v>536.66049999999996</c:v>
                </c:pt>
                <c:pt idx="1017">
                  <c:v>493.09500000000003</c:v>
                </c:pt>
                <c:pt idx="1018">
                  <c:v>468.66525000000001</c:v>
                </c:pt>
                <c:pt idx="1019">
                  <c:v>460.92025000000001</c:v>
                </c:pt>
                <c:pt idx="1020">
                  <c:v>472.63574999999997</c:v>
                </c:pt>
                <c:pt idx="1021">
                  <c:v>463.39049999999997</c:v>
                </c:pt>
                <c:pt idx="1022">
                  <c:v>463.56725</c:v>
                </c:pt>
                <c:pt idx="1023">
                  <c:v>479.71125000000001</c:v>
                </c:pt>
                <c:pt idx="1024">
                  <c:v>492.18274999999994</c:v>
                </c:pt>
                <c:pt idx="1025">
                  <c:v>489.09875</c:v>
                </c:pt>
                <c:pt idx="1026">
                  <c:v>477.27249999999998</c:v>
                </c:pt>
                <c:pt idx="1027">
                  <c:v>471.61924999999997</c:v>
                </c:pt>
                <c:pt idx="1028">
                  <c:v>483.81124999999997</c:v>
                </c:pt>
                <c:pt idx="1029">
                  <c:v>491.67175000000003</c:v>
                </c:pt>
                <c:pt idx="1030">
                  <c:v>497.63324999999998</c:v>
                </c:pt>
                <c:pt idx="1031">
                  <c:v>507.46524999999997</c:v>
                </c:pt>
                <c:pt idx="1032">
                  <c:v>514.89924999999994</c:v>
                </c:pt>
                <c:pt idx="1033">
                  <c:v>534.12675000000002</c:v>
                </c:pt>
                <c:pt idx="1034">
                  <c:v>534.69925000000001</c:v>
                </c:pt>
                <c:pt idx="1035">
                  <c:v>527.83299999999997</c:v>
                </c:pt>
                <c:pt idx="1036">
                  <c:v>528.24374999999998</c:v>
                </c:pt>
                <c:pt idx="1037">
                  <c:v>530.59975000000009</c:v>
                </c:pt>
                <c:pt idx="1038">
                  <c:v>539.70375000000001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CDS!$Z$9:$Z$1047</c:f>
              <c:numCache>
                <c:formatCode>General</c:formatCode>
                <c:ptCount val="1039"/>
                <c:pt idx="0">
                  <c:v>8.25</c:v>
                </c:pt>
                <c:pt idx="1">
                  <c:v>8.1790000000000003</c:v>
                </c:pt>
                <c:pt idx="2">
                  <c:v>8.1359999999999992</c:v>
                </c:pt>
                <c:pt idx="3">
                  <c:v>8.0869999999999997</c:v>
                </c:pt>
                <c:pt idx="4">
                  <c:v>8.0749999999999993</c:v>
                </c:pt>
                <c:pt idx="5">
                  <c:v>8.1359999999999992</c:v>
                </c:pt>
                <c:pt idx="6">
                  <c:v>8.1579999999999995</c:v>
                </c:pt>
                <c:pt idx="7">
                  <c:v>8.0340000000000007</c:v>
                </c:pt>
                <c:pt idx="8">
                  <c:v>8.0709999999999997</c:v>
                </c:pt>
                <c:pt idx="9">
                  <c:v>8.0500000000000007</c:v>
                </c:pt>
                <c:pt idx="10">
                  <c:v>8.1069999999999993</c:v>
                </c:pt>
                <c:pt idx="11">
                  <c:v>8</c:v>
                </c:pt>
                <c:pt idx="12">
                  <c:v>8.0760000000000005</c:v>
                </c:pt>
                <c:pt idx="13">
                  <c:v>8.1649999999999991</c:v>
                </c:pt>
                <c:pt idx="14">
                  <c:v>8.2240000000000002</c:v>
                </c:pt>
                <c:pt idx="15">
                  <c:v>8.0830000000000002</c:v>
                </c:pt>
                <c:pt idx="16">
                  <c:v>8.109</c:v>
                </c:pt>
                <c:pt idx="17">
                  <c:v>8.1240000000000006</c:v>
                </c:pt>
                <c:pt idx="18">
                  <c:v>7.9630000000000001</c:v>
                </c:pt>
                <c:pt idx="19">
                  <c:v>7.9249999999999998</c:v>
                </c:pt>
                <c:pt idx="20">
                  <c:v>7.968</c:v>
                </c:pt>
                <c:pt idx="21">
                  <c:v>8.0079999999999991</c:v>
                </c:pt>
                <c:pt idx="22">
                  <c:v>8.1010000000000009</c:v>
                </c:pt>
                <c:pt idx="23">
                  <c:v>8.1050000000000004</c:v>
                </c:pt>
                <c:pt idx="24">
                  <c:v>8.0939999999999994</c:v>
                </c:pt>
                <c:pt idx="25">
                  <c:v>8.1</c:v>
                </c:pt>
                <c:pt idx="26">
                  <c:v>7.9719999999999995</c:v>
                </c:pt>
                <c:pt idx="27">
                  <c:v>7.8380000000000001</c:v>
                </c:pt>
                <c:pt idx="28">
                  <c:v>7.694</c:v>
                </c:pt>
                <c:pt idx="29">
                  <c:v>7.6959999999999997</c:v>
                </c:pt>
                <c:pt idx="30">
                  <c:v>7.6749999999999998</c:v>
                </c:pt>
                <c:pt idx="31">
                  <c:v>7.7610000000000001</c:v>
                </c:pt>
                <c:pt idx="32">
                  <c:v>7.702</c:v>
                </c:pt>
                <c:pt idx="33">
                  <c:v>7.7210000000000001</c:v>
                </c:pt>
                <c:pt idx="34">
                  <c:v>7.6420000000000003</c:v>
                </c:pt>
                <c:pt idx="35">
                  <c:v>7.7649999999999997</c:v>
                </c:pt>
                <c:pt idx="36">
                  <c:v>7.6040000000000001</c:v>
                </c:pt>
                <c:pt idx="37">
                  <c:v>7.6040000000000001</c:v>
                </c:pt>
                <c:pt idx="38">
                  <c:v>7.5739999999999998</c:v>
                </c:pt>
                <c:pt idx="39">
                  <c:v>7.4219999999999997</c:v>
                </c:pt>
                <c:pt idx="40">
                  <c:v>7.31</c:v>
                </c:pt>
                <c:pt idx="41">
                  <c:v>7.15</c:v>
                </c:pt>
                <c:pt idx="42">
                  <c:v>7.0540000000000003</c:v>
                </c:pt>
                <c:pt idx="43">
                  <c:v>6.992</c:v>
                </c:pt>
                <c:pt idx="44">
                  <c:v>7.0739999999999998</c:v>
                </c:pt>
                <c:pt idx="45">
                  <c:v>7.7</c:v>
                </c:pt>
                <c:pt idx="46">
                  <c:v>7.835</c:v>
                </c:pt>
                <c:pt idx="47">
                  <c:v>7.742</c:v>
                </c:pt>
                <c:pt idx="48">
                  <c:v>7.8230000000000004</c:v>
                </c:pt>
                <c:pt idx="49">
                  <c:v>7.5969999999999995</c:v>
                </c:pt>
                <c:pt idx="50">
                  <c:v>8.1560000000000006</c:v>
                </c:pt>
                <c:pt idx="51">
                  <c:v>8.2050000000000001</c:v>
                </c:pt>
                <c:pt idx="52">
                  <c:v>9.0609999999999999</c:v>
                </c:pt>
                <c:pt idx="53">
                  <c:v>9.0250000000000004</c:v>
                </c:pt>
                <c:pt idx="54">
                  <c:v>9.484</c:v>
                </c:pt>
                <c:pt idx="55">
                  <c:v>9.7750000000000004</c:v>
                </c:pt>
                <c:pt idx="56">
                  <c:v>10.25</c:v>
                </c:pt>
                <c:pt idx="57">
                  <c:v>10.125</c:v>
                </c:pt>
                <c:pt idx="58">
                  <c:v>9.5749999999999993</c:v>
                </c:pt>
                <c:pt idx="59">
                  <c:v>9.02</c:v>
                </c:pt>
                <c:pt idx="60">
                  <c:v>8.625</c:v>
                </c:pt>
                <c:pt idx="61">
                  <c:v>8.5519999999999996</c:v>
                </c:pt>
                <c:pt idx="62">
                  <c:v>8.5630000000000006</c:v>
                </c:pt>
                <c:pt idx="63">
                  <c:v>8.3930000000000007</c:v>
                </c:pt>
                <c:pt idx="64">
                  <c:v>8.25</c:v>
                </c:pt>
                <c:pt idx="65">
                  <c:v>8.1460000000000008</c:v>
                </c:pt>
                <c:pt idx="66">
                  <c:v>8.1479999999999997</c:v>
                </c:pt>
                <c:pt idx="67">
                  <c:v>8.1340000000000003</c:v>
                </c:pt>
                <c:pt idx="68">
                  <c:v>8.0220000000000002</c:v>
                </c:pt>
                <c:pt idx="69">
                  <c:v>8.0660000000000007</c:v>
                </c:pt>
                <c:pt idx="70">
                  <c:v>8.125</c:v>
                </c:pt>
                <c:pt idx="71">
                  <c:v>7.9909999999999997</c:v>
                </c:pt>
                <c:pt idx="72">
                  <c:v>7.9</c:v>
                </c:pt>
                <c:pt idx="73">
                  <c:v>7.8149999999999995</c:v>
                </c:pt>
                <c:pt idx="74">
                  <c:v>7.8390000000000004</c:v>
                </c:pt>
                <c:pt idx="75">
                  <c:v>7.6</c:v>
                </c:pt>
                <c:pt idx="76">
                  <c:v>7.5670000000000002</c:v>
                </c:pt>
                <c:pt idx="77">
                  <c:v>7.5380000000000003</c:v>
                </c:pt>
                <c:pt idx="78">
                  <c:v>7.5419999999999998</c:v>
                </c:pt>
                <c:pt idx="79">
                  <c:v>7.51</c:v>
                </c:pt>
                <c:pt idx="80">
                  <c:v>7.59</c:v>
                </c:pt>
                <c:pt idx="81">
                  <c:v>7.5940000000000003</c:v>
                </c:pt>
                <c:pt idx="82">
                  <c:v>7.5709999999999997</c:v>
                </c:pt>
                <c:pt idx="83">
                  <c:v>7.7210000000000001</c:v>
                </c:pt>
                <c:pt idx="84">
                  <c:v>7.9030000000000005</c:v>
                </c:pt>
                <c:pt idx="85">
                  <c:v>8.3070000000000004</c:v>
                </c:pt>
                <c:pt idx="86">
                  <c:v>8.3309999999999995</c:v>
                </c:pt>
                <c:pt idx="87">
                  <c:v>8.31</c:v>
                </c:pt>
                <c:pt idx="88">
                  <c:v>8.3930000000000007</c:v>
                </c:pt>
                <c:pt idx="89">
                  <c:v>8.4759999999999991</c:v>
                </c:pt>
                <c:pt idx="90">
                  <c:v>8.5</c:v>
                </c:pt>
                <c:pt idx="91">
                  <c:v>8.4420000000000002</c:v>
                </c:pt>
                <c:pt idx="92">
                  <c:v>8.5079999999999991</c:v>
                </c:pt>
                <c:pt idx="93">
                  <c:v>8.48</c:v>
                </c:pt>
                <c:pt idx="94">
                  <c:v>8.5009999999999994</c:v>
                </c:pt>
                <c:pt idx="95">
                  <c:v>8.4670000000000005</c:v>
                </c:pt>
                <c:pt idx="96">
                  <c:v>8.452</c:v>
                </c:pt>
                <c:pt idx="97">
                  <c:v>8.4280000000000008</c:v>
                </c:pt>
                <c:pt idx="98">
                  <c:v>8.3610000000000007</c:v>
                </c:pt>
                <c:pt idx="99">
                  <c:v>8.375</c:v>
                </c:pt>
                <c:pt idx="100">
                  <c:v>8.19</c:v>
                </c:pt>
                <c:pt idx="101">
                  <c:v>7.992</c:v>
                </c:pt>
                <c:pt idx="102">
                  <c:v>8.0169999999999995</c:v>
                </c:pt>
                <c:pt idx="103">
                  <c:v>7.98</c:v>
                </c:pt>
                <c:pt idx="104">
                  <c:v>7.9450000000000003</c:v>
                </c:pt>
                <c:pt idx="105">
                  <c:v>7.9539999999999997</c:v>
                </c:pt>
                <c:pt idx="106">
                  <c:v>7.93</c:v>
                </c:pt>
                <c:pt idx="107">
                  <c:v>7.8789999999999996</c:v>
                </c:pt>
                <c:pt idx="108">
                  <c:v>7.7729999999999997</c:v>
                </c:pt>
                <c:pt idx="109">
                  <c:v>7.82</c:v>
                </c:pt>
                <c:pt idx="110">
                  <c:v>7.694</c:v>
                </c:pt>
                <c:pt idx="111">
                  <c:v>7.7290000000000001</c:v>
                </c:pt>
                <c:pt idx="112">
                  <c:v>7.75</c:v>
                </c:pt>
                <c:pt idx="113">
                  <c:v>7.8330000000000002</c:v>
                </c:pt>
                <c:pt idx="114">
                  <c:v>7.74</c:v>
                </c:pt>
                <c:pt idx="115">
                  <c:v>7.8040000000000003</c:v>
                </c:pt>
                <c:pt idx="116">
                  <c:v>7.8010000000000002</c:v>
                </c:pt>
                <c:pt idx="117">
                  <c:v>7.7610000000000001</c:v>
                </c:pt>
                <c:pt idx="118">
                  <c:v>7.7590000000000003</c:v>
                </c:pt>
                <c:pt idx="119">
                  <c:v>7.7649999999999997</c:v>
                </c:pt>
                <c:pt idx="120">
                  <c:v>7.78</c:v>
                </c:pt>
                <c:pt idx="121">
                  <c:v>7.726</c:v>
                </c:pt>
                <c:pt idx="122">
                  <c:v>7.8890000000000002</c:v>
                </c:pt>
                <c:pt idx="123">
                  <c:v>8.3620000000000001</c:v>
                </c:pt>
                <c:pt idx="124">
                  <c:v>9.0749999999999993</c:v>
                </c:pt>
                <c:pt idx="125">
                  <c:v>9.6329999999999991</c:v>
                </c:pt>
                <c:pt idx="126">
                  <c:v>10.302</c:v>
                </c:pt>
                <c:pt idx="127">
                  <c:v>10.321</c:v>
                </c:pt>
                <c:pt idx="128">
                  <c:v>10.797000000000001</c:v>
                </c:pt>
                <c:pt idx="129">
                  <c:v>11.087</c:v>
                </c:pt>
                <c:pt idx="130">
                  <c:v>11.096</c:v>
                </c:pt>
                <c:pt idx="131">
                  <c:v>10.542999999999999</c:v>
                </c:pt>
                <c:pt idx="132">
                  <c:v>10.439</c:v>
                </c:pt>
                <c:pt idx="133">
                  <c:v>10.420999999999999</c:v>
                </c:pt>
                <c:pt idx="134">
                  <c:v>10.538</c:v>
                </c:pt>
                <c:pt idx="135">
                  <c:v>10.884</c:v>
                </c:pt>
                <c:pt idx="136">
                  <c:v>11.884</c:v>
                </c:pt>
                <c:pt idx="137">
                  <c:v>12.292</c:v>
                </c:pt>
                <c:pt idx="138">
                  <c:v>12.326000000000001</c:v>
                </c:pt>
                <c:pt idx="139">
                  <c:v>12.167</c:v>
                </c:pt>
                <c:pt idx="140">
                  <c:v>12.61</c:v>
                </c:pt>
                <c:pt idx="141">
                  <c:v>13.259</c:v>
                </c:pt>
                <c:pt idx="142">
                  <c:v>14.76</c:v>
                </c:pt>
                <c:pt idx="143">
                  <c:v>17.001999999999999</c:v>
                </c:pt>
                <c:pt idx="144">
                  <c:v>19.411000000000001</c:v>
                </c:pt>
                <c:pt idx="145">
                  <c:v>20.288</c:v>
                </c:pt>
                <c:pt idx="146">
                  <c:v>20.637</c:v>
                </c:pt>
                <c:pt idx="147">
                  <c:v>27.234999999999999</c:v>
                </c:pt>
                <c:pt idx="148">
                  <c:v>45.743000000000002</c:v>
                </c:pt>
                <c:pt idx="149">
                  <c:v>49.25</c:v>
                </c:pt>
                <c:pt idx="150">
                  <c:v>35.204999999999998</c:v>
                </c:pt>
                <c:pt idx="151">
                  <c:v>38.886000000000003</c:v>
                </c:pt>
                <c:pt idx="152">
                  <c:v>39.993000000000002</c:v>
                </c:pt>
                <c:pt idx="153">
                  <c:v>41.595999999999997</c:v>
                </c:pt>
                <c:pt idx="154">
                  <c:v>45.5</c:v>
                </c:pt>
                <c:pt idx="155">
                  <c:v>40.814</c:v>
                </c:pt>
                <c:pt idx="156">
                  <c:v>36.034999999999997</c:v>
                </c:pt>
                <c:pt idx="157">
                  <c:v>40</c:v>
                </c:pt>
                <c:pt idx="158">
                  <c:v>44.463999999999999</c:v>
                </c:pt>
                <c:pt idx="159">
                  <c:v>41.125</c:v>
                </c:pt>
                <c:pt idx="160">
                  <c:v>43.667000000000002</c:v>
                </c:pt>
                <c:pt idx="161">
                  <c:v>48.082999999999998</c:v>
                </c:pt>
                <c:pt idx="162">
                  <c:v>50.625</c:v>
                </c:pt>
                <c:pt idx="163">
                  <c:v>47.683</c:v>
                </c:pt>
                <c:pt idx="164">
                  <c:v>45.167000000000002</c:v>
                </c:pt>
                <c:pt idx="165">
                  <c:v>45.667000000000002</c:v>
                </c:pt>
                <c:pt idx="166">
                  <c:v>40.5</c:v>
                </c:pt>
                <c:pt idx="167">
                  <c:v>39.438000000000002</c:v>
                </c:pt>
                <c:pt idx="168">
                  <c:v>40.191000000000003</c:v>
                </c:pt>
                <c:pt idx="169">
                  <c:v>40.200000000000003</c:v>
                </c:pt>
                <c:pt idx="170">
                  <c:v>42.813000000000002</c:v>
                </c:pt>
                <c:pt idx="171">
                  <c:v>44.332999999999998</c:v>
                </c:pt>
                <c:pt idx="172">
                  <c:v>46.957999999999998</c:v>
                </c:pt>
                <c:pt idx="173">
                  <c:v>44.713999999999999</c:v>
                </c:pt>
                <c:pt idx="174">
                  <c:v>44.917000000000002</c:v>
                </c:pt>
                <c:pt idx="175">
                  <c:v>42.917000000000002</c:v>
                </c:pt>
                <c:pt idx="176">
                  <c:v>45.813000000000002</c:v>
                </c:pt>
                <c:pt idx="177">
                  <c:v>47.530999999999999</c:v>
                </c:pt>
                <c:pt idx="178">
                  <c:v>51.383000000000003</c:v>
                </c:pt>
                <c:pt idx="179">
                  <c:v>52.667000000000002</c:v>
                </c:pt>
                <c:pt idx="180">
                  <c:v>51.75</c:v>
                </c:pt>
                <c:pt idx="181">
                  <c:v>50.063000000000002</c:v>
                </c:pt>
                <c:pt idx="182">
                  <c:v>45.332999999999998</c:v>
                </c:pt>
                <c:pt idx="183">
                  <c:v>43.383000000000003</c:v>
                </c:pt>
                <c:pt idx="184">
                  <c:v>42.417000000000002</c:v>
                </c:pt>
                <c:pt idx="185">
                  <c:v>38.332999999999998</c:v>
                </c:pt>
                <c:pt idx="186">
                  <c:v>32.688000000000002</c:v>
                </c:pt>
                <c:pt idx="187">
                  <c:v>33.332999999999998</c:v>
                </c:pt>
                <c:pt idx="188">
                  <c:v>25.332999999999998</c:v>
                </c:pt>
                <c:pt idx="189">
                  <c:v>26.167000000000002</c:v>
                </c:pt>
                <c:pt idx="190">
                  <c:v>30.5</c:v>
                </c:pt>
                <c:pt idx="191">
                  <c:v>28.167000000000002</c:v>
                </c:pt>
                <c:pt idx="192">
                  <c:v>28.582999999999998</c:v>
                </c:pt>
                <c:pt idx="193">
                  <c:v>32.091999999999999</c:v>
                </c:pt>
                <c:pt idx="194">
                  <c:v>30.375</c:v>
                </c:pt>
                <c:pt idx="195">
                  <c:v>29.25</c:v>
                </c:pt>
                <c:pt idx="196">
                  <c:v>28.917000000000002</c:v>
                </c:pt>
                <c:pt idx="197">
                  <c:v>27.082999999999998</c:v>
                </c:pt>
                <c:pt idx="198">
                  <c:v>26.509</c:v>
                </c:pt>
                <c:pt idx="199">
                  <c:v>26.167000000000002</c:v>
                </c:pt>
                <c:pt idx="200">
                  <c:v>22.332999999999998</c:v>
                </c:pt>
                <c:pt idx="201">
                  <c:v>21.667000000000002</c:v>
                </c:pt>
                <c:pt idx="202">
                  <c:v>20.875</c:v>
                </c:pt>
                <c:pt idx="203">
                  <c:v>21.170999999999999</c:v>
                </c:pt>
                <c:pt idx="204">
                  <c:v>20.332999999999998</c:v>
                </c:pt>
                <c:pt idx="205">
                  <c:v>23.832999999999998</c:v>
                </c:pt>
                <c:pt idx="206">
                  <c:v>28.332999999999998</c:v>
                </c:pt>
                <c:pt idx="207">
                  <c:v>31.082999999999998</c:v>
                </c:pt>
                <c:pt idx="208">
                  <c:v>32.86</c:v>
                </c:pt>
                <c:pt idx="209">
                  <c:v>32.625</c:v>
                </c:pt>
                <c:pt idx="210">
                  <c:v>29.667000000000002</c:v>
                </c:pt>
                <c:pt idx="211">
                  <c:v>31.875</c:v>
                </c:pt>
                <c:pt idx="212">
                  <c:v>31.5</c:v>
                </c:pt>
                <c:pt idx="213">
                  <c:v>33.926000000000002</c:v>
                </c:pt>
                <c:pt idx="214">
                  <c:v>33.167000000000002</c:v>
                </c:pt>
                <c:pt idx="215">
                  <c:v>35.25</c:v>
                </c:pt>
                <c:pt idx="216">
                  <c:v>35</c:v>
                </c:pt>
                <c:pt idx="217">
                  <c:v>40.082999999999998</c:v>
                </c:pt>
                <c:pt idx="218">
                  <c:v>44.78</c:v>
                </c:pt>
                <c:pt idx="219">
                  <c:v>45.25</c:v>
                </c:pt>
                <c:pt idx="220">
                  <c:v>43</c:v>
                </c:pt>
                <c:pt idx="221">
                  <c:v>45.875</c:v>
                </c:pt>
                <c:pt idx="222">
                  <c:v>47.625</c:v>
                </c:pt>
                <c:pt idx="223">
                  <c:v>54.036999999999999</c:v>
                </c:pt>
                <c:pt idx="224">
                  <c:v>54.375</c:v>
                </c:pt>
                <c:pt idx="225">
                  <c:v>52.905999999999999</c:v>
                </c:pt>
                <c:pt idx="226">
                  <c:v>48.832999999999998</c:v>
                </c:pt>
                <c:pt idx="227">
                  <c:v>49.625</c:v>
                </c:pt>
                <c:pt idx="228">
                  <c:v>52.927999999999997</c:v>
                </c:pt>
                <c:pt idx="229">
                  <c:v>55.5</c:v>
                </c:pt>
                <c:pt idx="230">
                  <c:v>57.125</c:v>
                </c:pt>
                <c:pt idx="231">
                  <c:v>63</c:v>
                </c:pt>
                <c:pt idx="232">
                  <c:v>61.563000000000002</c:v>
                </c:pt>
                <c:pt idx="233">
                  <c:v>58.622999999999998</c:v>
                </c:pt>
                <c:pt idx="234">
                  <c:v>57.875</c:v>
                </c:pt>
                <c:pt idx="235">
                  <c:v>57.228999999999999</c:v>
                </c:pt>
                <c:pt idx="236">
                  <c:v>54.25</c:v>
                </c:pt>
                <c:pt idx="237">
                  <c:v>52.625</c:v>
                </c:pt>
                <c:pt idx="238">
                  <c:v>49.999000000000002</c:v>
                </c:pt>
                <c:pt idx="239">
                  <c:v>51.063000000000002</c:v>
                </c:pt>
                <c:pt idx="240">
                  <c:v>53</c:v>
                </c:pt>
                <c:pt idx="241">
                  <c:v>50.844000000000001</c:v>
                </c:pt>
                <c:pt idx="242">
                  <c:v>51.125</c:v>
                </c:pt>
                <c:pt idx="243">
                  <c:v>49.15</c:v>
                </c:pt>
                <c:pt idx="244">
                  <c:v>46.75</c:v>
                </c:pt>
                <c:pt idx="245">
                  <c:v>44.082999999999998</c:v>
                </c:pt>
                <c:pt idx="246">
                  <c:v>42.5</c:v>
                </c:pt>
                <c:pt idx="247">
                  <c:v>43.853999999999999</c:v>
                </c:pt>
                <c:pt idx="248">
                  <c:v>42.997</c:v>
                </c:pt>
                <c:pt idx="249">
                  <c:v>45.5</c:v>
                </c:pt>
                <c:pt idx="250">
                  <c:v>45.167000000000002</c:v>
                </c:pt>
                <c:pt idx="251">
                  <c:v>44.832999999999998</c:v>
                </c:pt>
                <c:pt idx="252">
                  <c:v>47.5</c:v>
                </c:pt>
                <c:pt idx="253">
                  <c:v>46.177</c:v>
                </c:pt>
                <c:pt idx="254">
                  <c:v>46.512</c:v>
                </c:pt>
                <c:pt idx="255">
                  <c:v>46.332999999999998</c:v>
                </c:pt>
                <c:pt idx="256">
                  <c:v>46.332999999999998</c:v>
                </c:pt>
                <c:pt idx="257">
                  <c:v>45.5</c:v>
                </c:pt>
                <c:pt idx="258">
                  <c:v>46.085000000000001</c:v>
                </c:pt>
                <c:pt idx="259">
                  <c:v>45.335000000000001</c:v>
                </c:pt>
                <c:pt idx="260">
                  <c:v>47.5</c:v>
                </c:pt>
                <c:pt idx="261">
                  <c:v>49.5</c:v>
                </c:pt>
                <c:pt idx="262">
                  <c:v>53.112000000000002</c:v>
                </c:pt>
                <c:pt idx="263">
                  <c:v>54.75</c:v>
                </c:pt>
                <c:pt idx="264">
                  <c:v>53.375</c:v>
                </c:pt>
                <c:pt idx="265">
                  <c:v>57.813000000000002</c:v>
                </c:pt>
                <c:pt idx="266">
                  <c:v>57.438000000000002</c:v>
                </c:pt>
                <c:pt idx="267">
                  <c:v>57.463000000000001</c:v>
                </c:pt>
                <c:pt idx="268">
                  <c:v>57.667000000000002</c:v>
                </c:pt>
                <c:pt idx="269">
                  <c:v>56.625</c:v>
                </c:pt>
                <c:pt idx="270">
                  <c:v>57.188000000000002</c:v>
                </c:pt>
                <c:pt idx="271">
                  <c:v>61.969000000000001</c:v>
                </c:pt>
                <c:pt idx="272">
                  <c:v>63.125</c:v>
                </c:pt>
                <c:pt idx="273">
                  <c:v>77</c:v>
                </c:pt>
                <c:pt idx="274">
                  <c:v>76</c:v>
                </c:pt>
                <c:pt idx="275">
                  <c:v>77.125</c:v>
                </c:pt>
                <c:pt idx="276">
                  <c:v>65.25</c:v>
                </c:pt>
                <c:pt idx="277">
                  <c:v>63</c:v>
                </c:pt>
                <c:pt idx="278">
                  <c:v>69.063000000000002</c:v>
                </c:pt>
                <c:pt idx="279">
                  <c:v>64.938000000000002</c:v>
                </c:pt>
                <c:pt idx="280">
                  <c:v>68.75</c:v>
                </c:pt>
                <c:pt idx="281">
                  <c:v>71.667000000000002</c:v>
                </c:pt>
                <c:pt idx="282">
                  <c:v>73.25</c:v>
                </c:pt>
                <c:pt idx="283">
                  <c:v>74.125</c:v>
                </c:pt>
                <c:pt idx="284">
                  <c:v>81.832999999999998</c:v>
                </c:pt>
                <c:pt idx="285">
                  <c:v>84.125</c:v>
                </c:pt>
                <c:pt idx="286">
                  <c:v>85.625</c:v>
                </c:pt>
                <c:pt idx="287">
                  <c:v>90.332999999999998</c:v>
                </c:pt>
                <c:pt idx="288">
                  <c:v>99.75</c:v>
                </c:pt>
                <c:pt idx="289">
                  <c:v>98.063000000000002</c:v>
                </c:pt>
                <c:pt idx="290">
                  <c:v>96.688000000000002</c:v>
                </c:pt>
                <c:pt idx="291">
                  <c:v>93.5</c:v>
                </c:pt>
                <c:pt idx="292">
                  <c:v>103.25</c:v>
                </c:pt>
                <c:pt idx="293">
                  <c:v>102</c:v>
                </c:pt>
                <c:pt idx="294">
                  <c:v>110.875</c:v>
                </c:pt>
                <c:pt idx="295">
                  <c:v>121</c:v>
                </c:pt>
                <c:pt idx="296">
                  <c:v>118.667</c:v>
                </c:pt>
                <c:pt idx="297">
                  <c:v>118.43600000000001</c:v>
                </c:pt>
                <c:pt idx="298">
                  <c:v>108.833</c:v>
                </c:pt>
                <c:pt idx="299">
                  <c:v>97</c:v>
                </c:pt>
                <c:pt idx="300">
                  <c:v>101.375</c:v>
                </c:pt>
                <c:pt idx="301">
                  <c:v>110.667</c:v>
                </c:pt>
                <c:pt idx="302">
                  <c:v>121.667</c:v>
                </c:pt>
                <c:pt idx="303">
                  <c:v>124.167</c:v>
                </c:pt>
                <c:pt idx="304">
                  <c:v>125.375</c:v>
                </c:pt>
                <c:pt idx="305">
                  <c:v>123.667</c:v>
                </c:pt>
                <c:pt idx="306">
                  <c:v>132.74100000000001</c:v>
                </c:pt>
                <c:pt idx="307">
                  <c:v>130.20699999999999</c:v>
                </c:pt>
                <c:pt idx="308">
                  <c:v>158</c:v>
                </c:pt>
                <c:pt idx="309">
                  <c:v>154.833</c:v>
                </c:pt>
                <c:pt idx="310">
                  <c:v>145.667</c:v>
                </c:pt>
                <c:pt idx="311">
                  <c:v>158.833</c:v>
                </c:pt>
                <c:pt idx="312">
                  <c:v>157.625</c:v>
                </c:pt>
                <c:pt idx="313">
                  <c:v>160</c:v>
                </c:pt>
                <c:pt idx="314">
                  <c:v>130.833</c:v>
                </c:pt>
                <c:pt idx="315">
                  <c:v>122.375</c:v>
                </c:pt>
                <c:pt idx="316">
                  <c:v>129.285</c:v>
                </c:pt>
                <c:pt idx="317">
                  <c:v>129.46199999999999</c:v>
                </c:pt>
                <c:pt idx="318">
                  <c:v>105.613</c:v>
                </c:pt>
                <c:pt idx="319">
                  <c:v>108.629</c:v>
                </c:pt>
                <c:pt idx="320">
                  <c:v>107.333</c:v>
                </c:pt>
                <c:pt idx="321">
                  <c:v>109.167</c:v>
                </c:pt>
                <c:pt idx="322">
                  <c:v>104.667</c:v>
                </c:pt>
                <c:pt idx="323">
                  <c:v>96</c:v>
                </c:pt>
                <c:pt idx="324">
                  <c:v>89.088999999999999</c:v>
                </c:pt>
                <c:pt idx="325">
                  <c:v>80.596999999999994</c:v>
                </c:pt>
                <c:pt idx="326">
                  <c:v>75.727999999999994</c:v>
                </c:pt>
                <c:pt idx="327">
                  <c:v>86.388000000000005</c:v>
                </c:pt>
                <c:pt idx="328">
                  <c:v>97.153999999999996</c:v>
                </c:pt>
                <c:pt idx="329">
                  <c:v>97.763999999999996</c:v>
                </c:pt>
                <c:pt idx="330">
                  <c:v>92.948999999999998</c:v>
                </c:pt>
                <c:pt idx="331">
                  <c:v>94.992000000000004</c:v>
                </c:pt>
                <c:pt idx="332">
                  <c:v>91.971999999999994</c:v>
                </c:pt>
                <c:pt idx="333">
                  <c:v>82.655000000000001</c:v>
                </c:pt>
                <c:pt idx="334">
                  <c:v>77.25</c:v>
                </c:pt>
                <c:pt idx="335">
                  <c:v>68.194999999999993</c:v>
                </c:pt>
                <c:pt idx="336">
                  <c:v>71.454999999999998</c:v>
                </c:pt>
                <c:pt idx="337">
                  <c:v>64.725999999999999</c:v>
                </c:pt>
                <c:pt idx="338">
                  <c:v>61.625</c:v>
                </c:pt>
                <c:pt idx="339">
                  <c:v>69.75</c:v>
                </c:pt>
                <c:pt idx="340">
                  <c:v>65.591999999999999</c:v>
                </c:pt>
                <c:pt idx="341">
                  <c:v>59.920999999999999</c:v>
                </c:pt>
                <c:pt idx="342">
                  <c:v>63.738999999999997</c:v>
                </c:pt>
                <c:pt idx="343">
                  <c:v>62.087000000000003</c:v>
                </c:pt>
                <c:pt idx="344">
                  <c:v>59.368000000000002</c:v>
                </c:pt>
                <c:pt idx="345">
                  <c:v>53.476999999999997</c:v>
                </c:pt>
                <c:pt idx="346">
                  <c:v>52.807000000000002</c:v>
                </c:pt>
                <c:pt idx="347">
                  <c:v>59.167000000000002</c:v>
                </c:pt>
                <c:pt idx="348">
                  <c:v>61.667000000000002</c:v>
                </c:pt>
                <c:pt idx="349">
                  <c:v>66.459999999999994</c:v>
                </c:pt>
                <c:pt idx="350">
                  <c:v>66.983000000000004</c:v>
                </c:pt>
                <c:pt idx="351">
                  <c:v>64.02</c:v>
                </c:pt>
                <c:pt idx="352">
                  <c:v>63.701000000000001</c:v>
                </c:pt>
                <c:pt idx="353">
                  <c:v>60.862000000000002</c:v>
                </c:pt>
                <c:pt idx="354">
                  <c:v>58.625999999999998</c:v>
                </c:pt>
                <c:pt idx="355">
                  <c:v>57</c:v>
                </c:pt>
                <c:pt idx="356">
                  <c:v>53.332999999999998</c:v>
                </c:pt>
                <c:pt idx="357">
                  <c:v>60.835000000000001</c:v>
                </c:pt>
                <c:pt idx="358">
                  <c:v>63.823</c:v>
                </c:pt>
                <c:pt idx="359">
                  <c:v>70.019000000000005</c:v>
                </c:pt>
                <c:pt idx="360">
                  <c:v>75.67</c:v>
                </c:pt>
                <c:pt idx="361">
                  <c:v>76.173000000000002</c:v>
                </c:pt>
                <c:pt idx="362">
                  <c:v>76.744</c:v>
                </c:pt>
                <c:pt idx="363">
                  <c:v>70.478999999999999</c:v>
                </c:pt>
                <c:pt idx="364">
                  <c:v>66.956999999999994</c:v>
                </c:pt>
                <c:pt idx="365">
                  <c:v>63.02</c:v>
                </c:pt>
                <c:pt idx="366">
                  <c:v>70.724000000000004</c:v>
                </c:pt>
                <c:pt idx="367">
                  <c:v>72.436000000000007</c:v>
                </c:pt>
                <c:pt idx="368">
                  <c:v>75.275000000000006</c:v>
                </c:pt>
                <c:pt idx="369">
                  <c:v>73.090999999999994</c:v>
                </c:pt>
                <c:pt idx="370">
                  <c:v>78.164000000000001</c:v>
                </c:pt>
                <c:pt idx="371">
                  <c:v>79.12</c:v>
                </c:pt>
                <c:pt idx="372">
                  <c:v>82.194000000000003</c:v>
                </c:pt>
                <c:pt idx="373">
                  <c:v>83.391999999999996</c:v>
                </c:pt>
                <c:pt idx="374">
                  <c:v>79.625</c:v>
                </c:pt>
                <c:pt idx="375">
                  <c:v>76.290000000000006</c:v>
                </c:pt>
                <c:pt idx="376">
                  <c:v>74.004000000000005</c:v>
                </c:pt>
                <c:pt idx="377">
                  <c:v>71.14</c:v>
                </c:pt>
                <c:pt idx="378">
                  <c:v>76.340999999999994</c:v>
                </c:pt>
                <c:pt idx="379">
                  <c:v>80.078999999999994</c:v>
                </c:pt>
                <c:pt idx="380">
                  <c:v>85.712000000000003</c:v>
                </c:pt>
                <c:pt idx="381">
                  <c:v>86.012</c:v>
                </c:pt>
                <c:pt idx="382">
                  <c:v>90.463999999999999</c:v>
                </c:pt>
                <c:pt idx="383">
                  <c:v>86.277000000000001</c:v>
                </c:pt>
                <c:pt idx="384">
                  <c:v>93.930999999999997</c:v>
                </c:pt>
                <c:pt idx="385">
                  <c:v>96.67</c:v>
                </c:pt>
                <c:pt idx="386">
                  <c:v>91.117000000000004</c:v>
                </c:pt>
                <c:pt idx="387">
                  <c:v>95.867000000000004</c:v>
                </c:pt>
                <c:pt idx="388">
                  <c:v>95.087000000000003</c:v>
                </c:pt>
                <c:pt idx="389">
                  <c:v>93.706999999999994</c:v>
                </c:pt>
                <c:pt idx="390">
                  <c:v>95.346999999999994</c:v>
                </c:pt>
                <c:pt idx="391">
                  <c:v>93.921000000000006</c:v>
                </c:pt>
                <c:pt idx="392">
                  <c:v>95.531000000000006</c:v>
                </c:pt>
                <c:pt idx="393">
                  <c:v>87.58</c:v>
                </c:pt>
                <c:pt idx="394">
                  <c:v>92.563999999999993</c:v>
                </c:pt>
                <c:pt idx="395">
                  <c:v>90.388999999999996</c:v>
                </c:pt>
                <c:pt idx="396">
                  <c:v>88.108000000000004</c:v>
                </c:pt>
                <c:pt idx="397">
                  <c:v>87.697999999999993</c:v>
                </c:pt>
                <c:pt idx="398">
                  <c:v>89.832999999999998</c:v>
                </c:pt>
                <c:pt idx="399">
                  <c:v>87.292000000000002</c:v>
                </c:pt>
                <c:pt idx="400">
                  <c:v>84.941000000000003</c:v>
                </c:pt>
                <c:pt idx="401">
                  <c:v>82.775999999999996</c:v>
                </c:pt>
                <c:pt idx="402">
                  <c:v>83.650999999999996</c:v>
                </c:pt>
                <c:pt idx="403">
                  <c:v>79.036000000000001</c:v>
                </c:pt>
                <c:pt idx="404">
                  <c:v>78.5</c:v>
                </c:pt>
                <c:pt idx="405">
                  <c:v>79.647000000000006</c:v>
                </c:pt>
                <c:pt idx="406">
                  <c:v>78.756</c:v>
                </c:pt>
                <c:pt idx="407">
                  <c:v>77.781000000000006</c:v>
                </c:pt>
                <c:pt idx="408">
                  <c:v>79.417000000000002</c:v>
                </c:pt>
                <c:pt idx="409">
                  <c:v>81.313000000000002</c:v>
                </c:pt>
                <c:pt idx="410">
                  <c:v>83.507000000000005</c:v>
                </c:pt>
                <c:pt idx="411">
                  <c:v>85</c:v>
                </c:pt>
                <c:pt idx="412">
                  <c:v>80.834000000000003</c:v>
                </c:pt>
                <c:pt idx="413">
                  <c:v>82.332999999999998</c:v>
                </c:pt>
                <c:pt idx="414">
                  <c:v>83.662999999999997</c:v>
                </c:pt>
                <c:pt idx="415">
                  <c:v>83.703999999999994</c:v>
                </c:pt>
                <c:pt idx="416">
                  <c:v>79.688000000000002</c:v>
                </c:pt>
                <c:pt idx="417">
                  <c:v>78.695999999999998</c:v>
                </c:pt>
                <c:pt idx="418">
                  <c:v>81.22</c:v>
                </c:pt>
                <c:pt idx="419">
                  <c:v>80.561999999999998</c:v>
                </c:pt>
                <c:pt idx="420">
                  <c:v>79.17</c:v>
                </c:pt>
                <c:pt idx="421">
                  <c:v>80.093000000000004</c:v>
                </c:pt>
                <c:pt idx="422">
                  <c:v>88.25</c:v>
                </c:pt>
                <c:pt idx="423">
                  <c:v>88.332999999999998</c:v>
                </c:pt>
                <c:pt idx="424">
                  <c:v>89.832999999999998</c:v>
                </c:pt>
                <c:pt idx="425">
                  <c:v>86.980999999999995</c:v>
                </c:pt>
                <c:pt idx="426">
                  <c:v>86.832999999999998</c:v>
                </c:pt>
                <c:pt idx="427">
                  <c:v>91.34</c:v>
                </c:pt>
                <c:pt idx="428">
                  <c:v>93.822000000000003</c:v>
                </c:pt>
                <c:pt idx="429">
                  <c:v>90.462000000000003</c:v>
                </c:pt>
                <c:pt idx="430">
                  <c:v>89.551000000000002</c:v>
                </c:pt>
                <c:pt idx="431">
                  <c:v>90.522000000000006</c:v>
                </c:pt>
                <c:pt idx="432">
                  <c:v>89</c:v>
                </c:pt>
                <c:pt idx="433">
                  <c:v>91.35</c:v>
                </c:pt>
                <c:pt idx="434">
                  <c:v>95.832999999999998</c:v>
                </c:pt>
                <c:pt idx="435">
                  <c:v>97.697000000000003</c:v>
                </c:pt>
                <c:pt idx="436">
                  <c:v>88.667000000000002</c:v>
                </c:pt>
                <c:pt idx="437">
                  <c:v>92.45</c:v>
                </c:pt>
                <c:pt idx="438">
                  <c:v>92.5</c:v>
                </c:pt>
                <c:pt idx="439">
                  <c:v>92.832999999999998</c:v>
                </c:pt>
                <c:pt idx="440">
                  <c:v>94.989000000000004</c:v>
                </c:pt>
                <c:pt idx="441">
                  <c:v>123.167</c:v>
                </c:pt>
                <c:pt idx="442">
                  <c:v>141.167</c:v>
                </c:pt>
                <c:pt idx="443">
                  <c:v>150.167</c:v>
                </c:pt>
                <c:pt idx="444">
                  <c:v>142.167</c:v>
                </c:pt>
                <c:pt idx="445">
                  <c:v>107.524</c:v>
                </c:pt>
                <c:pt idx="446">
                  <c:v>99</c:v>
                </c:pt>
                <c:pt idx="447">
                  <c:v>108.667</c:v>
                </c:pt>
                <c:pt idx="448">
                  <c:v>115.667</c:v>
                </c:pt>
                <c:pt idx="449">
                  <c:v>107.125</c:v>
                </c:pt>
                <c:pt idx="450">
                  <c:v>121.172</c:v>
                </c:pt>
                <c:pt idx="451">
                  <c:v>131.167</c:v>
                </c:pt>
                <c:pt idx="452">
                  <c:v>119.5</c:v>
                </c:pt>
                <c:pt idx="453">
                  <c:v>116.25</c:v>
                </c:pt>
                <c:pt idx="454">
                  <c:v>126</c:v>
                </c:pt>
                <c:pt idx="455">
                  <c:v>124.92100000000001</c:v>
                </c:pt>
                <c:pt idx="456">
                  <c:v>132.333</c:v>
                </c:pt>
                <c:pt idx="457">
                  <c:v>119.667</c:v>
                </c:pt>
                <c:pt idx="458">
                  <c:v>112</c:v>
                </c:pt>
                <c:pt idx="459">
                  <c:v>112.875</c:v>
                </c:pt>
                <c:pt idx="460">
                  <c:v>110.2</c:v>
                </c:pt>
                <c:pt idx="461">
                  <c:v>95.596999999999994</c:v>
                </c:pt>
                <c:pt idx="462">
                  <c:v>91.167000000000002</c:v>
                </c:pt>
                <c:pt idx="463">
                  <c:v>99.325000000000003</c:v>
                </c:pt>
                <c:pt idx="464">
                  <c:v>97.882000000000005</c:v>
                </c:pt>
                <c:pt idx="465">
                  <c:v>99.846000000000004</c:v>
                </c:pt>
                <c:pt idx="466">
                  <c:v>101.667</c:v>
                </c:pt>
                <c:pt idx="467">
                  <c:v>99.125</c:v>
                </c:pt>
                <c:pt idx="468">
                  <c:v>113.15300000000001</c:v>
                </c:pt>
                <c:pt idx="469">
                  <c:v>115</c:v>
                </c:pt>
                <c:pt idx="470">
                  <c:v>118.568</c:v>
                </c:pt>
                <c:pt idx="471">
                  <c:v>114.667</c:v>
                </c:pt>
                <c:pt idx="472">
                  <c:v>112.401</c:v>
                </c:pt>
                <c:pt idx="473">
                  <c:v>108.75</c:v>
                </c:pt>
                <c:pt idx="474">
                  <c:v>100.5</c:v>
                </c:pt>
                <c:pt idx="475">
                  <c:v>96.322000000000003</c:v>
                </c:pt>
                <c:pt idx="476">
                  <c:v>96</c:v>
                </c:pt>
                <c:pt idx="477">
                  <c:v>96.667000000000002</c:v>
                </c:pt>
                <c:pt idx="478">
                  <c:v>99.25</c:v>
                </c:pt>
                <c:pt idx="479">
                  <c:v>110.667</c:v>
                </c:pt>
                <c:pt idx="480">
                  <c:v>111.238</c:v>
                </c:pt>
                <c:pt idx="481">
                  <c:v>107.333</c:v>
                </c:pt>
                <c:pt idx="482">
                  <c:v>111.333</c:v>
                </c:pt>
                <c:pt idx="483">
                  <c:v>114</c:v>
                </c:pt>
                <c:pt idx="484">
                  <c:v>112.175</c:v>
                </c:pt>
                <c:pt idx="485">
                  <c:v>111.30200000000001</c:v>
                </c:pt>
                <c:pt idx="486">
                  <c:v>115.333</c:v>
                </c:pt>
                <c:pt idx="487">
                  <c:v>121</c:v>
                </c:pt>
                <c:pt idx="488">
                  <c:v>127.54600000000001</c:v>
                </c:pt>
                <c:pt idx="489">
                  <c:v>128.80000000000001</c:v>
                </c:pt>
                <c:pt idx="490">
                  <c:v>122.26900000000001</c:v>
                </c:pt>
                <c:pt idx="491">
                  <c:v>118.667</c:v>
                </c:pt>
                <c:pt idx="492">
                  <c:v>120.25</c:v>
                </c:pt>
                <c:pt idx="493">
                  <c:v>117.875</c:v>
                </c:pt>
                <c:pt idx="494">
                  <c:v>113.43</c:v>
                </c:pt>
                <c:pt idx="495">
                  <c:v>116.06</c:v>
                </c:pt>
                <c:pt idx="496">
                  <c:v>124.667</c:v>
                </c:pt>
                <c:pt idx="497">
                  <c:v>127.667</c:v>
                </c:pt>
                <c:pt idx="498">
                  <c:v>140.55099999999999</c:v>
                </c:pt>
                <c:pt idx="499">
                  <c:v>151</c:v>
                </c:pt>
                <c:pt idx="500">
                  <c:v>156.37899999999999</c:v>
                </c:pt>
                <c:pt idx="501">
                  <c:v>144.52600000000001</c:v>
                </c:pt>
                <c:pt idx="502">
                  <c:v>134</c:v>
                </c:pt>
                <c:pt idx="503">
                  <c:v>134.751</c:v>
                </c:pt>
                <c:pt idx="504">
                  <c:v>134.00299999999999</c:v>
                </c:pt>
                <c:pt idx="505">
                  <c:v>144.602</c:v>
                </c:pt>
                <c:pt idx="506">
                  <c:v>149.327</c:v>
                </c:pt>
                <c:pt idx="507">
                  <c:v>145.167</c:v>
                </c:pt>
                <c:pt idx="508">
                  <c:v>141.667</c:v>
                </c:pt>
                <c:pt idx="509">
                  <c:v>119.557</c:v>
                </c:pt>
                <c:pt idx="510">
                  <c:v>124.946</c:v>
                </c:pt>
                <c:pt idx="511">
                  <c:v>123</c:v>
                </c:pt>
                <c:pt idx="512">
                  <c:v>120.202</c:v>
                </c:pt>
                <c:pt idx="513">
                  <c:v>120.175</c:v>
                </c:pt>
                <c:pt idx="514">
                  <c:v>118.5</c:v>
                </c:pt>
                <c:pt idx="515">
                  <c:v>119.73</c:v>
                </c:pt>
                <c:pt idx="516">
                  <c:v>119.149</c:v>
                </c:pt>
                <c:pt idx="517">
                  <c:v>118.932</c:v>
                </c:pt>
                <c:pt idx="518">
                  <c:v>117.667</c:v>
                </c:pt>
                <c:pt idx="519">
                  <c:v>119.946</c:v>
                </c:pt>
                <c:pt idx="520">
                  <c:v>112.04900000000001</c:v>
                </c:pt>
                <c:pt idx="521">
                  <c:v>100.92100000000001</c:v>
                </c:pt>
                <c:pt idx="522">
                  <c:v>102</c:v>
                </c:pt>
                <c:pt idx="523">
                  <c:v>106.167</c:v>
                </c:pt>
                <c:pt idx="524">
                  <c:v>104.161</c:v>
                </c:pt>
                <c:pt idx="525">
                  <c:v>110.375</c:v>
                </c:pt>
                <c:pt idx="526">
                  <c:v>114</c:v>
                </c:pt>
                <c:pt idx="527">
                  <c:v>117.833</c:v>
                </c:pt>
                <c:pt idx="528">
                  <c:v>117.833</c:v>
                </c:pt>
                <c:pt idx="529">
                  <c:v>115.962</c:v>
                </c:pt>
                <c:pt idx="530">
                  <c:v>116.333</c:v>
                </c:pt>
                <c:pt idx="531">
                  <c:v>124.75</c:v>
                </c:pt>
                <c:pt idx="532">
                  <c:v>126.125</c:v>
                </c:pt>
                <c:pt idx="533">
                  <c:v>124.167</c:v>
                </c:pt>
                <c:pt idx="534">
                  <c:v>127.83199999999999</c:v>
                </c:pt>
                <c:pt idx="535">
                  <c:v>118.625</c:v>
                </c:pt>
                <c:pt idx="536">
                  <c:v>117.36199999999999</c:v>
                </c:pt>
                <c:pt idx="537">
                  <c:v>114.5</c:v>
                </c:pt>
                <c:pt idx="538">
                  <c:v>121.75</c:v>
                </c:pt>
                <c:pt idx="539">
                  <c:v>123.434</c:v>
                </c:pt>
                <c:pt idx="540">
                  <c:v>126.497</c:v>
                </c:pt>
                <c:pt idx="541">
                  <c:v>124.006</c:v>
                </c:pt>
                <c:pt idx="542">
                  <c:v>120.75</c:v>
                </c:pt>
                <c:pt idx="543">
                  <c:v>120.167</c:v>
                </c:pt>
                <c:pt idx="544">
                  <c:v>115.294</c:v>
                </c:pt>
                <c:pt idx="545">
                  <c:v>113.625</c:v>
                </c:pt>
                <c:pt idx="546">
                  <c:v>117.833</c:v>
                </c:pt>
                <c:pt idx="547">
                  <c:v>118.375</c:v>
                </c:pt>
                <c:pt idx="548">
                  <c:v>123.125</c:v>
                </c:pt>
                <c:pt idx="549">
                  <c:v>128.14400000000001</c:v>
                </c:pt>
                <c:pt idx="550">
                  <c:v>130.125</c:v>
                </c:pt>
                <c:pt idx="551">
                  <c:v>141</c:v>
                </c:pt>
                <c:pt idx="552">
                  <c:v>144.917</c:v>
                </c:pt>
                <c:pt idx="553">
                  <c:v>142.03299999999999</c:v>
                </c:pt>
                <c:pt idx="554">
                  <c:v>153.38200000000001</c:v>
                </c:pt>
                <c:pt idx="555">
                  <c:v>165.125</c:v>
                </c:pt>
                <c:pt idx="556">
                  <c:v>165.5</c:v>
                </c:pt>
                <c:pt idx="557">
                  <c:v>153.833</c:v>
                </c:pt>
                <c:pt idx="558">
                  <c:v>147.27600000000001</c:v>
                </c:pt>
                <c:pt idx="559">
                  <c:v>151.22</c:v>
                </c:pt>
                <c:pt idx="560">
                  <c:v>159.875</c:v>
                </c:pt>
                <c:pt idx="561">
                  <c:v>167.75</c:v>
                </c:pt>
                <c:pt idx="562">
                  <c:v>163.125</c:v>
                </c:pt>
                <c:pt idx="563">
                  <c:v>194.5</c:v>
                </c:pt>
                <c:pt idx="564">
                  <c:v>199.96899999999999</c:v>
                </c:pt>
                <c:pt idx="565">
                  <c:v>211</c:v>
                </c:pt>
                <c:pt idx="566">
                  <c:v>200.375</c:v>
                </c:pt>
                <c:pt idx="567">
                  <c:v>196</c:v>
                </c:pt>
                <c:pt idx="568">
                  <c:v>199.333</c:v>
                </c:pt>
                <c:pt idx="569">
                  <c:v>193.54599999999999</c:v>
                </c:pt>
                <c:pt idx="570">
                  <c:v>179.048</c:v>
                </c:pt>
                <c:pt idx="571">
                  <c:v>181.625</c:v>
                </c:pt>
                <c:pt idx="572">
                  <c:v>185.833</c:v>
                </c:pt>
                <c:pt idx="573">
                  <c:v>175.625</c:v>
                </c:pt>
                <c:pt idx="574">
                  <c:v>177.49700000000001</c:v>
                </c:pt>
                <c:pt idx="575">
                  <c:v>160.38200000000001</c:v>
                </c:pt>
                <c:pt idx="576">
                  <c:v>162.52600000000001</c:v>
                </c:pt>
                <c:pt idx="577">
                  <c:v>161.75299999999999</c:v>
                </c:pt>
                <c:pt idx="578">
                  <c:v>162.79900000000001</c:v>
                </c:pt>
                <c:pt idx="579">
                  <c:v>166.583</c:v>
                </c:pt>
                <c:pt idx="580">
                  <c:v>176.333</c:v>
                </c:pt>
                <c:pt idx="581">
                  <c:v>177.49199999999999</c:v>
                </c:pt>
                <c:pt idx="582">
                  <c:v>184.333</c:v>
                </c:pt>
                <c:pt idx="583">
                  <c:v>169.441</c:v>
                </c:pt>
                <c:pt idx="584">
                  <c:v>169.345</c:v>
                </c:pt>
                <c:pt idx="585">
                  <c:v>160.78899999999999</c:v>
                </c:pt>
                <c:pt idx="586">
                  <c:v>163.47999999999999</c:v>
                </c:pt>
                <c:pt idx="587">
                  <c:v>163.66300000000001</c:v>
                </c:pt>
                <c:pt idx="588">
                  <c:v>158.27799999999999</c:v>
                </c:pt>
                <c:pt idx="589">
                  <c:v>157.55600000000001</c:v>
                </c:pt>
                <c:pt idx="590">
                  <c:v>157.68299999999999</c:v>
                </c:pt>
                <c:pt idx="591">
                  <c:v>150.167</c:v>
                </c:pt>
                <c:pt idx="592">
                  <c:v>152.43799999999999</c:v>
                </c:pt>
                <c:pt idx="593">
                  <c:v>144.833</c:v>
                </c:pt>
                <c:pt idx="594">
                  <c:v>149.77600000000001</c:v>
                </c:pt>
                <c:pt idx="595">
                  <c:v>157.22999999999999</c:v>
                </c:pt>
                <c:pt idx="596">
                  <c:v>158.5</c:v>
                </c:pt>
                <c:pt idx="597">
                  <c:v>155.90199999999999</c:v>
                </c:pt>
                <c:pt idx="598">
                  <c:v>152.833</c:v>
                </c:pt>
                <c:pt idx="599">
                  <c:v>153.81100000000001</c:v>
                </c:pt>
                <c:pt idx="600">
                  <c:v>154.50299999999999</c:v>
                </c:pt>
                <c:pt idx="601">
                  <c:v>157.167</c:v>
                </c:pt>
                <c:pt idx="602">
                  <c:v>148.875</c:v>
                </c:pt>
                <c:pt idx="603">
                  <c:v>143.85599999999999</c:v>
                </c:pt>
                <c:pt idx="604">
                  <c:v>145.779</c:v>
                </c:pt>
                <c:pt idx="605">
                  <c:v>144.84200000000001</c:v>
                </c:pt>
                <c:pt idx="606">
                  <c:v>142.42500000000001</c:v>
                </c:pt>
                <c:pt idx="607">
                  <c:v>136.16</c:v>
                </c:pt>
                <c:pt idx="608">
                  <c:v>122.646</c:v>
                </c:pt>
                <c:pt idx="609">
                  <c:v>120.44799999999999</c:v>
                </c:pt>
                <c:pt idx="610">
                  <c:v>124</c:v>
                </c:pt>
                <c:pt idx="611">
                  <c:v>125.5</c:v>
                </c:pt>
                <c:pt idx="612">
                  <c:v>128.654</c:v>
                </c:pt>
                <c:pt idx="613">
                  <c:v>129.96100000000001</c:v>
                </c:pt>
                <c:pt idx="614">
                  <c:v>128.005</c:v>
                </c:pt>
                <c:pt idx="615">
                  <c:v>127.5</c:v>
                </c:pt>
                <c:pt idx="616">
                  <c:v>117.833</c:v>
                </c:pt>
                <c:pt idx="617">
                  <c:v>111.354</c:v>
                </c:pt>
                <c:pt idx="618">
                  <c:v>119.033</c:v>
                </c:pt>
                <c:pt idx="619">
                  <c:v>117.57299999999999</c:v>
                </c:pt>
                <c:pt idx="620">
                  <c:v>118.33499999999999</c:v>
                </c:pt>
                <c:pt idx="621">
                  <c:v>119.833</c:v>
                </c:pt>
                <c:pt idx="622">
                  <c:v>120.167</c:v>
                </c:pt>
                <c:pt idx="623">
                  <c:v>121.833</c:v>
                </c:pt>
                <c:pt idx="624">
                  <c:v>118.167</c:v>
                </c:pt>
                <c:pt idx="625">
                  <c:v>111.879</c:v>
                </c:pt>
                <c:pt idx="626">
                  <c:v>106.833</c:v>
                </c:pt>
                <c:pt idx="627">
                  <c:v>106.833</c:v>
                </c:pt>
                <c:pt idx="628">
                  <c:v>107.72</c:v>
                </c:pt>
                <c:pt idx="629">
                  <c:v>102.893</c:v>
                </c:pt>
                <c:pt idx="630">
                  <c:v>107.833</c:v>
                </c:pt>
                <c:pt idx="631">
                  <c:v>107.529</c:v>
                </c:pt>
                <c:pt idx="632">
                  <c:v>104.333</c:v>
                </c:pt>
                <c:pt idx="633">
                  <c:v>106</c:v>
                </c:pt>
                <c:pt idx="634">
                  <c:v>108</c:v>
                </c:pt>
                <c:pt idx="635">
                  <c:v>113</c:v>
                </c:pt>
                <c:pt idx="636">
                  <c:v>114.92400000000001</c:v>
                </c:pt>
                <c:pt idx="637">
                  <c:v>119.333</c:v>
                </c:pt>
                <c:pt idx="638">
                  <c:v>120</c:v>
                </c:pt>
                <c:pt idx="639">
                  <c:v>117.223</c:v>
                </c:pt>
                <c:pt idx="640">
                  <c:v>121.495</c:v>
                </c:pt>
                <c:pt idx="641">
                  <c:v>124.667</c:v>
                </c:pt>
                <c:pt idx="642">
                  <c:v>119.25</c:v>
                </c:pt>
                <c:pt idx="643">
                  <c:v>118.167</c:v>
                </c:pt>
                <c:pt idx="644">
                  <c:v>118</c:v>
                </c:pt>
                <c:pt idx="645">
                  <c:v>112.333</c:v>
                </c:pt>
                <c:pt idx="646">
                  <c:v>109</c:v>
                </c:pt>
                <c:pt idx="647">
                  <c:v>106.93300000000001</c:v>
                </c:pt>
                <c:pt idx="648">
                  <c:v>109.667</c:v>
                </c:pt>
                <c:pt idx="649">
                  <c:v>110.5</c:v>
                </c:pt>
                <c:pt idx="650">
                  <c:v>114.90300000000001</c:v>
                </c:pt>
                <c:pt idx="651">
                  <c:v>113.035</c:v>
                </c:pt>
                <c:pt idx="652">
                  <c:v>117.75</c:v>
                </c:pt>
                <c:pt idx="653">
                  <c:v>115.5</c:v>
                </c:pt>
                <c:pt idx="654">
                  <c:v>118.667</c:v>
                </c:pt>
                <c:pt idx="655">
                  <c:v>119.405</c:v>
                </c:pt>
                <c:pt idx="656">
                  <c:v>114.94199999999999</c:v>
                </c:pt>
                <c:pt idx="657">
                  <c:v>109.167</c:v>
                </c:pt>
                <c:pt idx="658">
                  <c:v>111.018</c:v>
                </c:pt>
                <c:pt idx="659">
                  <c:v>106.333</c:v>
                </c:pt>
                <c:pt idx="660">
                  <c:v>100.333</c:v>
                </c:pt>
                <c:pt idx="661">
                  <c:v>95</c:v>
                </c:pt>
                <c:pt idx="662">
                  <c:v>95.167000000000002</c:v>
                </c:pt>
                <c:pt idx="663">
                  <c:v>88.375</c:v>
                </c:pt>
                <c:pt idx="664">
                  <c:v>85.626999999999995</c:v>
                </c:pt>
                <c:pt idx="665">
                  <c:v>82.325000000000003</c:v>
                </c:pt>
                <c:pt idx="666">
                  <c:v>85.832999999999998</c:v>
                </c:pt>
                <c:pt idx="667">
                  <c:v>84.875</c:v>
                </c:pt>
                <c:pt idx="668">
                  <c:v>77.887</c:v>
                </c:pt>
                <c:pt idx="669">
                  <c:v>80.332999999999998</c:v>
                </c:pt>
                <c:pt idx="670">
                  <c:v>81.582999999999998</c:v>
                </c:pt>
                <c:pt idx="671">
                  <c:v>84.442999999999998</c:v>
                </c:pt>
                <c:pt idx="672">
                  <c:v>88.082999999999998</c:v>
                </c:pt>
                <c:pt idx="673">
                  <c:v>87.917000000000002</c:v>
                </c:pt>
                <c:pt idx="674">
                  <c:v>84.430999999999997</c:v>
                </c:pt>
                <c:pt idx="675">
                  <c:v>82.582999999999998</c:v>
                </c:pt>
                <c:pt idx="676">
                  <c:v>87.582999999999998</c:v>
                </c:pt>
                <c:pt idx="677">
                  <c:v>89.417000000000002</c:v>
                </c:pt>
                <c:pt idx="678">
                  <c:v>89.167000000000002</c:v>
                </c:pt>
                <c:pt idx="679">
                  <c:v>91.625</c:v>
                </c:pt>
                <c:pt idx="680">
                  <c:v>95.917000000000002</c:v>
                </c:pt>
                <c:pt idx="681">
                  <c:v>95.667000000000002</c:v>
                </c:pt>
                <c:pt idx="682">
                  <c:v>97.832999999999998</c:v>
                </c:pt>
                <c:pt idx="683">
                  <c:v>94.167000000000002</c:v>
                </c:pt>
                <c:pt idx="684">
                  <c:v>89.671999999999997</c:v>
                </c:pt>
                <c:pt idx="685">
                  <c:v>85.457999999999998</c:v>
                </c:pt>
                <c:pt idx="686">
                  <c:v>85.582999999999998</c:v>
                </c:pt>
                <c:pt idx="687">
                  <c:v>87.917000000000002</c:v>
                </c:pt>
                <c:pt idx="688">
                  <c:v>87.984999999999999</c:v>
                </c:pt>
                <c:pt idx="689">
                  <c:v>86.332999999999998</c:v>
                </c:pt>
                <c:pt idx="690">
                  <c:v>86.503</c:v>
                </c:pt>
                <c:pt idx="691">
                  <c:v>91.375</c:v>
                </c:pt>
                <c:pt idx="692">
                  <c:v>94.682000000000002</c:v>
                </c:pt>
                <c:pt idx="693">
                  <c:v>94.5</c:v>
                </c:pt>
                <c:pt idx="694">
                  <c:v>94.332999999999998</c:v>
                </c:pt>
                <c:pt idx="695">
                  <c:v>92</c:v>
                </c:pt>
                <c:pt idx="696">
                  <c:v>88</c:v>
                </c:pt>
                <c:pt idx="697">
                  <c:v>84.5</c:v>
                </c:pt>
                <c:pt idx="698">
                  <c:v>82.832999999999998</c:v>
                </c:pt>
                <c:pt idx="699">
                  <c:v>81.125</c:v>
                </c:pt>
                <c:pt idx="700">
                  <c:v>82.667000000000002</c:v>
                </c:pt>
                <c:pt idx="701">
                  <c:v>82</c:v>
                </c:pt>
                <c:pt idx="702">
                  <c:v>78.703999999999994</c:v>
                </c:pt>
                <c:pt idx="703">
                  <c:v>76.75</c:v>
                </c:pt>
                <c:pt idx="704">
                  <c:v>78.375</c:v>
                </c:pt>
                <c:pt idx="705">
                  <c:v>78.332999999999998</c:v>
                </c:pt>
                <c:pt idx="706">
                  <c:v>76.102000000000004</c:v>
                </c:pt>
                <c:pt idx="707">
                  <c:v>71.875</c:v>
                </c:pt>
                <c:pt idx="708">
                  <c:v>73.293000000000006</c:v>
                </c:pt>
                <c:pt idx="709">
                  <c:v>75.471000000000004</c:v>
                </c:pt>
                <c:pt idx="710">
                  <c:v>75.155000000000001</c:v>
                </c:pt>
                <c:pt idx="711">
                  <c:v>74.644000000000005</c:v>
                </c:pt>
                <c:pt idx="712">
                  <c:v>77</c:v>
                </c:pt>
                <c:pt idx="713">
                  <c:v>81.180000000000007</c:v>
                </c:pt>
                <c:pt idx="714">
                  <c:v>88.278000000000006</c:v>
                </c:pt>
                <c:pt idx="715">
                  <c:v>83.402000000000001</c:v>
                </c:pt>
                <c:pt idx="716">
                  <c:v>81.355000000000004</c:v>
                </c:pt>
                <c:pt idx="717">
                  <c:v>82.082999999999998</c:v>
                </c:pt>
                <c:pt idx="718">
                  <c:v>82.563000000000002</c:v>
                </c:pt>
                <c:pt idx="719">
                  <c:v>81.582999999999998</c:v>
                </c:pt>
                <c:pt idx="720">
                  <c:v>79.582999999999998</c:v>
                </c:pt>
                <c:pt idx="721">
                  <c:v>79.313000000000002</c:v>
                </c:pt>
                <c:pt idx="722">
                  <c:v>74</c:v>
                </c:pt>
                <c:pt idx="723">
                  <c:v>75</c:v>
                </c:pt>
                <c:pt idx="724">
                  <c:v>76.832999999999998</c:v>
                </c:pt>
                <c:pt idx="725">
                  <c:v>74.917000000000002</c:v>
                </c:pt>
                <c:pt idx="726">
                  <c:v>73.75</c:v>
                </c:pt>
                <c:pt idx="727">
                  <c:v>73.417000000000002</c:v>
                </c:pt>
                <c:pt idx="728">
                  <c:v>73.582999999999998</c:v>
                </c:pt>
                <c:pt idx="729">
                  <c:v>72.167000000000002</c:v>
                </c:pt>
                <c:pt idx="730">
                  <c:v>71.75</c:v>
                </c:pt>
                <c:pt idx="731">
                  <c:v>74.582999999999998</c:v>
                </c:pt>
                <c:pt idx="732">
                  <c:v>78</c:v>
                </c:pt>
                <c:pt idx="733">
                  <c:v>75.167000000000002</c:v>
                </c:pt>
                <c:pt idx="734">
                  <c:v>79.95</c:v>
                </c:pt>
                <c:pt idx="735">
                  <c:v>79</c:v>
                </c:pt>
                <c:pt idx="736">
                  <c:v>79.832999999999998</c:v>
                </c:pt>
                <c:pt idx="737">
                  <c:v>78</c:v>
                </c:pt>
                <c:pt idx="738">
                  <c:v>76.625</c:v>
                </c:pt>
                <c:pt idx="739">
                  <c:v>76.667000000000002</c:v>
                </c:pt>
                <c:pt idx="740">
                  <c:v>74</c:v>
                </c:pt>
                <c:pt idx="741">
                  <c:v>74.207999999999998</c:v>
                </c:pt>
                <c:pt idx="742">
                  <c:v>73.25</c:v>
                </c:pt>
                <c:pt idx="743">
                  <c:v>74.167000000000002</c:v>
                </c:pt>
                <c:pt idx="744">
                  <c:v>76</c:v>
                </c:pt>
                <c:pt idx="745">
                  <c:v>74.5</c:v>
                </c:pt>
                <c:pt idx="746">
                  <c:v>75.082999999999998</c:v>
                </c:pt>
                <c:pt idx="747">
                  <c:v>75.25</c:v>
                </c:pt>
                <c:pt idx="748">
                  <c:v>79</c:v>
                </c:pt>
                <c:pt idx="749">
                  <c:v>79.667000000000002</c:v>
                </c:pt>
                <c:pt idx="750">
                  <c:v>78.667000000000002</c:v>
                </c:pt>
                <c:pt idx="751">
                  <c:v>81.063000000000002</c:v>
                </c:pt>
                <c:pt idx="752">
                  <c:v>78.75</c:v>
                </c:pt>
                <c:pt idx="753">
                  <c:v>82.832999999999998</c:v>
                </c:pt>
                <c:pt idx="754">
                  <c:v>84.563000000000002</c:v>
                </c:pt>
                <c:pt idx="755">
                  <c:v>85</c:v>
                </c:pt>
                <c:pt idx="756">
                  <c:v>81.625</c:v>
                </c:pt>
                <c:pt idx="757">
                  <c:v>80.332999999999998</c:v>
                </c:pt>
                <c:pt idx="758">
                  <c:v>78.832999999999998</c:v>
                </c:pt>
                <c:pt idx="759">
                  <c:v>76.75</c:v>
                </c:pt>
                <c:pt idx="760">
                  <c:v>77.332999999999998</c:v>
                </c:pt>
                <c:pt idx="761">
                  <c:v>79.832999999999998</c:v>
                </c:pt>
                <c:pt idx="762">
                  <c:v>81.582999999999998</c:v>
                </c:pt>
                <c:pt idx="763">
                  <c:v>80.313000000000002</c:v>
                </c:pt>
                <c:pt idx="764">
                  <c:v>80</c:v>
                </c:pt>
                <c:pt idx="765">
                  <c:v>78.167000000000002</c:v>
                </c:pt>
                <c:pt idx="766">
                  <c:v>78.832999999999998</c:v>
                </c:pt>
                <c:pt idx="767">
                  <c:v>77.667000000000002</c:v>
                </c:pt>
                <c:pt idx="768">
                  <c:v>80.25</c:v>
                </c:pt>
                <c:pt idx="769">
                  <c:v>79.629000000000005</c:v>
                </c:pt>
                <c:pt idx="770">
                  <c:v>78.346999999999994</c:v>
                </c:pt>
                <c:pt idx="771">
                  <c:v>77.745000000000005</c:v>
                </c:pt>
                <c:pt idx="772">
                  <c:v>76.578000000000003</c:v>
                </c:pt>
                <c:pt idx="773">
                  <c:v>74.760999999999996</c:v>
                </c:pt>
                <c:pt idx="774">
                  <c:v>75.186000000000007</c:v>
                </c:pt>
                <c:pt idx="775">
                  <c:v>75.135000000000005</c:v>
                </c:pt>
                <c:pt idx="776">
                  <c:v>74.748000000000005</c:v>
                </c:pt>
                <c:pt idx="777">
                  <c:v>75.597999999999999</c:v>
                </c:pt>
                <c:pt idx="778">
                  <c:v>75.66</c:v>
                </c:pt>
                <c:pt idx="779">
                  <c:v>73.248000000000005</c:v>
                </c:pt>
                <c:pt idx="780">
                  <c:v>71.706000000000003</c:v>
                </c:pt>
                <c:pt idx="781">
                  <c:v>69.870999999999995</c:v>
                </c:pt>
                <c:pt idx="782">
                  <c:v>66.995000000000005</c:v>
                </c:pt>
                <c:pt idx="783">
                  <c:v>65.995999999999995</c:v>
                </c:pt>
                <c:pt idx="784">
                  <c:v>65.995000000000005</c:v>
                </c:pt>
                <c:pt idx="785">
                  <c:v>63.371000000000002</c:v>
                </c:pt>
                <c:pt idx="786">
                  <c:v>66.760000000000005</c:v>
                </c:pt>
                <c:pt idx="787">
                  <c:v>68.861000000000004</c:v>
                </c:pt>
                <c:pt idx="788">
                  <c:v>69.81</c:v>
                </c:pt>
                <c:pt idx="789">
                  <c:v>73.593000000000004</c:v>
                </c:pt>
                <c:pt idx="790">
                  <c:v>74.427000000000007</c:v>
                </c:pt>
                <c:pt idx="791">
                  <c:v>77.944999999999993</c:v>
                </c:pt>
                <c:pt idx="792">
                  <c:v>83.427999999999997</c:v>
                </c:pt>
                <c:pt idx="793">
                  <c:v>83.628</c:v>
                </c:pt>
                <c:pt idx="794">
                  <c:v>85.423000000000002</c:v>
                </c:pt>
                <c:pt idx="795">
                  <c:v>84.756</c:v>
                </c:pt>
                <c:pt idx="796">
                  <c:v>80.822000000000003</c:v>
                </c:pt>
                <c:pt idx="797">
                  <c:v>86.263000000000005</c:v>
                </c:pt>
                <c:pt idx="798">
                  <c:v>86.533000000000001</c:v>
                </c:pt>
                <c:pt idx="799">
                  <c:v>90.843000000000004</c:v>
                </c:pt>
                <c:pt idx="800">
                  <c:v>92.01</c:v>
                </c:pt>
                <c:pt idx="801">
                  <c:v>88.26</c:v>
                </c:pt>
                <c:pt idx="802">
                  <c:v>90.588999999999999</c:v>
                </c:pt>
                <c:pt idx="803">
                  <c:v>99.195999999999998</c:v>
                </c:pt>
                <c:pt idx="804">
                  <c:v>104.486</c:v>
                </c:pt>
                <c:pt idx="805">
                  <c:v>107.563</c:v>
                </c:pt>
                <c:pt idx="806">
                  <c:v>103.184</c:v>
                </c:pt>
                <c:pt idx="807">
                  <c:v>98.382999999999996</c:v>
                </c:pt>
                <c:pt idx="808">
                  <c:v>97.891000000000005</c:v>
                </c:pt>
                <c:pt idx="809">
                  <c:v>100.51600000000001</c:v>
                </c:pt>
                <c:pt idx="810">
                  <c:v>105.142</c:v>
                </c:pt>
                <c:pt idx="811">
                  <c:v>105.45399999999999</c:v>
                </c:pt>
                <c:pt idx="812">
                  <c:v>103.96899999999999</c:v>
                </c:pt>
                <c:pt idx="813">
                  <c:v>99.792000000000002</c:v>
                </c:pt>
                <c:pt idx="814">
                  <c:v>96.572000000000003</c:v>
                </c:pt>
                <c:pt idx="815">
                  <c:v>94.668000000000006</c:v>
                </c:pt>
                <c:pt idx="816">
                  <c:v>97.656999999999996</c:v>
                </c:pt>
                <c:pt idx="817">
                  <c:v>99.376999999999995</c:v>
                </c:pt>
                <c:pt idx="818">
                  <c:v>101.345</c:v>
                </c:pt>
                <c:pt idx="819">
                  <c:v>95.876000000000005</c:v>
                </c:pt>
                <c:pt idx="820">
                  <c:v>94.084999999999994</c:v>
                </c:pt>
                <c:pt idx="821">
                  <c:v>89.813000000000002</c:v>
                </c:pt>
                <c:pt idx="822">
                  <c:v>86</c:v>
                </c:pt>
                <c:pt idx="823">
                  <c:v>87.781000000000006</c:v>
                </c:pt>
                <c:pt idx="824">
                  <c:v>84.123999999999995</c:v>
                </c:pt>
                <c:pt idx="825">
                  <c:v>79.195999999999998</c:v>
                </c:pt>
                <c:pt idx="826">
                  <c:v>79.884</c:v>
                </c:pt>
                <c:pt idx="827">
                  <c:v>78.602999999999994</c:v>
                </c:pt>
                <c:pt idx="828">
                  <c:v>80.929000000000002</c:v>
                </c:pt>
                <c:pt idx="829">
                  <c:v>80.594999999999999</c:v>
                </c:pt>
                <c:pt idx="830">
                  <c:v>83.632000000000005</c:v>
                </c:pt>
                <c:pt idx="831">
                  <c:v>82.415999999999997</c:v>
                </c:pt>
                <c:pt idx="832">
                  <c:v>80.947000000000003</c:v>
                </c:pt>
                <c:pt idx="833">
                  <c:v>83.51</c:v>
                </c:pt>
                <c:pt idx="834">
                  <c:v>86.375</c:v>
                </c:pt>
                <c:pt idx="835">
                  <c:v>92.067999999999998</c:v>
                </c:pt>
                <c:pt idx="836">
                  <c:v>90.031000000000006</c:v>
                </c:pt>
                <c:pt idx="837">
                  <c:v>90.153999999999996</c:v>
                </c:pt>
                <c:pt idx="838">
                  <c:v>89.875</c:v>
                </c:pt>
                <c:pt idx="839">
                  <c:v>89.251000000000005</c:v>
                </c:pt>
                <c:pt idx="840">
                  <c:v>88.832999999999998</c:v>
                </c:pt>
                <c:pt idx="841">
                  <c:v>88.917000000000002</c:v>
                </c:pt>
                <c:pt idx="842">
                  <c:v>90.661000000000001</c:v>
                </c:pt>
                <c:pt idx="843">
                  <c:v>90.213999999999999</c:v>
                </c:pt>
                <c:pt idx="844">
                  <c:v>90.066000000000003</c:v>
                </c:pt>
                <c:pt idx="845">
                  <c:v>90.099000000000004</c:v>
                </c:pt>
                <c:pt idx="846">
                  <c:v>89.957999999999998</c:v>
                </c:pt>
                <c:pt idx="847">
                  <c:v>94.667000000000002</c:v>
                </c:pt>
                <c:pt idx="848">
                  <c:v>98</c:v>
                </c:pt>
                <c:pt idx="849">
                  <c:v>93.024000000000001</c:v>
                </c:pt>
                <c:pt idx="850">
                  <c:v>88.239000000000004</c:v>
                </c:pt>
                <c:pt idx="851">
                  <c:v>87</c:v>
                </c:pt>
                <c:pt idx="852">
                  <c:v>89.667000000000002</c:v>
                </c:pt>
                <c:pt idx="853">
                  <c:v>90.667000000000002</c:v>
                </c:pt>
                <c:pt idx="854">
                  <c:v>95.75</c:v>
                </c:pt>
                <c:pt idx="855">
                  <c:v>102.167</c:v>
                </c:pt>
                <c:pt idx="856">
                  <c:v>97.75</c:v>
                </c:pt>
                <c:pt idx="857">
                  <c:v>102.5</c:v>
                </c:pt>
                <c:pt idx="858">
                  <c:v>109.833</c:v>
                </c:pt>
                <c:pt idx="859">
                  <c:v>111.5</c:v>
                </c:pt>
                <c:pt idx="860">
                  <c:v>116.417</c:v>
                </c:pt>
                <c:pt idx="861">
                  <c:v>130.5</c:v>
                </c:pt>
                <c:pt idx="862">
                  <c:v>130.25</c:v>
                </c:pt>
                <c:pt idx="863">
                  <c:v>118</c:v>
                </c:pt>
                <c:pt idx="864">
                  <c:v>117.25</c:v>
                </c:pt>
                <c:pt idx="865">
                  <c:v>117.774</c:v>
                </c:pt>
                <c:pt idx="866">
                  <c:v>135</c:v>
                </c:pt>
                <c:pt idx="867">
                  <c:v>148.333</c:v>
                </c:pt>
                <c:pt idx="868">
                  <c:v>182.5</c:v>
                </c:pt>
                <c:pt idx="869">
                  <c:v>180</c:v>
                </c:pt>
                <c:pt idx="870">
                  <c:v>130.667</c:v>
                </c:pt>
                <c:pt idx="871">
                  <c:v>135.25</c:v>
                </c:pt>
                <c:pt idx="872">
                  <c:v>124.583</c:v>
                </c:pt>
                <c:pt idx="873">
                  <c:v>131.5</c:v>
                </c:pt>
                <c:pt idx="874">
                  <c:v>147</c:v>
                </c:pt>
                <c:pt idx="875">
                  <c:v>156</c:v>
                </c:pt>
                <c:pt idx="876">
                  <c:v>148.833</c:v>
                </c:pt>
                <c:pt idx="877">
                  <c:v>160</c:v>
                </c:pt>
                <c:pt idx="878">
                  <c:v>168.667</c:v>
                </c:pt>
                <c:pt idx="879">
                  <c:v>161</c:v>
                </c:pt>
                <c:pt idx="880">
                  <c:v>164.667</c:v>
                </c:pt>
                <c:pt idx="881">
                  <c:v>173.75</c:v>
                </c:pt>
                <c:pt idx="882">
                  <c:v>169.667</c:v>
                </c:pt>
                <c:pt idx="883">
                  <c:v>163.31299999999999</c:v>
                </c:pt>
                <c:pt idx="884">
                  <c:v>160.5</c:v>
                </c:pt>
                <c:pt idx="885">
                  <c:v>160.667</c:v>
                </c:pt>
                <c:pt idx="886">
                  <c:v>173.43799999999999</c:v>
                </c:pt>
                <c:pt idx="887">
                  <c:v>173.5</c:v>
                </c:pt>
                <c:pt idx="888">
                  <c:v>171.375</c:v>
                </c:pt>
                <c:pt idx="889">
                  <c:v>182.667</c:v>
                </c:pt>
                <c:pt idx="890">
                  <c:v>193.31299999999999</c:v>
                </c:pt>
                <c:pt idx="891">
                  <c:v>200.125</c:v>
                </c:pt>
                <c:pt idx="892">
                  <c:v>189.375</c:v>
                </c:pt>
                <c:pt idx="893">
                  <c:v>178.083</c:v>
                </c:pt>
                <c:pt idx="894">
                  <c:v>170.167</c:v>
                </c:pt>
                <c:pt idx="895">
                  <c:v>167.333</c:v>
                </c:pt>
                <c:pt idx="896">
                  <c:v>167.5</c:v>
                </c:pt>
                <c:pt idx="897">
                  <c:v>168.917</c:v>
                </c:pt>
                <c:pt idx="898">
                  <c:v>158.25</c:v>
                </c:pt>
                <c:pt idx="899">
                  <c:v>151.667</c:v>
                </c:pt>
                <c:pt idx="900">
                  <c:v>145.75</c:v>
                </c:pt>
                <c:pt idx="901">
                  <c:v>153.333</c:v>
                </c:pt>
                <c:pt idx="902">
                  <c:v>163.96700000000001</c:v>
                </c:pt>
                <c:pt idx="903">
                  <c:v>168</c:v>
                </c:pt>
                <c:pt idx="904">
                  <c:v>165.667</c:v>
                </c:pt>
                <c:pt idx="905">
                  <c:v>164</c:v>
                </c:pt>
                <c:pt idx="906">
                  <c:v>171.25</c:v>
                </c:pt>
                <c:pt idx="907">
                  <c:v>162.667</c:v>
                </c:pt>
                <c:pt idx="908">
                  <c:v>164.667</c:v>
                </c:pt>
                <c:pt idx="909">
                  <c:v>156.417</c:v>
                </c:pt>
                <c:pt idx="910">
                  <c:v>155.75</c:v>
                </c:pt>
                <c:pt idx="911">
                  <c:v>150.19999999999999</c:v>
                </c:pt>
                <c:pt idx="912">
                  <c:v>149.9</c:v>
                </c:pt>
                <c:pt idx="913">
                  <c:v>140</c:v>
                </c:pt>
                <c:pt idx="914">
                  <c:v>130.625</c:v>
                </c:pt>
                <c:pt idx="915">
                  <c:v>136.18799999999999</c:v>
                </c:pt>
                <c:pt idx="916">
                  <c:v>132.167</c:v>
                </c:pt>
                <c:pt idx="917">
                  <c:v>133.25</c:v>
                </c:pt>
                <c:pt idx="918">
                  <c:v>135.5</c:v>
                </c:pt>
                <c:pt idx="919">
                  <c:v>138.25</c:v>
                </c:pt>
                <c:pt idx="920">
                  <c:v>142.5</c:v>
                </c:pt>
                <c:pt idx="921">
                  <c:v>141.56299999999999</c:v>
                </c:pt>
                <c:pt idx="922">
                  <c:v>134.5</c:v>
                </c:pt>
                <c:pt idx="923">
                  <c:v>134</c:v>
                </c:pt>
                <c:pt idx="924">
                  <c:v>131.5</c:v>
                </c:pt>
                <c:pt idx="925">
                  <c:v>117.767</c:v>
                </c:pt>
                <c:pt idx="926">
                  <c:v>111.833</c:v>
                </c:pt>
                <c:pt idx="927">
                  <c:v>115.5</c:v>
                </c:pt>
                <c:pt idx="928">
                  <c:v>114.938</c:v>
                </c:pt>
                <c:pt idx="929">
                  <c:v>115.083</c:v>
                </c:pt>
                <c:pt idx="930">
                  <c:v>110.167</c:v>
                </c:pt>
                <c:pt idx="931">
                  <c:v>107.083</c:v>
                </c:pt>
                <c:pt idx="932">
                  <c:v>110.917</c:v>
                </c:pt>
                <c:pt idx="933">
                  <c:v>115.25</c:v>
                </c:pt>
                <c:pt idx="934">
                  <c:v>117.667</c:v>
                </c:pt>
                <c:pt idx="935">
                  <c:v>117.417</c:v>
                </c:pt>
                <c:pt idx="936">
                  <c:v>122.167</c:v>
                </c:pt>
                <c:pt idx="937">
                  <c:v>131.5</c:v>
                </c:pt>
                <c:pt idx="938">
                  <c:v>133.5</c:v>
                </c:pt>
                <c:pt idx="939">
                  <c:v>132</c:v>
                </c:pt>
                <c:pt idx="940">
                  <c:v>134.667</c:v>
                </c:pt>
                <c:pt idx="941">
                  <c:v>127.688</c:v>
                </c:pt>
                <c:pt idx="942">
                  <c:v>124.958</c:v>
                </c:pt>
                <c:pt idx="943">
                  <c:v>130.625</c:v>
                </c:pt>
                <c:pt idx="944">
                  <c:v>136.75</c:v>
                </c:pt>
                <c:pt idx="945">
                  <c:v>134.5</c:v>
                </c:pt>
                <c:pt idx="946">
                  <c:v>140.417</c:v>
                </c:pt>
                <c:pt idx="947">
                  <c:v>143.167</c:v>
                </c:pt>
                <c:pt idx="948">
                  <c:v>146.667</c:v>
                </c:pt>
                <c:pt idx="949">
                  <c:v>146.25</c:v>
                </c:pt>
                <c:pt idx="950">
                  <c:v>146.25</c:v>
                </c:pt>
                <c:pt idx="951">
                  <c:v>147</c:v>
                </c:pt>
                <c:pt idx="952">
                  <c:v>138.083</c:v>
                </c:pt>
                <c:pt idx="953">
                  <c:v>132.81299999999999</c:v>
                </c:pt>
                <c:pt idx="954">
                  <c:v>126.813</c:v>
                </c:pt>
                <c:pt idx="955">
                  <c:v>129.06299999999999</c:v>
                </c:pt>
                <c:pt idx="956">
                  <c:v>139.25</c:v>
                </c:pt>
                <c:pt idx="957">
                  <c:v>140.375</c:v>
                </c:pt>
                <c:pt idx="958">
                  <c:v>135.625</c:v>
                </c:pt>
                <c:pt idx="959">
                  <c:v>129.833</c:v>
                </c:pt>
                <c:pt idx="960">
                  <c:v>125.03100000000001</c:v>
                </c:pt>
                <c:pt idx="961">
                  <c:v>125.09399999999999</c:v>
                </c:pt>
                <c:pt idx="962">
                  <c:v>127.65</c:v>
                </c:pt>
                <c:pt idx="963">
                  <c:v>129.43799999999999</c:v>
                </c:pt>
                <c:pt idx="964">
                  <c:v>134.75</c:v>
                </c:pt>
                <c:pt idx="965">
                  <c:v>136.75</c:v>
                </c:pt>
                <c:pt idx="966">
                  <c:v>137.083</c:v>
                </c:pt>
                <c:pt idx="967">
                  <c:v>145</c:v>
                </c:pt>
                <c:pt idx="968">
                  <c:v>147.75</c:v>
                </c:pt>
                <c:pt idx="969">
                  <c:v>142.25</c:v>
                </c:pt>
                <c:pt idx="970">
                  <c:v>145.5</c:v>
                </c:pt>
                <c:pt idx="971">
                  <c:v>148.625</c:v>
                </c:pt>
                <c:pt idx="972">
                  <c:v>143.333</c:v>
                </c:pt>
                <c:pt idx="973">
                  <c:v>139.833</c:v>
                </c:pt>
                <c:pt idx="974">
                  <c:v>134.167</c:v>
                </c:pt>
                <c:pt idx="975">
                  <c:v>133.5</c:v>
                </c:pt>
                <c:pt idx="976">
                  <c:v>129</c:v>
                </c:pt>
                <c:pt idx="977">
                  <c:v>127.167</c:v>
                </c:pt>
                <c:pt idx="978">
                  <c:v>128.75</c:v>
                </c:pt>
                <c:pt idx="979">
                  <c:v>123.667</c:v>
                </c:pt>
                <c:pt idx="980">
                  <c:v>119.667</c:v>
                </c:pt>
                <c:pt idx="981">
                  <c:v>121.333</c:v>
                </c:pt>
                <c:pt idx="982">
                  <c:v>114.667</c:v>
                </c:pt>
                <c:pt idx="983">
                  <c:v>121.25</c:v>
                </c:pt>
                <c:pt idx="984">
                  <c:v>125.8</c:v>
                </c:pt>
                <c:pt idx="985">
                  <c:v>125.167</c:v>
                </c:pt>
                <c:pt idx="986">
                  <c:v>124.333</c:v>
                </c:pt>
                <c:pt idx="987">
                  <c:v>124.167</c:v>
                </c:pt>
                <c:pt idx="988">
                  <c:v>123.167</c:v>
                </c:pt>
                <c:pt idx="989">
                  <c:v>123.5</c:v>
                </c:pt>
                <c:pt idx="990">
                  <c:v>120</c:v>
                </c:pt>
                <c:pt idx="991">
                  <c:v>119.5</c:v>
                </c:pt>
                <c:pt idx="992">
                  <c:v>123.625</c:v>
                </c:pt>
                <c:pt idx="993">
                  <c:v>122.167</c:v>
                </c:pt>
                <c:pt idx="994">
                  <c:v>123.5</c:v>
                </c:pt>
                <c:pt idx="995">
                  <c:v>125.167</c:v>
                </c:pt>
                <c:pt idx="996">
                  <c:v>125.75</c:v>
                </c:pt>
                <c:pt idx="997">
                  <c:v>131.75</c:v>
                </c:pt>
                <c:pt idx="998">
                  <c:v>126.333</c:v>
                </c:pt>
                <c:pt idx="999">
                  <c:v>132</c:v>
                </c:pt>
                <c:pt idx="1000">
                  <c:v>139.25</c:v>
                </c:pt>
                <c:pt idx="1001">
                  <c:v>137</c:v>
                </c:pt>
                <c:pt idx="1002">
                  <c:v>144.13300000000001</c:v>
                </c:pt>
                <c:pt idx="1003">
                  <c:v>148</c:v>
                </c:pt>
                <c:pt idx="1004">
                  <c:v>139.375</c:v>
                </c:pt>
                <c:pt idx="1005">
                  <c:v>133.375</c:v>
                </c:pt>
                <c:pt idx="1006">
                  <c:v>137.167</c:v>
                </c:pt>
                <c:pt idx="1007">
                  <c:v>131.5</c:v>
                </c:pt>
                <c:pt idx="1008">
                  <c:v>130.833</c:v>
                </c:pt>
                <c:pt idx="1009">
                  <c:v>135.5</c:v>
                </c:pt>
                <c:pt idx="1010">
                  <c:v>141.333</c:v>
                </c:pt>
                <c:pt idx="1011">
                  <c:v>153.19999999999999</c:v>
                </c:pt>
                <c:pt idx="1012">
                  <c:v>159.5</c:v>
                </c:pt>
                <c:pt idx="1013">
                  <c:v>159.404</c:v>
                </c:pt>
                <c:pt idx="1014">
                  <c:v>165.833</c:v>
                </c:pt>
                <c:pt idx="1015">
                  <c:v>166.333</c:v>
                </c:pt>
                <c:pt idx="1016">
                  <c:v>170.333</c:v>
                </c:pt>
                <c:pt idx="1017">
                  <c:v>157.667</c:v>
                </c:pt>
                <c:pt idx="1018">
                  <c:v>149.333</c:v>
                </c:pt>
                <c:pt idx="1019">
                  <c:v>146.4</c:v>
                </c:pt>
                <c:pt idx="1020">
                  <c:v>151.333</c:v>
                </c:pt>
                <c:pt idx="1021">
                  <c:v>147.333</c:v>
                </c:pt>
                <c:pt idx="1022">
                  <c:v>155</c:v>
                </c:pt>
                <c:pt idx="1023">
                  <c:v>158.667</c:v>
                </c:pt>
                <c:pt idx="1024">
                  <c:v>166.078</c:v>
                </c:pt>
                <c:pt idx="1025">
                  <c:v>163.167</c:v>
                </c:pt>
                <c:pt idx="1026">
                  <c:v>158.6</c:v>
                </c:pt>
                <c:pt idx="1027">
                  <c:v>160.30000000000001</c:v>
                </c:pt>
                <c:pt idx="1028">
                  <c:v>166.333</c:v>
                </c:pt>
                <c:pt idx="1029">
                  <c:v>174.49199999999999</c:v>
                </c:pt>
                <c:pt idx="1030">
                  <c:v>178.33699999999999</c:v>
                </c:pt>
                <c:pt idx="1031">
                  <c:v>178.18600000000001</c:v>
                </c:pt>
                <c:pt idx="1032">
                  <c:v>177.33699999999999</c:v>
                </c:pt>
                <c:pt idx="1033">
                  <c:v>176.88300000000001</c:v>
                </c:pt>
                <c:pt idx="1034">
                  <c:v>178.02600000000001</c:v>
                </c:pt>
                <c:pt idx="1035">
                  <c:v>177.06100000000001</c:v>
                </c:pt>
                <c:pt idx="1036">
                  <c:v>176.96199999999999</c:v>
                </c:pt>
                <c:pt idx="1037">
                  <c:v>179.214</c:v>
                </c:pt>
                <c:pt idx="1038">
                  <c:v>176.95500000000001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2152"/>
        <c:axId val="211742544"/>
      </c:lineChart>
      <c:catAx>
        <c:axId val="21174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544"/>
        <c:crosses val="autoZero"/>
        <c:auto val="1"/>
        <c:lblAlgn val="ctr"/>
        <c:lblOffset val="100"/>
        <c:noMultiLvlLbl val="0"/>
      </c:catAx>
      <c:valAx>
        <c:axId val="2117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</xdr:row>
      <xdr:rowOff>0</xdr:rowOff>
    </xdr:from>
    <xdr:to>
      <xdr:col>30</xdr:col>
      <xdr:colOff>219075</xdr:colOff>
      <xdr:row>3</xdr:row>
      <xdr:rowOff>142875</xdr:rowOff>
    </xdr:to>
    <xdr:pic>
      <xdr:nvPicPr>
        <xdr:cNvPr id="3" name="Picture 2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58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30</xdr:col>
      <xdr:colOff>219075</xdr:colOff>
      <xdr:row>4</xdr:row>
      <xdr:rowOff>142875</xdr:rowOff>
    </xdr:to>
    <xdr:pic>
      <xdr:nvPicPr>
        <xdr:cNvPr id="4" name="Picture 3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78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30</xdr:col>
      <xdr:colOff>219075</xdr:colOff>
      <xdr:row>5</xdr:row>
      <xdr:rowOff>133350</xdr:rowOff>
    </xdr:to>
    <xdr:pic>
      <xdr:nvPicPr>
        <xdr:cNvPr id="5" name="Picture 4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981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30</xdr:col>
      <xdr:colOff>219075</xdr:colOff>
      <xdr:row>6</xdr:row>
      <xdr:rowOff>114300</xdr:rowOff>
    </xdr:to>
    <xdr:pic>
      <xdr:nvPicPr>
        <xdr:cNvPr id="6" name="Picture 5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18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30</xdr:col>
      <xdr:colOff>219075</xdr:colOff>
      <xdr:row>7</xdr:row>
      <xdr:rowOff>142875</xdr:rowOff>
    </xdr:to>
    <xdr:pic>
      <xdr:nvPicPr>
        <xdr:cNvPr id="7" name="Picture 6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38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219075</xdr:colOff>
      <xdr:row>8</xdr:row>
      <xdr:rowOff>142875</xdr:rowOff>
    </xdr:to>
    <xdr:pic>
      <xdr:nvPicPr>
        <xdr:cNvPr id="8" name="Picture 7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58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30</xdr:col>
      <xdr:colOff>190500</xdr:colOff>
      <xdr:row>9</xdr:row>
      <xdr:rowOff>142875</xdr:rowOff>
    </xdr:to>
    <xdr:pic>
      <xdr:nvPicPr>
        <xdr:cNvPr id="9" name="Picture 8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781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30</xdr:col>
      <xdr:colOff>219075</xdr:colOff>
      <xdr:row>10</xdr:row>
      <xdr:rowOff>142875</xdr:rowOff>
    </xdr:to>
    <xdr:pic>
      <xdr:nvPicPr>
        <xdr:cNvPr id="10" name="Picture 9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98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30</xdr:col>
      <xdr:colOff>219075</xdr:colOff>
      <xdr:row>11</xdr:row>
      <xdr:rowOff>133350</xdr:rowOff>
    </xdr:to>
    <xdr:pic>
      <xdr:nvPicPr>
        <xdr:cNvPr id="11" name="Picture 10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181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30</xdr:col>
      <xdr:colOff>219075</xdr:colOff>
      <xdr:row>12</xdr:row>
      <xdr:rowOff>142875</xdr:rowOff>
    </xdr:to>
    <xdr:pic>
      <xdr:nvPicPr>
        <xdr:cNvPr id="12" name="Picture 1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38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30</xdr:col>
      <xdr:colOff>219075</xdr:colOff>
      <xdr:row>13</xdr:row>
      <xdr:rowOff>133350</xdr:rowOff>
    </xdr:to>
    <xdr:pic>
      <xdr:nvPicPr>
        <xdr:cNvPr id="13" name="Picture 12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581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30</xdr:col>
      <xdr:colOff>219075</xdr:colOff>
      <xdr:row>14</xdr:row>
      <xdr:rowOff>142875</xdr:rowOff>
    </xdr:to>
    <xdr:pic>
      <xdr:nvPicPr>
        <xdr:cNvPr id="14" name="Picture 13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7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30</xdr:col>
      <xdr:colOff>219075</xdr:colOff>
      <xdr:row>15</xdr:row>
      <xdr:rowOff>114300</xdr:rowOff>
    </xdr:to>
    <xdr:pic>
      <xdr:nvPicPr>
        <xdr:cNvPr id="15" name="Picture 14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98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30</xdr:col>
      <xdr:colOff>219075</xdr:colOff>
      <xdr:row>16</xdr:row>
      <xdr:rowOff>114300</xdr:rowOff>
    </xdr:to>
    <xdr:pic>
      <xdr:nvPicPr>
        <xdr:cNvPr id="16" name="Picture 15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318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30</xdr:col>
      <xdr:colOff>219075</xdr:colOff>
      <xdr:row>17</xdr:row>
      <xdr:rowOff>142875</xdr:rowOff>
    </xdr:to>
    <xdr:pic>
      <xdr:nvPicPr>
        <xdr:cNvPr id="17" name="Picture 16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338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18</xdr:row>
      <xdr:rowOff>0</xdr:rowOff>
    </xdr:from>
    <xdr:to>
      <xdr:col>30</xdr:col>
      <xdr:colOff>219075</xdr:colOff>
      <xdr:row>18</xdr:row>
      <xdr:rowOff>114300</xdr:rowOff>
    </xdr:to>
    <xdr:pic>
      <xdr:nvPicPr>
        <xdr:cNvPr id="18" name="Picture 17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358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30</xdr:col>
      <xdr:colOff>219075</xdr:colOff>
      <xdr:row>19</xdr:row>
      <xdr:rowOff>133350</xdr:rowOff>
    </xdr:to>
    <xdr:pic>
      <xdr:nvPicPr>
        <xdr:cNvPr id="19" name="Picture 18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3781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20</xdr:row>
      <xdr:rowOff>0</xdr:rowOff>
    </xdr:from>
    <xdr:to>
      <xdr:col>30</xdr:col>
      <xdr:colOff>219075</xdr:colOff>
      <xdr:row>20</xdr:row>
      <xdr:rowOff>133350</xdr:rowOff>
    </xdr:to>
    <xdr:pic>
      <xdr:nvPicPr>
        <xdr:cNvPr id="20" name="Picture 19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3981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219075</xdr:colOff>
      <xdr:row>21</xdr:row>
      <xdr:rowOff>142875</xdr:rowOff>
    </xdr:to>
    <xdr:pic>
      <xdr:nvPicPr>
        <xdr:cNvPr id="21" name="Picture 20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418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22</xdr:row>
      <xdr:rowOff>0</xdr:rowOff>
    </xdr:from>
    <xdr:to>
      <xdr:col>30</xdr:col>
      <xdr:colOff>219075</xdr:colOff>
      <xdr:row>22</xdr:row>
      <xdr:rowOff>142875</xdr:rowOff>
    </xdr:to>
    <xdr:pic>
      <xdr:nvPicPr>
        <xdr:cNvPr id="22" name="Picture 21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438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219075</xdr:colOff>
      <xdr:row>23</xdr:row>
      <xdr:rowOff>133350</xdr:rowOff>
    </xdr:to>
    <xdr:pic>
      <xdr:nvPicPr>
        <xdr:cNvPr id="23" name="Picture 22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4581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24</xdr:row>
      <xdr:rowOff>0</xdr:rowOff>
    </xdr:from>
    <xdr:to>
      <xdr:col>30</xdr:col>
      <xdr:colOff>219075</xdr:colOff>
      <xdr:row>24</xdr:row>
      <xdr:rowOff>142875</xdr:rowOff>
    </xdr:to>
    <xdr:pic>
      <xdr:nvPicPr>
        <xdr:cNvPr id="24" name="Picture 23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478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30</xdr:col>
      <xdr:colOff>219075</xdr:colOff>
      <xdr:row>25</xdr:row>
      <xdr:rowOff>142875</xdr:rowOff>
    </xdr:to>
    <xdr:pic>
      <xdr:nvPicPr>
        <xdr:cNvPr id="25" name="Picture 24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498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26</xdr:row>
      <xdr:rowOff>0</xdr:rowOff>
    </xdr:from>
    <xdr:to>
      <xdr:col>30</xdr:col>
      <xdr:colOff>219075</xdr:colOff>
      <xdr:row>26</xdr:row>
      <xdr:rowOff>142875</xdr:rowOff>
    </xdr:to>
    <xdr:pic>
      <xdr:nvPicPr>
        <xdr:cNvPr id="26" name="Picture 25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518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27</xdr:row>
      <xdr:rowOff>0</xdr:rowOff>
    </xdr:from>
    <xdr:to>
      <xdr:col>30</xdr:col>
      <xdr:colOff>219075</xdr:colOff>
      <xdr:row>27</xdr:row>
      <xdr:rowOff>114300</xdr:rowOff>
    </xdr:to>
    <xdr:pic>
      <xdr:nvPicPr>
        <xdr:cNvPr id="27" name="Picture 26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5381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30</xdr:col>
      <xdr:colOff>219075</xdr:colOff>
      <xdr:row>28</xdr:row>
      <xdr:rowOff>142875</xdr:rowOff>
    </xdr:to>
    <xdr:pic>
      <xdr:nvPicPr>
        <xdr:cNvPr id="28" name="Picture 27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558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29</xdr:row>
      <xdr:rowOff>0</xdr:rowOff>
    </xdr:from>
    <xdr:to>
      <xdr:col>30</xdr:col>
      <xdr:colOff>219075</xdr:colOff>
      <xdr:row>29</xdr:row>
      <xdr:rowOff>133350</xdr:rowOff>
    </xdr:to>
    <xdr:pic>
      <xdr:nvPicPr>
        <xdr:cNvPr id="29" name="Picture 28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578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30</xdr:col>
      <xdr:colOff>219075</xdr:colOff>
      <xdr:row>30</xdr:row>
      <xdr:rowOff>114300</xdr:rowOff>
    </xdr:to>
    <xdr:pic>
      <xdr:nvPicPr>
        <xdr:cNvPr id="30" name="Picture 29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598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552450</xdr:colOff>
      <xdr:row>1021</xdr:row>
      <xdr:rowOff>76200</xdr:rowOff>
    </xdr:from>
    <xdr:to>
      <xdr:col>29</xdr:col>
      <xdr:colOff>247650</xdr:colOff>
      <xdr:row>1035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stonia" TargetMode="External"/><Relationship Id="rId13" Type="http://schemas.openxmlformats.org/officeDocument/2006/relationships/hyperlink" Target="https://en.wikipedia.org/wiki/Hungary" TargetMode="External"/><Relationship Id="rId18" Type="http://schemas.openxmlformats.org/officeDocument/2006/relationships/hyperlink" Target="https://en.wikipedia.org/wiki/Luxembourg" TargetMode="External"/><Relationship Id="rId26" Type="http://schemas.openxmlformats.org/officeDocument/2006/relationships/hyperlink" Target="https://en.wikipedia.org/wiki/Spain" TargetMode="External"/><Relationship Id="rId3" Type="http://schemas.openxmlformats.org/officeDocument/2006/relationships/hyperlink" Target="https://en.wikipedia.org/wiki/Bulgaria" TargetMode="External"/><Relationship Id="rId21" Type="http://schemas.openxmlformats.org/officeDocument/2006/relationships/hyperlink" Target="https://en.wikipedia.org/wiki/Poland" TargetMode="External"/><Relationship Id="rId7" Type="http://schemas.openxmlformats.org/officeDocument/2006/relationships/hyperlink" Target="https://en.wikipedia.org/wiki/Denmark" TargetMode="External"/><Relationship Id="rId12" Type="http://schemas.openxmlformats.org/officeDocument/2006/relationships/hyperlink" Target="https://en.wikipedia.org/wiki/Greece" TargetMode="External"/><Relationship Id="rId17" Type="http://schemas.openxmlformats.org/officeDocument/2006/relationships/hyperlink" Target="https://en.wikipedia.org/wiki/Lithuania" TargetMode="External"/><Relationship Id="rId25" Type="http://schemas.openxmlformats.org/officeDocument/2006/relationships/hyperlink" Target="https://en.wikipedia.org/wiki/Slovenia" TargetMode="External"/><Relationship Id="rId2" Type="http://schemas.openxmlformats.org/officeDocument/2006/relationships/hyperlink" Target="https://en.wikipedia.org/wiki/Belgium" TargetMode="External"/><Relationship Id="rId16" Type="http://schemas.openxmlformats.org/officeDocument/2006/relationships/hyperlink" Target="https://en.wikipedia.org/wiki/Latvia" TargetMode="External"/><Relationship Id="rId20" Type="http://schemas.openxmlformats.org/officeDocument/2006/relationships/hyperlink" Target="https://en.wikipedia.org/wiki/Netherlands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en.wikipedia.org/wiki/Austria" TargetMode="External"/><Relationship Id="rId6" Type="http://schemas.openxmlformats.org/officeDocument/2006/relationships/hyperlink" Target="https://en.wikipedia.org/wiki/Czech_Republic" TargetMode="External"/><Relationship Id="rId11" Type="http://schemas.openxmlformats.org/officeDocument/2006/relationships/hyperlink" Target="https://en.wikipedia.org/wiki/Germany" TargetMode="External"/><Relationship Id="rId24" Type="http://schemas.openxmlformats.org/officeDocument/2006/relationships/hyperlink" Target="https://en.wikipedia.org/wiki/Slovakia" TargetMode="External"/><Relationship Id="rId5" Type="http://schemas.openxmlformats.org/officeDocument/2006/relationships/hyperlink" Target="https://en.wikipedia.org/wiki/Cyprus" TargetMode="External"/><Relationship Id="rId15" Type="http://schemas.openxmlformats.org/officeDocument/2006/relationships/hyperlink" Target="https://en.wikipedia.org/wiki/Italy" TargetMode="External"/><Relationship Id="rId23" Type="http://schemas.openxmlformats.org/officeDocument/2006/relationships/hyperlink" Target="https://en.wikipedia.org/wiki/Romania" TargetMode="External"/><Relationship Id="rId28" Type="http://schemas.openxmlformats.org/officeDocument/2006/relationships/hyperlink" Target="https://en.wikipedia.org/wiki/United_Kingdom" TargetMode="External"/><Relationship Id="rId10" Type="http://schemas.openxmlformats.org/officeDocument/2006/relationships/hyperlink" Target="https://en.wikipedia.org/wiki/France" TargetMode="External"/><Relationship Id="rId19" Type="http://schemas.openxmlformats.org/officeDocument/2006/relationships/hyperlink" Target="https://en.wikipedia.org/wiki/Malta" TargetMode="External"/><Relationship Id="rId4" Type="http://schemas.openxmlformats.org/officeDocument/2006/relationships/hyperlink" Target="https://en.wikipedia.org/wiki/Croatia" TargetMode="External"/><Relationship Id="rId9" Type="http://schemas.openxmlformats.org/officeDocument/2006/relationships/hyperlink" Target="https://en.wikipedia.org/wiki/Finland" TargetMode="External"/><Relationship Id="rId14" Type="http://schemas.openxmlformats.org/officeDocument/2006/relationships/hyperlink" Target="https://en.wikipedia.org/wiki/Republic_of_Ireland" TargetMode="External"/><Relationship Id="rId22" Type="http://schemas.openxmlformats.org/officeDocument/2006/relationships/hyperlink" Target="https://en.wikipedia.org/wiki/Portugal" TargetMode="External"/><Relationship Id="rId27" Type="http://schemas.openxmlformats.org/officeDocument/2006/relationships/hyperlink" Target="https://en.wikipedia.org/wiki/Swe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"/>
  <sheetViews>
    <sheetView tabSelected="1" workbookViewId="0">
      <selection activeCell="D10" sqref="D10"/>
    </sheetView>
  </sheetViews>
  <sheetFormatPr defaultRowHeight="15" x14ac:dyDescent="0.25"/>
  <cols>
    <col min="1" max="1" width="32.5703125" customWidth="1"/>
    <col min="2" max="2" width="14.42578125" bestFit="1" customWidth="1"/>
    <col min="4" max="4" width="16.85546875" customWidth="1"/>
    <col min="7" max="7" width="14" customWidth="1"/>
    <col min="19" max="19" width="10.7109375" bestFit="1" customWidth="1"/>
  </cols>
  <sheetData>
    <row r="1" spans="1:35" ht="15.75" thickBot="1" x14ac:dyDescent="0.3">
      <c r="A1" t="s">
        <v>0</v>
      </c>
      <c r="B1" t="s">
        <v>9</v>
      </c>
      <c r="E1" s="3" t="s">
        <v>44</v>
      </c>
      <c r="H1" s="3" t="s">
        <v>45</v>
      </c>
      <c r="K1" s="3" t="s">
        <v>46</v>
      </c>
      <c r="N1" s="3" t="s">
        <v>52</v>
      </c>
      <c r="Q1" s="4" t="s">
        <v>12</v>
      </c>
      <c r="R1" s="10"/>
    </row>
    <row r="2" spans="1:35" x14ac:dyDescent="0.25">
      <c r="A2" t="s">
        <v>1</v>
      </c>
      <c r="B2" s="1">
        <v>39083</v>
      </c>
      <c r="E2" s="1">
        <v>39083</v>
      </c>
      <c r="H2" s="1">
        <v>39083</v>
      </c>
      <c r="K2" s="1">
        <v>39083</v>
      </c>
      <c r="N2" s="1">
        <v>39083</v>
      </c>
      <c r="Q2" s="1">
        <v>39083</v>
      </c>
      <c r="R2" s="1"/>
    </row>
    <row r="3" spans="1:35" ht="15.75" thickBot="1" x14ac:dyDescent="0.3">
      <c r="A3" t="s">
        <v>2</v>
      </c>
      <c r="B3" s="1">
        <v>40543</v>
      </c>
      <c r="E3" s="1">
        <v>40543</v>
      </c>
      <c r="H3" s="1">
        <v>40543</v>
      </c>
      <c r="K3" s="1">
        <v>40543</v>
      </c>
      <c r="N3" s="1">
        <v>40543</v>
      </c>
      <c r="Q3" s="1">
        <v>40543</v>
      </c>
      <c r="R3" s="1"/>
    </row>
    <row r="4" spans="1:35" ht="15.75" thickBot="1" x14ac:dyDescent="0.3">
      <c r="A4" t="s">
        <v>3</v>
      </c>
      <c r="B4" t="s">
        <v>4</v>
      </c>
      <c r="E4" t="s">
        <v>4</v>
      </c>
      <c r="H4" t="s">
        <v>4</v>
      </c>
      <c r="K4" t="s">
        <v>4</v>
      </c>
      <c r="N4" t="s">
        <v>4</v>
      </c>
      <c r="Q4" t="s">
        <v>4</v>
      </c>
      <c r="AE4" s="3" t="s">
        <v>13</v>
      </c>
      <c r="AF4" s="4" t="s">
        <v>41</v>
      </c>
      <c r="AH4" s="5"/>
      <c r="AI4" s="5"/>
    </row>
    <row r="5" spans="1:35" ht="15.75" thickBot="1" x14ac:dyDescent="0.3">
      <c r="A5" t="s">
        <v>5</v>
      </c>
      <c r="B5" t="s">
        <v>6</v>
      </c>
      <c r="E5" t="s">
        <v>6</v>
      </c>
      <c r="H5" t="s">
        <v>6</v>
      </c>
      <c r="K5" t="s">
        <v>6</v>
      </c>
      <c r="N5" t="s">
        <v>6</v>
      </c>
      <c r="Q5" t="s">
        <v>6</v>
      </c>
      <c r="AE5" s="3" t="s">
        <v>14</v>
      </c>
      <c r="AF5" s="3" t="s">
        <v>42</v>
      </c>
      <c r="AG5" s="6"/>
      <c r="AH5" s="5"/>
      <c r="AI5" s="5"/>
    </row>
    <row r="6" spans="1:35" ht="15.75" thickBot="1" x14ac:dyDescent="0.3">
      <c r="B6" t="s">
        <v>10</v>
      </c>
      <c r="E6" t="s">
        <v>48</v>
      </c>
      <c r="H6" t="s">
        <v>49</v>
      </c>
      <c r="K6" t="s">
        <v>50</v>
      </c>
      <c r="N6" t="s">
        <v>51</v>
      </c>
      <c r="Q6" t="s">
        <v>47</v>
      </c>
      <c r="AE6" s="3" t="s">
        <v>15</v>
      </c>
      <c r="AF6" s="3"/>
      <c r="AG6" s="4"/>
      <c r="AH6" s="5"/>
      <c r="AI6" s="5"/>
    </row>
    <row r="7" spans="1:35" ht="15.75" thickBot="1" x14ac:dyDescent="0.3">
      <c r="A7" t="s">
        <v>7</v>
      </c>
      <c r="B7" t="s">
        <v>8</v>
      </c>
      <c r="E7" t="s">
        <v>8</v>
      </c>
      <c r="H7" t="s">
        <v>8</v>
      </c>
      <c r="K7" t="s">
        <v>8</v>
      </c>
      <c r="N7" t="s">
        <v>8</v>
      </c>
      <c r="Q7" t="s">
        <v>8</v>
      </c>
      <c r="S7" t="s">
        <v>54</v>
      </c>
      <c r="T7" t="s">
        <v>48</v>
      </c>
      <c r="U7" t="s">
        <v>49</v>
      </c>
      <c r="V7" t="s">
        <v>50</v>
      </c>
      <c r="W7" t="s">
        <v>51</v>
      </c>
      <c r="X7" t="s">
        <v>47</v>
      </c>
      <c r="Y7" t="s">
        <v>55</v>
      </c>
      <c r="Z7" t="s">
        <v>56</v>
      </c>
      <c r="AB7" t="s">
        <v>53</v>
      </c>
      <c r="AE7" s="3" t="s">
        <v>16</v>
      </c>
      <c r="AF7" s="3"/>
      <c r="AG7" s="4"/>
      <c r="AH7" s="5"/>
      <c r="AI7" s="5"/>
    </row>
    <row r="8" spans="1:35" ht="15.75" thickBot="1" x14ac:dyDescent="0.3">
      <c r="A8" s="2" t="e">
        <f ca="1">BDH(B1,B7,B2,B3,"Dir=V","Dts=S","Sort=D","Quote=C","QtTyp=P","Days=T",CONCATENATE("Per=c",B4),"DtFmt=D","UseDPDF=Y",CONCATENATE("PCS=",B5),"cols=2;rows=1040")</f>
        <v>#NAME?</v>
      </c>
      <c r="D8" s="2">
        <v>39083</v>
      </c>
      <c r="E8">
        <v>5</v>
      </c>
      <c r="G8" s="2" t="e">
        <f ca="1">_xll.BDH(H1,H7,H2,H3,"Dir=V","Dts=S","Sort=D","Quote=C","QtTyp=P","Days=T",CONCATENATE("Per=c",H4),"DtFmt=D","UseDPDF=Y",CONCATENATE("PCS=",H5),"cols=2;rows=528")</f>
        <v>#NAME?</v>
      </c>
      <c r="H8">
        <v>614.94899999999996</v>
      </c>
      <c r="J8" s="2" t="e">
        <f ca="1">_xll.BDH(K1,K7,K2,K3,"Dir=V","Dts=S","Sort=D","Quote=C","QtTyp=P","Days=T",CONCATENATE("Per=c",K4),"DtFmt=D","UseDPDF=Y",CONCATENATE("PCS=",K5),"cols=2;rows=1019")</f>
        <v>#NAME?</v>
      </c>
      <c r="K8">
        <v>238.46799999999999</v>
      </c>
      <c r="M8" s="2" t="e">
        <f ca="1">_xll.BDH(N1,N7,N2,N3,"Dir=V","Dts=S","Sort=D","Quote=C","QtTyp=P","Days=T",CONCATENATE("Per=c",N4),"DtFmt=D","UseDPDF=Y",CONCATENATE("PCS=",N5),"cols=2;rows=1041")</f>
        <v>#NAME?</v>
      </c>
      <c r="N8">
        <v>1074.085</v>
      </c>
      <c r="P8" s="2" t="e">
        <f ca="1">_xll.BDH(Q1,Q7,Q2,Q3,"Dir=V","Dts=S","Sort=D","Quote=C","QtTyp=P","Days=T",CONCATENATE("Per=c",Q4),"DtFmt=D","UseDPDF=Y",CONCATENATE("PCS=",Q5),"cols=2;rows=1040")</f>
        <v>#NAME?</v>
      </c>
      <c r="Q8">
        <v>349.51</v>
      </c>
      <c r="S8" s="2" t="e">
        <f ca="1">A8</f>
        <v>#NAME?</v>
      </c>
      <c r="T8" t="e">
        <f ca="1">VLOOKUP(S8,$D$8:$E$1046,2,FALSE)</f>
        <v>#NAME?</v>
      </c>
      <c r="V8" t="e">
        <f ca="1">VLOOKUP(S8,$J$8:$K$1046,2,FALSE)</f>
        <v>#NAME?</v>
      </c>
      <c r="W8" t="e">
        <f ca="1">VLOOKUP(S8,$M$8:$N$1046,2,FALSE)</f>
        <v>#NAME?</v>
      </c>
      <c r="X8" t="e">
        <f ca="1">VLOOKUP(S8,$P$8:$Q$1046,2,FALSE)</f>
        <v>#NAME?</v>
      </c>
      <c r="Y8" t="e">
        <f ca="1">AVERAGE(T8:X8)</f>
        <v>#NAME?</v>
      </c>
      <c r="Z8" t="e">
        <f ca="1">VLOOKUP(S8,$A$8:$B$1047,2,FALSE)</f>
        <v>#NAME?</v>
      </c>
      <c r="AB8">
        <f>AVERAGE(Q8,N8,K8,H8,E8)</f>
        <v>456.40240000000006</v>
      </c>
      <c r="AE8" s="3" t="s">
        <v>17</v>
      </c>
      <c r="AF8" s="3"/>
      <c r="AG8" s="4"/>
      <c r="AH8" s="5"/>
      <c r="AI8" s="5"/>
    </row>
    <row r="9" spans="1:35" ht="15.75" thickBot="1" x14ac:dyDescent="0.3">
      <c r="A9" s="2">
        <v>39083</v>
      </c>
      <c r="B9">
        <v>8.25</v>
      </c>
      <c r="D9" s="2">
        <v>39084</v>
      </c>
      <c r="E9">
        <v>4.8330000000000002</v>
      </c>
      <c r="G9" s="2">
        <v>40542</v>
      </c>
      <c r="H9">
        <v>610.47699999999998</v>
      </c>
      <c r="J9" s="2">
        <v>40542</v>
      </c>
      <c r="K9">
        <v>238.04499999999999</v>
      </c>
      <c r="M9" s="2">
        <v>40542</v>
      </c>
      <c r="N9">
        <v>1072.143</v>
      </c>
      <c r="P9" s="2">
        <v>40542</v>
      </c>
      <c r="Q9">
        <v>349.44499999999999</v>
      </c>
      <c r="S9" s="2">
        <f>A9</f>
        <v>39083</v>
      </c>
      <c r="T9">
        <f>VLOOKUP(S9,$D$8:$E$1046,2,FALSE)</f>
        <v>5</v>
      </c>
      <c r="V9">
        <f ca="1">VLOOKUP(S9,$J$8:$K$1046,2,FALSE)</f>
        <v>9</v>
      </c>
      <c r="W9" t="e">
        <f ca="1">VLOOKUP(S9,$M$8:$N$1046,2,FALSE)</f>
        <v>#N/A</v>
      </c>
      <c r="X9" t="e">
        <f ca="1">VLOOKUP(S9,$P$8:$Q$1046,2,FALSE)</f>
        <v>#N/A</v>
      </c>
      <c r="Y9" t="e">
        <f ca="1">AVERAGE(T9:X9)</f>
        <v>#N/A</v>
      </c>
      <c r="Z9">
        <f ca="1">VLOOKUP(S9,$A$8:$B$1047,2,FALSE)</f>
        <v>8.25</v>
      </c>
      <c r="AB9">
        <f t="shared" ref="AB9:AB72" si="0">AVERAGE(Q9,N9,K9,H9,E9)</f>
        <v>454.98860000000002</v>
      </c>
      <c r="AE9" s="3" t="s">
        <v>18</v>
      </c>
      <c r="AF9" s="3"/>
      <c r="AG9" s="4"/>
      <c r="AH9" s="5"/>
      <c r="AI9" s="5"/>
    </row>
    <row r="10" spans="1:35" ht="15.75" thickBot="1" x14ac:dyDescent="0.3">
      <c r="A10" s="2">
        <v>39084</v>
      </c>
      <c r="B10">
        <v>8.1790000000000003</v>
      </c>
      <c r="D10" s="2">
        <v>39085</v>
      </c>
      <c r="E10">
        <v>4.9169999999999998</v>
      </c>
      <c r="G10" s="2">
        <v>40541</v>
      </c>
      <c r="H10">
        <v>605.65899999999999</v>
      </c>
      <c r="J10" s="2">
        <v>40541</v>
      </c>
      <c r="K10">
        <v>239.73400000000001</v>
      </c>
      <c r="M10" s="2">
        <v>40541</v>
      </c>
      <c r="N10">
        <v>1034.5250000000001</v>
      </c>
      <c r="P10" s="2">
        <v>40541</v>
      </c>
      <c r="Q10">
        <v>349.798</v>
      </c>
      <c r="S10" s="2">
        <f>A10</f>
        <v>39084</v>
      </c>
      <c r="T10">
        <f>VLOOKUP(S10,$D$8:$E$1046,2,FALSE)</f>
        <v>4.8330000000000002</v>
      </c>
      <c r="V10">
        <f ca="1">VLOOKUP(S10,$J$8:$K$1046,2,FALSE)</f>
        <v>8.6890000000000001</v>
      </c>
      <c r="W10" t="e">
        <f ca="1">VLOOKUP(S10,$M$8:$N$1046,2,FALSE)</f>
        <v>#N/A</v>
      </c>
      <c r="X10">
        <f ca="1">VLOOKUP(S10,$P$8:$Q$1046,2,FALSE)</f>
        <v>2.6669999999999998</v>
      </c>
      <c r="Y10" t="e">
        <f ca="1">AVERAGE(T10:X10)</f>
        <v>#N/A</v>
      </c>
      <c r="Z10">
        <f ca="1">VLOOKUP(S10,$A$8:$B$1047,2,FALSE)</f>
        <v>8.1790000000000003</v>
      </c>
      <c r="AB10">
        <f t="shared" si="0"/>
        <v>446.92659999999995</v>
      </c>
      <c r="AE10" s="3" t="s">
        <v>19</v>
      </c>
      <c r="AF10" s="3"/>
      <c r="AG10" s="4"/>
      <c r="AH10" s="5"/>
      <c r="AI10" s="5"/>
    </row>
    <row r="11" spans="1:35" ht="15.75" thickBot="1" x14ac:dyDescent="0.3">
      <c r="A11" s="2">
        <v>39085</v>
      </c>
      <c r="B11">
        <v>8.1359999999999992</v>
      </c>
      <c r="D11" s="2">
        <v>39086</v>
      </c>
      <c r="E11">
        <v>4.8129999999999997</v>
      </c>
      <c r="G11" s="2">
        <v>40540</v>
      </c>
      <c r="H11">
        <v>599.92899999999997</v>
      </c>
      <c r="J11" s="2">
        <v>40540</v>
      </c>
      <c r="K11">
        <v>233.589</v>
      </c>
      <c r="M11" s="2">
        <v>40540</v>
      </c>
      <c r="N11">
        <v>1036.057</v>
      </c>
      <c r="P11" s="2">
        <v>40540</v>
      </c>
      <c r="Q11">
        <v>347.27300000000002</v>
      </c>
      <c r="S11" s="2">
        <f>A11</f>
        <v>39085</v>
      </c>
      <c r="T11">
        <f>VLOOKUP(S11,$D$8:$E$1046,2,FALSE)</f>
        <v>4.9169999999999998</v>
      </c>
      <c r="V11">
        <f ca="1">VLOOKUP(S11,$J$8:$K$1046,2,FALSE)</f>
        <v>8.7189999999999994</v>
      </c>
      <c r="W11">
        <f ca="1">VLOOKUP(S11,$M$8:$N$1046,2,FALSE)</f>
        <v>7.5019999999999998</v>
      </c>
      <c r="X11">
        <f ca="1">VLOOKUP(S11,$P$8:$Q$1046,2,FALSE)</f>
        <v>2.7919999999999998</v>
      </c>
      <c r="Y11">
        <f ca="1">AVERAGE(T11:X11)</f>
        <v>5.9824999999999999</v>
      </c>
      <c r="Z11">
        <f ca="1">VLOOKUP(S11,$A$8:$B$1047,2,FALSE)</f>
        <v>8.1359999999999992</v>
      </c>
      <c r="AB11">
        <f t="shared" si="0"/>
        <v>444.3322</v>
      </c>
      <c r="AE11" s="3" t="s">
        <v>20</v>
      </c>
      <c r="AF11" s="3"/>
      <c r="AG11" s="4"/>
      <c r="AH11" s="5"/>
      <c r="AI11" s="5"/>
    </row>
    <row r="12" spans="1:35" ht="15.75" thickBot="1" x14ac:dyDescent="0.3">
      <c r="A12" s="2">
        <v>39086</v>
      </c>
      <c r="B12">
        <v>8.0869999999999997</v>
      </c>
      <c r="D12" s="2">
        <v>39087</v>
      </c>
      <c r="E12">
        <v>4.75</v>
      </c>
      <c r="G12" s="2">
        <v>40539</v>
      </c>
      <c r="H12">
        <v>599.38599999999997</v>
      </c>
      <c r="J12" s="2">
        <v>40539</v>
      </c>
      <c r="K12">
        <v>233.292</v>
      </c>
      <c r="M12" s="2">
        <v>40539</v>
      </c>
      <c r="N12">
        <v>1036.057</v>
      </c>
      <c r="P12" s="2">
        <v>40539</v>
      </c>
      <c r="Q12">
        <v>346.55399999999997</v>
      </c>
      <c r="S12" s="2">
        <f>A12</f>
        <v>39086</v>
      </c>
      <c r="T12">
        <f>VLOOKUP(S12,$D$8:$E$1046,2,FALSE)</f>
        <v>4.8129999999999997</v>
      </c>
      <c r="V12">
        <f ca="1">VLOOKUP(S12,$J$8:$K$1046,2,FALSE)</f>
        <v>8.73</v>
      </c>
      <c r="W12">
        <f ca="1">VLOOKUP(S12,$M$8:$N$1046,2,FALSE)</f>
        <v>7.36</v>
      </c>
      <c r="X12">
        <f ca="1">VLOOKUP(S12,$P$8:$Q$1046,2,FALSE)</f>
        <v>2.6879999999999997</v>
      </c>
      <c r="Y12">
        <f ca="1">AVERAGE(T12:X12)</f>
        <v>5.8977499999999994</v>
      </c>
      <c r="Z12">
        <f ca="1">VLOOKUP(S12,$A$8:$B$1047,2,FALSE)</f>
        <v>8.0869999999999997</v>
      </c>
      <c r="AB12">
        <f t="shared" si="0"/>
        <v>444.00779999999997</v>
      </c>
      <c r="AE12" s="3" t="s">
        <v>21</v>
      </c>
      <c r="AF12" s="3"/>
      <c r="AG12" s="4"/>
      <c r="AH12" s="5"/>
      <c r="AI12" s="5"/>
    </row>
    <row r="13" spans="1:35" ht="15.75" thickBot="1" x14ac:dyDescent="0.3">
      <c r="A13" s="2">
        <v>39087</v>
      </c>
      <c r="B13">
        <v>8.0749999999999993</v>
      </c>
      <c r="D13" s="2">
        <v>39090</v>
      </c>
      <c r="E13">
        <v>4.9580000000000002</v>
      </c>
      <c r="G13" s="2">
        <v>40536</v>
      </c>
      <c r="H13">
        <v>599.04999999999995</v>
      </c>
      <c r="J13" s="2">
        <v>40536</v>
      </c>
      <c r="K13">
        <v>234.21</v>
      </c>
      <c r="M13" s="2">
        <v>40536</v>
      </c>
      <c r="N13">
        <v>1062.828</v>
      </c>
      <c r="P13" s="2">
        <v>40536</v>
      </c>
      <c r="Q13">
        <v>345.09399999999999</v>
      </c>
      <c r="S13" s="2">
        <f>A13</f>
        <v>39087</v>
      </c>
      <c r="T13">
        <f>VLOOKUP(S13,$D$8:$E$1046,2,FALSE)</f>
        <v>4.75</v>
      </c>
      <c r="V13">
        <f ca="1">VLOOKUP(S13,$J$8:$K$1046,2,FALSE)</f>
        <v>8.6669999999999998</v>
      </c>
      <c r="W13">
        <f ca="1">VLOOKUP(S13,$M$8:$N$1046,2,FALSE)</f>
        <v>7.25</v>
      </c>
      <c r="X13">
        <f ca="1">VLOOKUP(S13,$P$8:$Q$1046,2,FALSE)</f>
        <v>2.6879999999999997</v>
      </c>
      <c r="Y13">
        <f ca="1">AVERAGE(T13:X13)</f>
        <v>5.8387500000000001</v>
      </c>
      <c r="Z13">
        <f ca="1">VLOOKUP(S13,$A$8:$B$1047,2,FALSE)</f>
        <v>8.0749999999999993</v>
      </c>
      <c r="AB13">
        <f t="shared" si="0"/>
        <v>449.22799999999995</v>
      </c>
      <c r="AE13" s="3" t="s">
        <v>22</v>
      </c>
      <c r="AF13" t="s">
        <v>11</v>
      </c>
      <c r="AG13" s="6"/>
      <c r="AH13" s="5"/>
      <c r="AI13" s="5"/>
    </row>
    <row r="14" spans="1:35" ht="15.75" thickBot="1" x14ac:dyDescent="0.3">
      <c r="A14" s="2">
        <v>39090</v>
      </c>
      <c r="B14">
        <v>8.1359999999999992</v>
      </c>
      <c r="D14" s="2">
        <v>39091</v>
      </c>
      <c r="E14">
        <v>4.9989999999999997</v>
      </c>
      <c r="G14" s="2">
        <v>40535</v>
      </c>
      <c r="H14">
        <v>599.755</v>
      </c>
      <c r="J14" s="2">
        <v>40535</v>
      </c>
      <c r="K14">
        <v>232.68700000000001</v>
      </c>
      <c r="M14" s="2">
        <v>40535</v>
      </c>
      <c r="N14">
        <v>1062.08</v>
      </c>
      <c r="P14" s="2">
        <v>40535</v>
      </c>
      <c r="Q14">
        <v>346.17</v>
      </c>
      <c r="S14" s="2">
        <f>A14</f>
        <v>39090</v>
      </c>
      <c r="T14">
        <f>VLOOKUP(S14,$D$8:$E$1046,2,FALSE)</f>
        <v>4.9580000000000002</v>
      </c>
      <c r="V14">
        <f ca="1">VLOOKUP(S14,$J$8:$K$1046,2,FALSE)</f>
        <v>8.6329999999999991</v>
      </c>
      <c r="W14">
        <f ca="1">VLOOKUP(S14,$M$8:$N$1046,2,FALSE)</f>
        <v>7.4169999999999998</v>
      </c>
      <c r="X14">
        <f ca="1">VLOOKUP(S14,$P$8:$Q$1046,2,FALSE)</f>
        <v>2.7919999999999998</v>
      </c>
      <c r="Y14">
        <f ca="1">AVERAGE(T14:X14)</f>
        <v>5.9499999999999993</v>
      </c>
      <c r="Z14">
        <f ca="1">VLOOKUP(S14,$A$8:$B$1047,2,FALSE)</f>
        <v>8.1359999999999992</v>
      </c>
      <c r="AB14">
        <f t="shared" si="0"/>
        <v>449.13819999999998</v>
      </c>
      <c r="AE14" s="3" t="s">
        <v>23</v>
      </c>
      <c r="AF14" s="3"/>
      <c r="AG14" s="7"/>
      <c r="AH14" s="5"/>
      <c r="AI14" s="5"/>
    </row>
    <row r="15" spans="1:35" ht="15.75" thickBot="1" x14ac:dyDescent="0.3">
      <c r="A15" s="2">
        <v>39091</v>
      </c>
      <c r="B15">
        <v>8.1579999999999995</v>
      </c>
      <c r="D15" s="2">
        <v>39092</v>
      </c>
      <c r="E15">
        <v>5</v>
      </c>
      <c r="G15" s="2">
        <v>40534</v>
      </c>
      <c r="H15">
        <v>595.69000000000005</v>
      </c>
      <c r="J15" s="2">
        <v>40534</v>
      </c>
      <c r="K15">
        <v>225.26900000000001</v>
      </c>
      <c r="M15" s="2">
        <v>40534</v>
      </c>
      <c r="N15">
        <v>997.66499999999996</v>
      </c>
      <c r="P15" s="2">
        <v>40534</v>
      </c>
      <c r="Q15">
        <v>347.81700000000001</v>
      </c>
      <c r="S15" s="2">
        <f>A15</f>
        <v>39091</v>
      </c>
      <c r="T15">
        <f>VLOOKUP(S15,$D$8:$E$1046,2,FALSE)</f>
        <v>4.9989999999999997</v>
      </c>
      <c r="V15">
        <f ca="1">VLOOKUP(S15,$J$8:$K$1046,2,FALSE)</f>
        <v>8.5630000000000006</v>
      </c>
      <c r="W15">
        <f ca="1">VLOOKUP(S15,$M$8:$N$1046,2,FALSE)</f>
        <v>7.4580000000000002</v>
      </c>
      <c r="X15">
        <f ca="1">VLOOKUP(S15,$P$8:$Q$1046,2,FALSE)</f>
        <v>2.782</v>
      </c>
      <c r="Y15">
        <f ca="1">AVERAGE(T15:X15)</f>
        <v>5.9505000000000008</v>
      </c>
      <c r="Z15">
        <f ca="1">VLOOKUP(S15,$A$8:$B$1047,2,FALSE)</f>
        <v>8.1579999999999995</v>
      </c>
      <c r="AB15">
        <f t="shared" si="0"/>
        <v>434.28819999999996</v>
      </c>
      <c r="AE15" s="3" t="s">
        <v>24</v>
      </c>
      <c r="AF15" s="3" t="s">
        <v>43</v>
      </c>
      <c r="AG15" s="4"/>
      <c r="AH15" s="5"/>
      <c r="AI15" s="5"/>
    </row>
    <row r="16" spans="1:35" ht="15.75" thickBot="1" x14ac:dyDescent="0.3">
      <c r="A16" s="2">
        <v>39092</v>
      </c>
      <c r="B16">
        <v>8.0340000000000007</v>
      </c>
      <c r="D16" s="2">
        <v>39093</v>
      </c>
      <c r="E16">
        <v>4.875</v>
      </c>
      <c r="G16" s="2">
        <v>40533</v>
      </c>
      <c r="H16">
        <v>589.71299999999997</v>
      </c>
      <c r="J16" s="2">
        <v>40533</v>
      </c>
      <c r="K16">
        <v>220.18199999999999</v>
      </c>
      <c r="M16" s="2">
        <v>40533</v>
      </c>
      <c r="N16">
        <v>982.72900000000004</v>
      </c>
      <c r="P16" s="2">
        <v>40533</v>
      </c>
      <c r="Q16">
        <v>343.40800000000002</v>
      </c>
      <c r="S16" s="2">
        <f>A16</f>
        <v>39092</v>
      </c>
      <c r="T16">
        <f>VLOOKUP(S16,$D$8:$E$1046,2,FALSE)</f>
        <v>5</v>
      </c>
      <c r="V16">
        <f ca="1">VLOOKUP(S16,$J$8:$K$1046,2,FALSE)</f>
        <v>8.5489999999999995</v>
      </c>
      <c r="W16">
        <f ca="1">VLOOKUP(S16,$M$8:$N$1046,2,FALSE)</f>
        <v>7.423</v>
      </c>
      <c r="X16">
        <f ca="1">VLOOKUP(S16,$P$8:$Q$1046,2,FALSE)</f>
        <v>2.7919999999999998</v>
      </c>
      <c r="Y16">
        <f ca="1">AVERAGE(T16:X16)</f>
        <v>5.9410000000000007</v>
      </c>
      <c r="Z16">
        <f ca="1">VLOOKUP(S16,$A$8:$B$1047,2,FALSE)</f>
        <v>8.0340000000000007</v>
      </c>
      <c r="AB16">
        <f t="shared" si="0"/>
        <v>428.18140000000005</v>
      </c>
      <c r="AE16" s="3" t="s">
        <v>25</v>
      </c>
      <c r="AF16" s="3"/>
      <c r="AG16" s="4"/>
      <c r="AH16" s="5"/>
      <c r="AI16" s="5"/>
    </row>
    <row r="17" spans="1:35" ht="15.75" thickBot="1" x14ac:dyDescent="0.3">
      <c r="A17" s="2">
        <v>39093</v>
      </c>
      <c r="B17">
        <v>8.0709999999999997</v>
      </c>
      <c r="D17" s="2">
        <v>39094</v>
      </c>
      <c r="E17">
        <v>4.875</v>
      </c>
      <c r="G17" s="2">
        <v>40532</v>
      </c>
      <c r="H17">
        <v>574.49199999999996</v>
      </c>
      <c r="J17" s="2">
        <v>40532</v>
      </c>
      <c r="K17">
        <v>208.012</v>
      </c>
      <c r="M17" s="2">
        <v>40532</v>
      </c>
      <c r="N17">
        <v>974.43299999999999</v>
      </c>
      <c r="P17" s="2">
        <v>40532</v>
      </c>
      <c r="Q17">
        <v>340.20299999999997</v>
      </c>
      <c r="S17" s="2">
        <f>A17</f>
        <v>39093</v>
      </c>
      <c r="T17">
        <f>VLOOKUP(S17,$D$8:$E$1046,2,FALSE)</f>
        <v>4.875</v>
      </c>
      <c r="V17">
        <f ca="1">VLOOKUP(S17,$J$8:$K$1046,2,FALSE)</f>
        <v>8.5009999999999994</v>
      </c>
      <c r="W17">
        <f ca="1">VLOOKUP(S17,$M$8:$N$1046,2,FALSE)</f>
        <v>7.25</v>
      </c>
      <c r="X17">
        <f ca="1">VLOOKUP(S17,$P$8:$Q$1046,2,FALSE)</f>
        <v>2.6879999999999997</v>
      </c>
      <c r="Y17">
        <f ca="1">AVERAGE(T17:X17)</f>
        <v>5.8284999999999991</v>
      </c>
      <c r="Z17">
        <f ca="1">VLOOKUP(S17,$A$8:$B$1047,2,FALSE)</f>
        <v>8.0709999999999997</v>
      </c>
      <c r="AB17">
        <f t="shared" si="0"/>
        <v>420.40299999999996</v>
      </c>
      <c r="AE17" s="3" t="s">
        <v>26</v>
      </c>
      <c r="AF17" s="3" t="s">
        <v>45</v>
      </c>
      <c r="AG17" s="4"/>
      <c r="AH17" s="5"/>
      <c r="AI17" s="5"/>
    </row>
    <row r="18" spans="1:35" ht="15.75" thickBot="1" x14ac:dyDescent="0.3">
      <c r="A18" s="2">
        <v>39094</v>
      </c>
      <c r="B18">
        <v>8.0500000000000007</v>
      </c>
      <c r="D18" s="2">
        <v>39097</v>
      </c>
      <c r="E18">
        <v>5.375</v>
      </c>
      <c r="G18" s="2">
        <v>40529</v>
      </c>
      <c r="H18">
        <v>571.98299999999995</v>
      </c>
      <c r="J18" s="2">
        <v>40529</v>
      </c>
      <c r="K18">
        <v>203.64500000000001</v>
      </c>
      <c r="M18" s="2">
        <v>40529</v>
      </c>
      <c r="N18">
        <v>970.00400000000002</v>
      </c>
      <c r="P18" s="2">
        <v>40529</v>
      </c>
      <c r="Q18">
        <v>331.77800000000002</v>
      </c>
      <c r="S18" s="2">
        <f>A18</f>
        <v>39094</v>
      </c>
      <c r="T18">
        <f>VLOOKUP(S18,$D$8:$E$1046,2,FALSE)</f>
        <v>4.875</v>
      </c>
      <c r="V18">
        <f ca="1">VLOOKUP(S18,$J$8:$K$1046,2,FALSE)</f>
        <v>8.3339999999999996</v>
      </c>
      <c r="W18">
        <f ca="1">VLOOKUP(S18,$M$8:$N$1046,2,FALSE)</f>
        <v>7.125</v>
      </c>
      <c r="X18">
        <f ca="1">VLOOKUP(S18,$P$8:$Q$1046,2,FALSE)</f>
        <v>2.6879999999999997</v>
      </c>
      <c r="Y18">
        <f ca="1">AVERAGE(T18:X18)</f>
        <v>5.7554999999999996</v>
      </c>
      <c r="Z18">
        <f ca="1">VLOOKUP(S18,$A$8:$B$1047,2,FALSE)</f>
        <v>8.0500000000000007</v>
      </c>
      <c r="AB18">
        <f t="shared" si="0"/>
        <v>416.55699999999996</v>
      </c>
      <c r="AE18" s="3" t="s">
        <v>27</v>
      </c>
      <c r="AF18" s="3" t="s">
        <v>46</v>
      </c>
      <c r="AG18" s="6"/>
      <c r="AH18" s="5"/>
      <c r="AI18" s="5"/>
    </row>
    <row r="19" spans="1:35" ht="15.75" thickBot="1" x14ac:dyDescent="0.3">
      <c r="A19" s="2">
        <v>39097</v>
      </c>
      <c r="B19">
        <v>8.1069999999999993</v>
      </c>
      <c r="D19" s="2">
        <v>39098</v>
      </c>
      <c r="E19">
        <v>5.375</v>
      </c>
      <c r="G19" s="2">
        <v>40528</v>
      </c>
      <c r="H19">
        <v>559.77499999999998</v>
      </c>
      <c r="J19" s="2">
        <v>40528</v>
      </c>
      <c r="K19">
        <v>201.61199999999999</v>
      </c>
      <c r="M19" s="2">
        <v>40528</v>
      </c>
      <c r="N19">
        <v>957.85199999999998</v>
      </c>
      <c r="P19" s="2">
        <v>40528</v>
      </c>
      <c r="Q19">
        <v>324.05399999999997</v>
      </c>
      <c r="S19" s="2">
        <f>A19</f>
        <v>39097</v>
      </c>
      <c r="T19">
        <f>VLOOKUP(S19,$D$8:$E$1046,2,FALSE)</f>
        <v>5.375</v>
      </c>
      <c r="V19">
        <f ca="1">VLOOKUP(S19,$J$8:$K$1046,2,FALSE)</f>
        <v>8.375</v>
      </c>
      <c r="W19">
        <f ca="1">VLOOKUP(S19,$M$8:$N$1046,2,FALSE)</f>
        <v>7.2080000000000002</v>
      </c>
      <c r="X19">
        <f ca="1">VLOOKUP(S19,$P$8:$Q$1046,2,FALSE)</f>
        <v>3</v>
      </c>
      <c r="Y19">
        <f ca="1">AVERAGE(T19:X19)</f>
        <v>5.9894999999999996</v>
      </c>
      <c r="Z19">
        <f ca="1">VLOOKUP(S19,$A$8:$B$1047,2,FALSE)</f>
        <v>8.1069999999999993</v>
      </c>
      <c r="AB19">
        <f t="shared" si="0"/>
        <v>409.73360000000002</v>
      </c>
      <c r="AE19" s="3" t="s">
        <v>28</v>
      </c>
      <c r="AF19" s="3"/>
      <c r="AG19" s="4"/>
      <c r="AH19" s="5"/>
      <c r="AI19" s="5"/>
    </row>
    <row r="20" spans="1:35" ht="15.75" thickBot="1" x14ac:dyDescent="0.3">
      <c r="A20" s="2">
        <v>39098</v>
      </c>
      <c r="B20">
        <v>8</v>
      </c>
      <c r="D20" s="2">
        <v>39099</v>
      </c>
      <c r="E20">
        <v>4.8330000000000002</v>
      </c>
      <c r="G20" s="2">
        <v>40527</v>
      </c>
      <c r="H20">
        <v>540.47500000000002</v>
      </c>
      <c r="J20" s="2">
        <v>40527</v>
      </c>
      <c r="K20">
        <v>197.16399999999999</v>
      </c>
      <c r="M20" s="2">
        <v>40527</v>
      </c>
      <c r="N20">
        <v>931.69299999999998</v>
      </c>
      <c r="P20" s="2">
        <v>40527</v>
      </c>
      <c r="Q20">
        <v>319.06</v>
      </c>
      <c r="S20" s="2">
        <f>A20</f>
        <v>39098</v>
      </c>
      <c r="T20">
        <f>VLOOKUP(S20,$D$8:$E$1046,2,FALSE)</f>
        <v>5.375</v>
      </c>
      <c r="V20">
        <f ca="1">VLOOKUP(S20,$J$8:$K$1046,2,FALSE)</f>
        <v>7.944</v>
      </c>
      <c r="W20">
        <f ca="1">VLOOKUP(S20,$M$8:$N$1046,2,FALSE)</f>
        <v>7.2080000000000002</v>
      </c>
      <c r="X20">
        <f ca="1">VLOOKUP(S20,$P$8:$Q$1046,2,FALSE)</f>
        <v>3</v>
      </c>
      <c r="Y20">
        <f ca="1">AVERAGE(T20:X20)</f>
        <v>5.8817500000000003</v>
      </c>
      <c r="Z20">
        <f ca="1">VLOOKUP(S20,$A$8:$B$1047,2,FALSE)</f>
        <v>8</v>
      </c>
      <c r="AB20">
        <f t="shared" si="0"/>
        <v>398.64499999999998</v>
      </c>
      <c r="AE20" s="3" t="s">
        <v>29</v>
      </c>
      <c r="AF20" s="3"/>
      <c r="AG20" s="4"/>
      <c r="AH20" s="5"/>
      <c r="AI20" s="5"/>
    </row>
    <row r="21" spans="1:35" ht="15.75" thickBot="1" x14ac:dyDescent="0.3">
      <c r="A21" s="2">
        <v>39099</v>
      </c>
      <c r="B21">
        <v>8.0760000000000005</v>
      </c>
      <c r="D21" s="2">
        <v>39100</v>
      </c>
      <c r="E21">
        <v>4.8330000000000002</v>
      </c>
      <c r="G21" s="2">
        <v>40526</v>
      </c>
      <c r="H21">
        <v>539.49900000000002</v>
      </c>
      <c r="J21" s="2">
        <v>40526</v>
      </c>
      <c r="K21">
        <v>204.322</v>
      </c>
      <c r="M21" s="2">
        <v>40526</v>
      </c>
      <c r="N21">
        <v>929.90099999999995</v>
      </c>
      <c r="P21" s="2">
        <v>40526</v>
      </c>
      <c r="Q21">
        <v>324.27999999999997</v>
      </c>
      <c r="S21" s="2">
        <f>A21</f>
        <v>39099</v>
      </c>
      <c r="T21">
        <f>VLOOKUP(S21,$D$8:$E$1046,2,FALSE)</f>
        <v>4.8330000000000002</v>
      </c>
      <c r="V21">
        <f ca="1">VLOOKUP(S21,$J$8:$K$1046,2,FALSE)</f>
        <v>7.8339999999999996</v>
      </c>
      <c r="W21">
        <f ca="1">VLOOKUP(S21,$M$8:$N$1046,2,FALSE)</f>
        <v>7.1669999999999998</v>
      </c>
      <c r="X21">
        <f ca="1">VLOOKUP(S21,$P$8:$Q$1046,2,FALSE)</f>
        <v>2.6669999999999998</v>
      </c>
      <c r="Y21">
        <f ca="1">AVERAGE(T21:X21)</f>
        <v>5.6252499999999994</v>
      </c>
      <c r="Z21">
        <f ca="1">VLOOKUP(S21,$A$8:$B$1047,2,FALSE)</f>
        <v>8.0760000000000005</v>
      </c>
      <c r="AB21">
        <f t="shared" si="0"/>
        <v>400.56700000000006</v>
      </c>
      <c r="AE21" s="3" t="s">
        <v>30</v>
      </c>
      <c r="AF21" s="3"/>
      <c r="AG21" s="6"/>
      <c r="AH21" s="5"/>
      <c r="AI21" s="5"/>
    </row>
    <row r="22" spans="1:35" ht="15.75" thickBot="1" x14ac:dyDescent="0.3">
      <c r="A22" s="2">
        <v>39100</v>
      </c>
      <c r="B22">
        <v>8.1649999999999991</v>
      </c>
      <c r="D22" s="2">
        <v>39101</v>
      </c>
      <c r="E22">
        <v>5.375</v>
      </c>
      <c r="G22" s="2">
        <v>40525</v>
      </c>
      <c r="H22">
        <v>551.15899999999999</v>
      </c>
      <c r="J22" s="2">
        <v>40525</v>
      </c>
      <c r="K22">
        <v>208.703</v>
      </c>
      <c r="M22" s="2">
        <v>40525</v>
      </c>
      <c r="N22">
        <v>944.24199999999996</v>
      </c>
      <c r="P22" s="2">
        <v>40525</v>
      </c>
      <c r="Q22">
        <v>334.97899999999998</v>
      </c>
      <c r="S22" s="2">
        <f>A22</f>
        <v>39100</v>
      </c>
      <c r="T22">
        <f>VLOOKUP(S22,$D$8:$E$1046,2,FALSE)</f>
        <v>4.8330000000000002</v>
      </c>
      <c r="V22">
        <f ca="1">VLOOKUP(S22,$J$8:$K$1046,2,FALSE)</f>
        <v>7.8680000000000003</v>
      </c>
      <c r="W22">
        <f ca="1">VLOOKUP(S22,$M$8:$N$1046,2,FALSE)</f>
        <v>7.1669999999999998</v>
      </c>
      <c r="X22">
        <f ca="1">VLOOKUP(S22,$P$8:$Q$1046,2,FALSE)</f>
        <v>2.6669999999999998</v>
      </c>
      <c r="Y22">
        <f ca="1">AVERAGE(T22:X22)</f>
        <v>5.6337500000000009</v>
      </c>
      <c r="Z22">
        <f ca="1">VLOOKUP(S22,$A$8:$B$1047,2,FALSE)</f>
        <v>8.1649999999999991</v>
      </c>
      <c r="AB22">
        <f t="shared" si="0"/>
        <v>408.89160000000004</v>
      </c>
      <c r="AE22" s="3" t="s">
        <v>31</v>
      </c>
      <c r="AF22" s="3"/>
      <c r="AG22" s="4"/>
      <c r="AH22" s="5"/>
      <c r="AI22" s="6"/>
    </row>
    <row r="23" spans="1:35" ht="15.75" thickBot="1" x14ac:dyDescent="0.3">
      <c r="A23" s="2">
        <v>39101</v>
      </c>
      <c r="B23">
        <v>8.2240000000000002</v>
      </c>
      <c r="D23" s="2">
        <v>39104</v>
      </c>
      <c r="E23">
        <v>4.8330000000000002</v>
      </c>
      <c r="G23" s="2">
        <v>40522</v>
      </c>
      <c r="H23">
        <v>556.69200000000001</v>
      </c>
      <c r="J23" s="2">
        <v>40522</v>
      </c>
      <c r="K23">
        <v>219.88300000000001</v>
      </c>
      <c r="M23" s="2">
        <v>40522</v>
      </c>
      <c r="N23">
        <v>946.35299999999995</v>
      </c>
      <c r="P23" s="2">
        <v>40522</v>
      </c>
      <c r="Q23">
        <v>334.85700000000003</v>
      </c>
      <c r="S23" s="2">
        <f>A23</f>
        <v>39101</v>
      </c>
      <c r="T23">
        <f>VLOOKUP(S23,$D$8:$E$1046,2,FALSE)</f>
        <v>5.375</v>
      </c>
      <c r="V23">
        <f ca="1">VLOOKUP(S23,$J$8:$K$1046,2,FALSE)</f>
        <v>8.0890000000000004</v>
      </c>
      <c r="W23">
        <f ca="1">VLOOKUP(S23,$M$8:$N$1046,2,FALSE)</f>
        <v>7.875</v>
      </c>
      <c r="X23">
        <f ca="1">VLOOKUP(S23,$P$8:$Q$1046,2,FALSE)</f>
        <v>3</v>
      </c>
      <c r="Y23">
        <f ca="1">AVERAGE(T23:X23)</f>
        <v>6.0847499999999997</v>
      </c>
      <c r="Z23">
        <f ca="1">VLOOKUP(S23,$A$8:$B$1047,2,FALSE)</f>
        <v>8.2240000000000002</v>
      </c>
      <c r="AB23">
        <f t="shared" si="0"/>
        <v>412.52359999999999</v>
      </c>
      <c r="AE23" s="3" t="s">
        <v>32</v>
      </c>
      <c r="AF23" s="3"/>
      <c r="AG23" s="6"/>
      <c r="AH23" s="5"/>
      <c r="AI23" s="5"/>
    </row>
    <row r="24" spans="1:35" ht="15.75" thickBot="1" x14ac:dyDescent="0.3">
      <c r="A24" s="2">
        <v>39104</v>
      </c>
      <c r="B24">
        <v>8.0830000000000002</v>
      </c>
      <c r="D24" s="2">
        <v>39105</v>
      </c>
      <c r="E24">
        <v>4.8330000000000002</v>
      </c>
      <c r="G24" s="2">
        <v>40521</v>
      </c>
      <c r="H24">
        <v>543.69399999999996</v>
      </c>
      <c r="J24" s="2">
        <v>40521</v>
      </c>
      <c r="K24">
        <v>205.87</v>
      </c>
      <c r="M24" s="2">
        <v>40521</v>
      </c>
      <c r="N24">
        <v>939.13499999999999</v>
      </c>
      <c r="P24" s="2">
        <v>40521</v>
      </c>
      <c r="Q24">
        <v>324.666</v>
      </c>
      <c r="S24" s="2">
        <f>A24</f>
        <v>39104</v>
      </c>
      <c r="T24">
        <f>VLOOKUP(S24,$D$8:$E$1046,2,FALSE)</f>
        <v>4.8330000000000002</v>
      </c>
      <c r="V24">
        <f ca="1">VLOOKUP(S24,$J$8:$K$1046,2,FALSE)</f>
        <v>7.8550000000000004</v>
      </c>
      <c r="W24">
        <f ca="1">VLOOKUP(S24,$M$8:$N$1046,2,FALSE)</f>
        <v>7.1669999999999998</v>
      </c>
      <c r="X24">
        <f ca="1">VLOOKUP(S24,$P$8:$Q$1046,2,FALSE)</f>
        <v>2.6669999999999998</v>
      </c>
      <c r="Y24">
        <f ca="1">AVERAGE(T24:X24)</f>
        <v>5.6304999999999996</v>
      </c>
      <c r="Z24">
        <f ca="1">VLOOKUP(S24,$A$8:$B$1047,2,FALSE)</f>
        <v>8.0830000000000002</v>
      </c>
      <c r="AB24">
        <f t="shared" si="0"/>
        <v>403.63959999999997</v>
      </c>
      <c r="AE24" s="3" t="s">
        <v>33</v>
      </c>
      <c r="AF24" s="3"/>
      <c r="AG24" s="4"/>
      <c r="AH24" s="5"/>
      <c r="AI24" s="5"/>
    </row>
    <row r="25" spans="1:35" ht="15.75" thickBot="1" x14ac:dyDescent="0.3">
      <c r="A25" s="2">
        <v>39105</v>
      </c>
      <c r="B25">
        <v>8.109</v>
      </c>
      <c r="D25" s="2">
        <v>39106</v>
      </c>
      <c r="E25">
        <v>5.375</v>
      </c>
      <c r="G25" s="2">
        <v>40520</v>
      </c>
      <c r="H25">
        <v>529.96500000000003</v>
      </c>
      <c r="J25" s="2">
        <v>40520</v>
      </c>
      <c r="K25">
        <v>193.47800000000001</v>
      </c>
      <c r="M25" s="2">
        <v>40520</v>
      </c>
      <c r="N25">
        <v>924.34500000000003</v>
      </c>
      <c r="P25" s="2">
        <v>40520</v>
      </c>
      <c r="Q25">
        <v>304.54000000000002</v>
      </c>
      <c r="S25" s="2">
        <f>A25</f>
        <v>39105</v>
      </c>
      <c r="T25">
        <f>VLOOKUP(S25,$D$8:$E$1046,2,FALSE)</f>
        <v>4.8330000000000002</v>
      </c>
      <c r="V25">
        <f ca="1">VLOOKUP(S25,$J$8:$K$1046,2,FALSE)</f>
        <v>7.8550000000000004</v>
      </c>
      <c r="W25">
        <f ca="1">VLOOKUP(S25,$M$8:$N$1046,2,FALSE)</f>
        <v>7.1669999999999998</v>
      </c>
      <c r="X25">
        <f ca="1">VLOOKUP(S25,$P$8:$Q$1046,2,FALSE)</f>
        <v>2.6669999999999998</v>
      </c>
      <c r="Y25">
        <f ca="1">AVERAGE(T25:X25)</f>
        <v>5.6304999999999996</v>
      </c>
      <c r="Z25">
        <f ca="1">VLOOKUP(S25,$A$8:$B$1047,2,FALSE)</f>
        <v>8.109</v>
      </c>
      <c r="AB25">
        <f t="shared" si="0"/>
        <v>391.54059999999998</v>
      </c>
      <c r="AE25" s="3" t="s">
        <v>34</v>
      </c>
      <c r="AF25" s="3" t="s">
        <v>44</v>
      </c>
      <c r="AG25" s="4"/>
      <c r="AH25" s="5"/>
      <c r="AI25" s="5"/>
    </row>
    <row r="26" spans="1:35" ht="15.75" thickBot="1" x14ac:dyDescent="0.3">
      <c r="A26" s="2">
        <v>39106</v>
      </c>
      <c r="B26">
        <v>8.1240000000000006</v>
      </c>
      <c r="D26" s="2">
        <v>39107</v>
      </c>
      <c r="E26">
        <v>4.8330000000000002</v>
      </c>
      <c r="G26" s="2">
        <v>40519</v>
      </c>
      <c r="H26">
        <v>538.97199999999998</v>
      </c>
      <c r="J26" s="2">
        <v>40519</v>
      </c>
      <c r="K26">
        <v>202.09700000000001</v>
      </c>
      <c r="M26" s="2">
        <v>40519</v>
      </c>
      <c r="N26">
        <v>909.423</v>
      </c>
      <c r="P26" s="2">
        <v>40519</v>
      </c>
      <c r="Q26">
        <v>307.51499999999999</v>
      </c>
      <c r="S26" s="2">
        <f>A26</f>
        <v>39106</v>
      </c>
      <c r="T26">
        <f>VLOOKUP(S26,$D$8:$E$1046,2,FALSE)</f>
        <v>5.375</v>
      </c>
      <c r="V26">
        <f ca="1">VLOOKUP(S26,$J$8:$K$1046,2,FALSE)</f>
        <v>7.7050000000000001</v>
      </c>
      <c r="W26">
        <f ca="1">VLOOKUP(S26,$M$8:$N$1046,2,FALSE)</f>
        <v>7.1669999999999998</v>
      </c>
      <c r="X26">
        <f ca="1">VLOOKUP(S26,$P$8:$Q$1046,2,FALSE)</f>
        <v>3</v>
      </c>
      <c r="Y26">
        <f ca="1">AVERAGE(T26:X26)</f>
        <v>5.81175</v>
      </c>
      <c r="Z26">
        <f ca="1">VLOOKUP(S26,$A$8:$B$1047,2,FALSE)</f>
        <v>8.1240000000000006</v>
      </c>
      <c r="AB26">
        <f t="shared" si="0"/>
        <v>392.56800000000004</v>
      </c>
      <c r="AE26" s="3" t="s">
        <v>35</v>
      </c>
      <c r="AF26" s="3"/>
      <c r="AG26" s="4"/>
      <c r="AH26" s="5"/>
      <c r="AI26" s="5"/>
    </row>
    <row r="27" spans="1:35" ht="15.75" thickBot="1" x14ac:dyDescent="0.3">
      <c r="A27" s="2">
        <v>39107</v>
      </c>
      <c r="B27">
        <v>7.9630000000000001</v>
      </c>
      <c r="D27" s="2">
        <v>39108</v>
      </c>
      <c r="E27">
        <v>5.375</v>
      </c>
      <c r="G27" s="2">
        <v>40518</v>
      </c>
      <c r="H27">
        <v>552.42399999999998</v>
      </c>
      <c r="J27" s="2">
        <v>40518</v>
      </c>
      <c r="K27">
        <v>215.148</v>
      </c>
      <c r="M27" s="2">
        <v>40518</v>
      </c>
      <c r="N27">
        <v>926.60500000000002</v>
      </c>
      <c r="P27" s="2">
        <v>40518</v>
      </c>
      <c r="Q27">
        <v>313.52800000000002</v>
      </c>
      <c r="S27" s="2">
        <f>A27</f>
        <v>39107</v>
      </c>
      <c r="T27">
        <f>VLOOKUP(S27,$D$8:$E$1046,2,FALSE)</f>
        <v>4.8330000000000002</v>
      </c>
      <c r="V27">
        <f ca="1">VLOOKUP(S27,$J$8:$K$1046,2,FALSE)</f>
        <v>7.5430000000000001</v>
      </c>
      <c r="W27">
        <f ca="1">VLOOKUP(S27,$M$8:$N$1046,2,FALSE)</f>
        <v>6.859</v>
      </c>
      <c r="X27">
        <f ca="1">VLOOKUP(S27,$P$8:$Q$1046,2,FALSE)</f>
        <v>2.6669999999999998</v>
      </c>
      <c r="Y27">
        <f ca="1">AVERAGE(T27:X27)</f>
        <v>5.4755000000000003</v>
      </c>
      <c r="Z27">
        <f ca="1">VLOOKUP(S27,$A$8:$B$1047,2,FALSE)</f>
        <v>7.9630000000000001</v>
      </c>
      <c r="AB27">
        <f t="shared" si="0"/>
        <v>402.61599999999999</v>
      </c>
      <c r="AE27" s="3" t="s">
        <v>36</v>
      </c>
      <c r="AF27" s="3"/>
      <c r="AG27" s="4"/>
      <c r="AH27" s="5"/>
      <c r="AI27" s="5"/>
    </row>
    <row r="28" spans="1:35" ht="15.75" thickBot="1" x14ac:dyDescent="0.3">
      <c r="A28" s="2">
        <v>39108</v>
      </c>
      <c r="B28">
        <v>7.9249999999999998</v>
      </c>
      <c r="D28" s="2">
        <v>39111</v>
      </c>
      <c r="E28">
        <v>4.8330000000000002</v>
      </c>
      <c r="G28" s="2">
        <v>40515</v>
      </c>
      <c r="H28">
        <v>536.16800000000001</v>
      </c>
      <c r="J28" s="2">
        <v>40515</v>
      </c>
      <c r="K28">
        <v>211.24600000000001</v>
      </c>
      <c r="M28" s="2">
        <v>40515</v>
      </c>
      <c r="N28">
        <v>915.23800000000006</v>
      </c>
      <c r="P28" s="2">
        <v>40515</v>
      </c>
      <c r="Q28">
        <v>294.09500000000003</v>
      </c>
      <c r="S28" s="2">
        <f>A28</f>
        <v>39108</v>
      </c>
      <c r="T28">
        <f>VLOOKUP(S28,$D$8:$E$1046,2,FALSE)</f>
        <v>5.375</v>
      </c>
      <c r="V28">
        <f ca="1">VLOOKUP(S28,$J$8:$K$1046,2,FALSE)</f>
        <v>7.75</v>
      </c>
      <c r="W28">
        <f ca="1">VLOOKUP(S28,$M$8:$N$1046,2,FALSE)</f>
        <v>7.1669999999999998</v>
      </c>
      <c r="X28">
        <f ca="1">VLOOKUP(S28,$P$8:$Q$1046,2,FALSE)</f>
        <v>3</v>
      </c>
      <c r="Y28">
        <f ca="1">AVERAGE(T28:X28)</f>
        <v>5.8230000000000004</v>
      </c>
      <c r="Z28">
        <f ca="1">VLOOKUP(S28,$A$8:$B$1047,2,FALSE)</f>
        <v>7.9249999999999998</v>
      </c>
      <c r="AB28">
        <f t="shared" si="0"/>
        <v>392.31600000000009</v>
      </c>
      <c r="AE28" s="3" t="s">
        <v>37</v>
      </c>
      <c r="AF28" s="3"/>
      <c r="AG28" s="4"/>
      <c r="AH28" s="5"/>
      <c r="AI28" s="5"/>
    </row>
    <row r="29" spans="1:35" ht="15.75" thickBot="1" x14ac:dyDescent="0.3">
      <c r="A29" s="2">
        <v>39111</v>
      </c>
      <c r="B29">
        <v>7.968</v>
      </c>
      <c r="D29" s="2">
        <v>39112</v>
      </c>
      <c r="E29">
        <v>5.375</v>
      </c>
      <c r="G29" s="2">
        <v>40514</v>
      </c>
      <c r="H29">
        <v>542.51099999999997</v>
      </c>
      <c r="J29" s="2">
        <v>40514</v>
      </c>
      <c r="K29">
        <v>217.52500000000001</v>
      </c>
      <c r="M29" s="2">
        <v>40514</v>
      </c>
      <c r="N29">
        <v>918.01199999999994</v>
      </c>
      <c r="P29" s="2">
        <v>40514</v>
      </c>
      <c r="Q29">
        <v>296.34100000000001</v>
      </c>
      <c r="S29" s="2">
        <f>A29</f>
        <v>39111</v>
      </c>
      <c r="T29">
        <f>VLOOKUP(S29,$D$8:$E$1046,2,FALSE)</f>
        <v>4.8330000000000002</v>
      </c>
      <c r="V29">
        <f ca="1">VLOOKUP(S29,$J$8:$K$1046,2,FALSE)</f>
        <v>7.5839999999999996</v>
      </c>
      <c r="W29">
        <f ca="1">VLOOKUP(S29,$M$8:$N$1046,2,FALSE)</f>
        <v>6.9219999999999997</v>
      </c>
      <c r="X29">
        <f ca="1">VLOOKUP(S29,$P$8:$Q$1046,2,FALSE)</f>
        <v>2.6669999999999998</v>
      </c>
      <c r="Y29">
        <f ca="1">AVERAGE(T29:X29)</f>
        <v>5.5015000000000001</v>
      </c>
      <c r="Z29">
        <f ca="1">VLOOKUP(S29,$A$8:$B$1047,2,FALSE)</f>
        <v>7.968</v>
      </c>
      <c r="AB29">
        <f t="shared" si="0"/>
        <v>395.95280000000002</v>
      </c>
      <c r="AE29" s="3" t="s">
        <v>38</v>
      </c>
      <c r="AF29" s="3" t="s">
        <v>12</v>
      </c>
      <c r="AG29" s="4"/>
      <c r="AH29" s="5"/>
      <c r="AI29" s="5"/>
    </row>
    <row r="30" spans="1:35" ht="15.75" thickBot="1" x14ac:dyDescent="0.3">
      <c r="A30" s="2">
        <v>39112</v>
      </c>
      <c r="B30">
        <v>8.0079999999999991</v>
      </c>
      <c r="D30" s="2">
        <v>39113</v>
      </c>
      <c r="E30">
        <v>4.8330000000000002</v>
      </c>
      <c r="G30" s="2">
        <v>40513</v>
      </c>
      <c r="H30">
        <v>562.97799999999995</v>
      </c>
      <c r="J30" s="2">
        <v>40513</v>
      </c>
      <c r="K30">
        <v>228.375</v>
      </c>
      <c r="M30" s="2">
        <v>40513</v>
      </c>
      <c r="N30">
        <v>952.149</v>
      </c>
      <c r="P30" s="2">
        <v>40513</v>
      </c>
      <c r="Q30">
        <v>316.60300000000001</v>
      </c>
      <c r="S30" s="2">
        <f>A30</f>
        <v>39112</v>
      </c>
      <c r="T30">
        <f>VLOOKUP(S30,$D$8:$E$1046,2,FALSE)</f>
        <v>5.375</v>
      </c>
      <c r="V30">
        <f ca="1">VLOOKUP(S30,$J$8:$K$1046,2,FALSE)</f>
        <v>7.75</v>
      </c>
      <c r="W30">
        <f ca="1">VLOOKUP(S30,$M$8:$N$1046,2,FALSE)</f>
        <v>7.1669999999999998</v>
      </c>
      <c r="X30">
        <f ca="1">VLOOKUP(S30,$P$8:$Q$1046,2,FALSE)</f>
        <v>3</v>
      </c>
      <c r="Y30">
        <f ca="1">AVERAGE(T30:X30)</f>
        <v>5.8230000000000004</v>
      </c>
      <c r="Z30">
        <f ca="1">VLOOKUP(S30,$A$8:$B$1047,2,FALSE)</f>
        <v>8.0079999999999991</v>
      </c>
      <c r="AB30">
        <f t="shared" si="0"/>
        <v>412.98760000000004</v>
      </c>
      <c r="AE30" s="3" t="s">
        <v>39</v>
      </c>
      <c r="AF30" s="3"/>
      <c r="AG30" s="4"/>
      <c r="AH30" s="5"/>
      <c r="AI30" s="5"/>
    </row>
    <row r="31" spans="1:35" ht="15.75" thickBot="1" x14ac:dyDescent="0.3">
      <c r="A31" s="2">
        <v>39113</v>
      </c>
      <c r="B31">
        <v>8.1010000000000009</v>
      </c>
      <c r="D31" s="2">
        <v>39114</v>
      </c>
      <c r="E31">
        <v>4.9459999999999997</v>
      </c>
      <c r="G31" s="2">
        <v>40512</v>
      </c>
      <c r="H31">
        <v>610.76800000000003</v>
      </c>
      <c r="J31" s="2">
        <v>40512</v>
      </c>
      <c r="K31">
        <v>267.72199999999998</v>
      </c>
      <c r="M31" s="2">
        <v>40512</v>
      </c>
      <c r="N31">
        <v>974.20399999999995</v>
      </c>
      <c r="P31" s="2">
        <v>40512</v>
      </c>
      <c r="Q31">
        <v>364.65499999999997</v>
      </c>
      <c r="S31" s="2">
        <f>A31</f>
        <v>39113</v>
      </c>
      <c r="T31">
        <f>VLOOKUP(S31,$D$8:$E$1046,2,FALSE)</f>
        <v>4.8330000000000002</v>
      </c>
      <c r="V31">
        <f ca="1">VLOOKUP(S31,$J$8:$K$1046,2,FALSE)</f>
        <v>7.625</v>
      </c>
      <c r="W31">
        <f ca="1">VLOOKUP(S31,$M$8:$N$1046,2,FALSE)</f>
        <v>7</v>
      </c>
      <c r="X31">
        <f ca="1">VLOOKUP(S31,$P$8:$Q$1046,2,FALSE)</f>
        <v>2.6669999999999998</v>
      </c>
      <c r="Y31">
        <f ca="1">AVERAGE(T31:X31)</f>
        <v>5.53125</v>
      </c>
      <c r="Z31">
        <f ca="1">VLOOKUP(S31,$A$8:$B$1047,2,FALSE)</f>
        <v>8.1010000000000009</v>
      </c>
      <c r="AB31">
        <f t="shared" si="0"/>
        <v>444.459</v>
      </c>
      <c r="AE31" s="3" t="s">
        <v>40</v>
      </c>
      <c r="AF31" s="3"/>
      <c r="AG31" s="8"/>
      <c r="AH31" s="8"/>
      <c r="AI31" s="9"/>
    </row>
    <row r="32" spans="1:35" x14ac:dyDescent="0.25">
      <c r="A32" s="2">
        <v>39114</v>
      </c>
      <c r="B32">
        <v>8.1050000000000004</v>
      </c>
      <c r="D32" s="2">
        <v>39115</v>
      </c>
      <c r="E32">
        <v>4.9180000000000001</v>
      </c>
      <c r="G32" s="2">
        <v>40511</v>
      </c>
      <c r="H32">
        <v>601.65200000000004</v>
      </c>
      <c r="J32" s="2">
        <v>40511</v>
      </c>
      <c r="K32">
        <v>246.95500000000001</v>
      </c>
      <c r="M32" s="2">
        <v>40511</v>
      </c>
      <c r="N32">
        <v>970.654</v>
      </c>
      <c r="P32" s="2">
        <v>40511</v>
      </c>
      <c r="Q32">
        <v>350.35399999999998</v>
      </c>
      <c r="S32" s="2">
        <f>A32</f>
        <v>39114</v>
      </c>
      <c r="T32">
        <f>VLOOKUP(S32,$D$8:$E$1046,2,FALSE)</f>
        <v>4.9459999999999997</v>
      </c>
      <c r="V32">
        <f ca="1">VLOOKUP(S32,$J$8:$K$1046,2,FALSE)</f>
        <v>7.75</v>
      </c>
      <c r="W32">
        <f ca="1">VLOOKUP(S32,$M$8:$N$1046,2,FALSE)</f>
        <v>6.8330000000000002</v>
      </c>
      <c r="X32">
        <f ca="1">VLOOKUP(S32,$P$8:$Q$1046,2,FALSE)</f>
        <v>3</v>
      </c>
      <c r="Y32">
        <f ca="1">AVERAGE(T32:X32)</f>
        <v>5.63225</v>
      </c>
      <c r="Z32">
        <f ca="1">VLOOKUP(S32,$A$8:$B$1047,2,FALSE)</f>
        <v>8.1050000000000004</v>
      </c>
      <c r="AB32">
        <f t="shared" si="0"/>
        <v>434.90659999999997</v>
      </c>
    </row>
    <row r="33" spans="1:28" x14ac:dyDescent="0.25">
      <c r="A33" s="2">
        <v>39115</v>
      </c>
      <c r="B33">
        <v>8.0939999999999994</v>
      </c>
      <c r="D33" s="2">
        <v>39118</v>
      </c>
      <c r="E33">
        <v>4.8129999999999997</v>
      </c>
      <c r="G33" s="2">
        <v>40508</v>
      </c>
      <c r="H33">
        <v>598.21299999999997</v>
      </c>
      <c r="J33" s="2">
        <v>40508</v>
      </c>
      <c r="K33">
        <v>216.94200000000001</v>
      </c>
      <c r="M33" s="2">
        <v>40508</v>
      </c>
      <c r="N33">
        <v>987.51599999999996</v>
      </c>
      <c r="P33" s="2">
        <v>40508</v>
      </c>
      <c r="Q33">
        <v>323.70299999999997</v>
      </c>
      <c r="S33" s="2">
        <f>A33</f>
        <v>39115</v>
      </c>
      <c r="T33">
        <f>VLOOKUP(S33,$D$8:$E$1046,2,FALSE)</f>
        <v>4.9180000000000001</v>
      </c>
      <c r="V33">
        <f ca="1">VLOOKUP(S33,$J$8:$K$1046,2,FALSE)</f>
        <v>7.8129999999999997</v>
      </c>
      <c r="W33">
        <f ca="1">VLOOKUP(S33,$M$8:$N$1046,2,FALSE)</f>
        <v>6.875</v>
      </c>
      <c r="X33">
        <f ca="1">VLOOKUP(S33,$P$8:$Q$1046,2,FALSE)</f>
        <v>2.7720000000000002</v>
      </c>
      <c r="Y33">
        <f ca="1">AVERAGE(T33:X33)</f>
        <v>5.5945</v>
      </c>
      <c r="Z33">
        <f ca="1">VLOOKUP(S33,$A$8:$B$1047,2,FALSE)</f>
        <v>8.0939999999999994</v>
      </c>
      <c r="AB33">
        <f t="shared" si="0"/>
        <v>426.23739999999998</v>
      </c>
    </row>
    <row r="34" spans="1:28" x14ac:dyDescent="0.25">
      <c r="A34" s="2">
        <v>39118</v>
      </c>
      <c r="B34">
        <v>8.1</v>
      </c>
      <c r="D34" s="2">
        <v>39119</v>
      </c>
      <c r="E34">
        <v>4.9169999999999998</v>
      </c>
      <c r="G34" s="2">
        <v>40507</v>
      </c>
      <c r="H34">
        <v>578.79300000000001</v>
      </c>
      <c r="J34" s="2">
        <v>40507</v>
      </c>
      <c r="K34">
        <v>201.76400000000001</v>
      </c>
      <c r="M34" s="2">
        <v>40507</v>
      </c>
      <c r="N34">
        <v>973.44299999999998</v>
      </c>
      <c r="P34" s="2">
        <v>40507</v>
      </c>
      <c r="Q34">
        <v>301.57299999999998</v>
      </c>
      <c r="S34" s="2">
        <f>A34</f>
        <v>39118</v>
      </c>
      <c r="T34">
        <f>VLOOKUP(S34,$D$8:$E$1046,2,FALSE)</f>
        <v>4.8129999999999997</v>
      </c>
      <c r="V34">
        <f ca="1">VLOOKUP(S34,$J$8:$K$1046,2,FALSE)</f>
        <v>7.6660000000000004</v>
      </c>
      <c r="W34">
        <f ca="1">VLOOKUP(S34,$M$8:$N$1046,2,FALSE)</f>
        <v>6.75</v>
      </c>
      <c r="X34">
        <f ca="1">VLOOKUP(S34,$P$8:$Q$1046,2,FALSE)</f>
        <v>2.6720000000000002</v>
      </c>
      <c r="Y34">
        <f ca="1">AVERAGE(T34:X34)</f>
        <v>5.47525</v>
      </c>
      <c r="Z34">
        <f ca="1">VLOOKUP(S34,$A$8:$B$1047,2,FALSE)</f>
        <v>8.1</v>
      </c>
      <c r="AB34">
        <f t="shared" si="0"/>
        <v>412.09800000000007</v>
      </c>
    </row>
    <row r="35" spans="1:28" x14ac:dyDescent="0.25">
      <c r="A35" s="2">
        <v>39119</v>
      </c>
      <c r="B35">
        <v>7.9719999999999995</v>
      </c>
      <c r="D35" s="2">
        <v>39120</v>
      </c>
      <c r="E35">
        <v>4.9169999999999998</v>
      </c>
      <c r="G35" s="2">
        <v>40506</v>
      </c>
      <c r="H35">
        <v>576.53200000000004</v>
      </c>
      <c r="J35" s="2">
        <v>40506</v>
      </c>
      <c r="K35">
        <v>201.10400000000001</v>
      </c>
      <c r="M35" s="2">
        <v>40506</v>
      </c>
      <c r="N35">
        <v>988.33</v>
      </c>
      <c r="P35" s="2">
        <v>40506</v>
      </c>
      <c r="Q35">
        <v>296.66300000000001</v>
      </c>
      <c r="S35" s="2">
        <f>A35</f>
        <v>39119</v>
      </c>
      <c r="T35">
        <f>VLOOKUP(S35,$D$8:$E$1046,2,FALSE)</f>
        <v>4.9169999999999998</v>
      </c>
      <c r="V35">
        <f ca="1">VLOOKUP(S35,$J$8:$K$1046,2,FALSE)</f>
        <v>7.702</v>
      </c>
      <c r="W35">
        <f ca="1">VLOOKUP(S35,$M$8:$N$1046,2,FALSE)</f>
        <v>6.375</v>
      </c>
      <c r="X35">
        <f ca="1">VLOOKUP(S35,$P$8:$Q$1046,2,FALSE)</f>
        <v>2.7720000000000002</v>
      </c>
      <c r="Y35">
        <f ca="1">AVERAGE(T35:X35)</f>
        <v>5.4414999999999996</v>
      </c>
      <c r="Z35">
        <f ca="1">VLOOKUP(S35,$A$8:$B$1047,2,FALSE)</f>
        <v>7.9719999999999995</v>
      </c>
      <c r="AB35">
        <f t="shared" si="0"/>
        <v>413.50919999999996</v>
      </c>
    </row>
    <row r="36" spans="1:28" x14ac:dyDescent="0.25">
      <c r="A36" s="2">
        <v>39120</v>
      </c>
      <c r="B36">
        <v>7.8380000000000001</v>
      </c>
      <c r="D36" s="2">
        <v>39121</v>
      </c>
      <c r="E36">
        <v>4.75</v>
      </c>
      <c r="G36" s="2">
        <v>40505</v>
      </c>
      <c r="H36">
        <v>571.43600000000004</v>
      </c>
      <c r="J36" s="2">
        <v>40505</v>
      </c>
      <c r="K36">
        <v>199.83099999999999</v>
      </c>
      <c r="M36" s="2">
        <v>40505</v>
      </c>
      <c r="N36">
        <v>1028.502</v>
      </c>
      <c r="P36" s="2">
        <v>40505</v>
      </c>
      <c r="Q36">
        <v>301.43099999999998</v>
      </c>
      <c r="S36" s="2">
        <f>A36</f>
        <v>39120</v>
      </c>
      <c r="T36">
        <f>VLOOKUP(S36,$D$8:$E$1046,2,FALSE)</f>
        <v>4.9169999999999998</v>
      </c>
      <c r="V36">
        <f ca="1">VLOOKUP(S36,$J$8:$K$1046,2,FALSE)</f>
        <v>7.702</v>
      </c>
      <c r="W36">
        <f ca="1">VLOOKUP(S36,$M$8:$N$1046,2,FALSE)</f>
        <v>6.7219999999999995</v>
      </c>
      <c r="X36">
        <f ca="1">VLOOKUP(S36,$P$8:$Q$1046,2,FALSE)</f>
        <v>3</v>
      </c>
      <c r="Y36">
        <f ca="1">AVERAGE(T36:X36)</f>
        <v>5.5852500000000003</v>
      </c>
      <c r="Z36">
        <f ca="1">VLOOKUP(S36,$A$8:$B$1047,2,FALSE)</f>
        <v>7.8380000000000001</v>
      </c>
      <c r="AB36">
        <f t="shared" si="0"/>
        <v>421.18999999999994</v>
      </c>
    </row>
    <row r="37" spans="1:28" x14ac:dyDescent="0.25">
      <c r="A37" s="2">
        <v>39121</v>
      </c>
      <c r="B37">
        <v>7.694</v>
      </c>
      <c r="D37" s="2">
        <v>39122</v>
      </c>
      <c r="E37">
        <v>4.827</v>
      </c>
      <c r="G37" s="2">
        <v>40504</v>
      </c>
      <c r="H37">
        <v>523.05200000000002</v>
      </c>
      <c r="J37" s="2">
        <v>40504</v>
      </c>
      <c r="K37">
        <v>190.79499999999999</v>
      </c>
      <c r="M37" s="2">
        <v>40504</v>
      </c>
      <c r="N37">
        <v>1018.396</v>
      </c>
      <c r="P37" s="2">
        <v>40504</v>
      </c>
      <c r="Q37">
        <v>282.22500000000002</v>
      </c>
      <c r="S37" s="2">
        <f>A37</f>
        <v>39121</v>
      </c>
      <c r="T37">
        <f>VLOOKUP(S37,$D$8:$E$1046,2,FALSE)</f>
        <v>4.75</v>
      </c>
      <c r="V37">
        <f ca="1">VLOOKUP(S37,$J$8:$K$1046,2,FALSE)</f>
        <v>7.5839999999999996</v>
      </c>
      <c r="W37">
        <f ca="1">VLOOKUP(S37,$M$8:$N$1046,2,FALSE)</f>
        <v>6.5819999999999999</v>
      </c>
      <c r="X37">
        <f ca="1">VLOOKUP(S37,$P$8:$Q$1046,2,FALSE)</f>
        <v>2.6669999999999998</v>
      </c>
      <c r="Y37">
        <f ca="1">AVERAGE(T37:X37)</f>
        <v>5.3957499999999996</v>
      </c>
      <c r="Z37">
        <f ca="1">VLOOKUP(S37,$A$8:$B$1047,2,FALSE)</f>
        <v>7.694</v>
      </c>
      <c r="AB37">
        <f t="shared" si="0"/>
        <v>403.85900000000004</v>
      </c>
    </row>
    <row r="38" spans="1:28" x14ac:dyDescent="0.25">
      <c r="A38" s="2">
        <v>39122</v>
      </c>
      <c r="B38">
        <v>7.6959999999999997</v>
      </c>
      <c r="D38" s="2">
        <v>39125</v>
      </c>
      <c r="E38">
        <v>5.25</v>
      </c>
      <c r="G38" s="2">
        <v>40501</v>
      </c>
      <c r="H38">
        <v>505.666</v>
      </c>
      <c r="J38" s="2">
        <v>40501</v>
      </c>
      <c r="K38">
        <v>183.55600000000001</v>
      </c>
      <c r="M38" s="2">
        <v>40501</v>
      </c>
      <c r="N38">
        <v>983.19899999999996</v>
      </c>
      <c r="P38" s="2">
        <v>40501</v>
      </c>
      <c r="Q38">
        <v>261.83699999999999</v>
      </c>
      <c r="S38" s="2">
        <f>A38</f>
        <v>39122</v>
      </c>
      <c r="T38">
        <f>VLOOKUP(S38,$D$8:$E$1046,2,FALSE)</f>
        <v>4.827</v>
      </c>
      <c r="V38">
        <f ca="1">VLOOKUP(S38,$J$8:$K$1046,2,FALSE)</f>
        <v>7.46</v>
      </c>
      <c r="W38">
        <f ca="1">VLOOKUP(S38,$M$8:$N$1046,2,FALSE)</f>
        <v>6.25</v>
      </c>
      <c r="X38">
        <f ca="1">VLOOKUP(S38,$P$8:$Q$1046,2,FALSE)</f>
        <v>2.68</v>
      </c>
      <c r="Y38">
        <f ca="1">AVERAGE(T38:X38)</f>
        <v>5.3042499999999997</v>
      </c>
      <c r="Z38">
        <f ca="1">VLOOKUP(S38,$A$8:$B$1047,2,FALSE)</f>
        <v>7.6959999999999997</v>
      </c>
      <c r="AB38">
        <f t="shared" si="0"/>
        <v>387.90160000000003</v>
      </c>
    </row>
    <row r="39" spans="1:28" x14ac:dyDescent="0.25">
      <c r="A39" s="2">
        <v>39125</v>
      </c>
      <c r="B39">
        <v>7.6749999999999998</v>
      </c>
      <c r="D39" s="2">
        <v>39126</v>
      </c>
      <c r="E39">
        <v>5.25</v>
      </c>
      <c r="G39" s="2">
        <v>40500</v>
      </c>
      <c r="H39">
        <v>503.58600000000001</v>
      </c>
      <c r="J39" s="2">
        <v>40500</v>
      </c>
      <c r="K39">
        <v>180.483</v>
      </c>
      <c r="M39" s="2">
        <v>40500</v>
      </c>
      <c r="N39">
        <v>970.25099999999998</v>
      </c>
      <c r="P39" s="2">
        <v>40500</v>
      </c>
      <c r="Q39">
        <v>257.97800000000001</v>
      </c>
      <c r="S39" s="2">
        <f>A39</f>
        <v>39125</v>
      </c>
      <c r="T39">
        <f>VLOOKUP(S39,$D$8:$E$1046,2,FALSE)</f>
        <v>5.25</v>
      </c>
      <c r="V39">
        <f ca="1">VLOOKUP(S39,$J$8:$K$1046,2,FALSE)</f>
        <v>7.5440000000000005</v>
      </c>
      <c r="W39">
        <f ca="1">VLOOKUP(S39,$M$8:$N$1046,2,FALSE)</f>
        <v>7.173</v>
      </c>
      <c r="X39">
        <f ca="1">VLOOKUP(S39,$P$8:$Q$1046,2,FALSE)</f>
        <v>3</v>
      </c>
      <c r="Y39">
        <f ca="1">AVERAGE(T39:X39)</f>
        <v>5.7417499999999997</v>
      </c>
      <c r="Z39">
        <f ca="1">VLOOKUP(S39,$A$8:$B$1047,2,FALSE)</f>
        <v>7.6749999999999998</v>
      </c>
      <c r="AB39">
        <f t="shared" si="0"/>
        <v>383.50959999999998</v>
      </c>
    </row>
    <row r="40" spans="1:28" x14ac:dyDescent="0.25">
      <c r="A40" s="2">
        <v>39126</v>
      </c>
      <c r="B40">
        <v>7.7610000000000001</v>
      </c>
      <c r="D40" s="2">
        <v>39127</v>
      </c>
      <c r="E40">
        <v>5.25</v>
      </c>
      <c r="G40" s="2">
        <v>40499</v>
      </c>
      <c r="H40">
        <v>524.149</v>
      </c>
      <c r="J40" s="2">
        <v>40499</v>
      </c>
      <c r="K40">
        <v>185.749</v>
      </c>
      <c r="M40" s="2">
        <v>40499</v>
      </c>
      <c r="N40">
        <v>956.71</v>
      </c>
      <c r="P40" s="2">
        <v>40499</v>
      </c>
      <c r="Q40">
        <v>257.60899999999998</v>
      </c>
      <c r="S40" s="2">
        <f>A40</f>
        <v>39126</v>
      </c>
      <c r="T40">
        <f>VLOOKUP(S40,$D$8:$E$1046,2,FALSE)</f>
        <v>5.25</v>
      </c>
      <c r="V40">
        <f ca="1">VLOOKUP(S40,$J$8:$K$1046,2,FALSE)</f>
        <v>7.5419999999999998</v>
      </c>
      <c r="W40">
        <f ca="1">VLOOKUP(S40,$M$8:$N$1046,2,FALSE)</f>
        <v>7.173</v>
      </c>
      <c r="X40">
        <f ca="1">VLOOKUP(S40,$P$8:$Q$1046,2,FALSE)</f>
        <v>3</v>
      </c>
      <c r="Y40">
        <f ca="1">AVERAGE(T40:X40)</f>
        <v>5.74125</v>
      </c>
      <c r="Z40">
        <f ca="1">VLOOKUP(S40,$A$8:$B$1047,2,FALSE)</f>
        <v>7.7610000000000001</v>
      </c>
      <c r="AB40">
        <f t="shared" si="0"/>
        <v>385.89340000000004</v>
      </c>
    </row>
    <row r="41" spans="1:28" x14ac:dyDescent="0.25">
      <c r="A41" s="2">
        <v>39127</v>
      </c>
      <c r="B41">
        <v>7.702</v>
      </c>
      <c r="D41" s="2">
        <v>39128</v>
      </c>
      <c r="E41">
        <v>5.17</v>
      </c>
      <c r="G41" s="2">
        <v>40498</v>
      </c>
      <c r="H41">
        <v>522.61400000000003</v>
      </c>
      <c r="J41" s="2">
        <v>40498</v>
      </c>
      <c r="K41">
        <v>188.035</v>
      </c>
      <c r="M41" s="2">
        <v>40498</v>
      </c>
      <c r="N41">
        <v>952.58199999999999</v>
      </c>
      <c r="P41" s="2">
        <v>40498</v>
      </c>
      <c r="Q41">
        <v>258.858</v>
      </c>
      <c r="S41" s="2">
        <f>A41</f>
        <v>39127</v>
      </c>
      <c r="T41">
        <f>VLOOKUP(S41,$D$8:$E$1046,2,FALSE)</f>
        <v>5.25</v>
      </c>
      <c r="V41">
        <f ca="1">VLOOKUP(S41,$J$8:$K$1046,2,FALSE)</f>
        <v>7.5440000000000005</v>
      </c>
      <c r="W41">
        <f ca="1">VLOOKUP(S41,$M$8:$N$1046,2,FALSE)</f>
        <v>7.173</v>
      </c>
      <c r="X41">
        <f ca="1">VLOOKUP(S41,$P$8:$Q$1046,2,FALSE)</f>
        <v>2.9699999999999998</v>
      </c>
      <c r="Y41">
        <f ca="1">AVERAGE(T41:X41)</f>
        <v>5.7342499999999994</v>
      </c>
      <c r="Z41">
        <f ca="1">VLOOKUP(S41,$A$8:$B$1047,2,FALSE)</f>
        <v>7.702</v>
      </c>
      <c r="AB41">
        <f t="shared" si="0"/>
        <v>385.45180000000005</v>
      </c>
    </row>
    <row r="42" spans="1:28" x14ac:dyDescent="0.25">
      <c r="A42" s="2">
        <v>39128</v>
      </c>
      <c r="B42">
        <v>7.7210000000000001</v>
      </c>
      <c r="D42" s="2">
        <v>39132</v>
      </c>
      <c r="E42">
        <v>5.5</v>
      </c>
      <c r="G42" s="2">
        <v>40497</v>
      </c>
      <c r="H42">
        <v>526.71400000000006</v>
      </c>
      <c r="J42" s="2">
        <v>40497</v>
      </c>
      <c r="K42">
        <v>187.71</v>
      </c>
      <c r="M42" s="2">
        <v>40497</v>
      </c>
      <c r="N42">
        <v>886.029</v>
      </c>
      <c r="P42" s="2">
        <v>40497</v>
      </c>
      <c r="Q42">
        <v>255.95599999999999</v>
      </c>
      <c r="S42" s="2">
        <f>A42</f>
        <v>39128</v>
      </c>
      <c r="T42">
        <f>VLOOKUP(S42,$D$8:$E$1046,2,FALSE)</f>
        <v>5.17</v>
      </c>
      <c r="V42">
        <f ca="1">VLOOKUP(S42,$J$8:$K$1046,2,FALSE)</f>
        <v>7.625</v>
      </c>
      <c r="W42">
        <f ca="1">VLOOKUP(S42,$M$8:$N$1046,2,FALSE)</f>
        <v>7.4879999999999995</v>
      </c>
      <c r="X42">
        <f ca="1">VLOOKUP(S42,$P$8:$Q$1046,2,FALSE)</f>
        <v>3.0459999999999998</v>
      </c>
      <c r="Y42">
        <f ca="1">AVERAGE(T42:X42)</f>
        <v>5.8322500000000002</v>
      </c>
      <c r="Z42">
        <f ca="1">VLOOKUP(S42,$A$8:$B$1047,2,FALSE)</f>
        <v>7.7210000000000001</v>
      </c>
      <c r="AB42">
        <f t="shared" si="0"/>
        <v>372.3818</v>
      </c>
    </row>
    <row r="43" spans="1:28" x14ac:dyDescent="0.25">
      <c r="A43" s="2">
        <v>39129</v>
      </c>
      <c r="B43">
        <v>7.6420000000000003</v>
      </c>
      <c r="D43" s="2">
        <v>39133</v>
      </c>
      <c r="E43">
        <v>4.25</v>
      </c>
      <c r="G43" s="2">
        <v>40494</v>
      </c>
      <c r="H43">
        <v>552.58000000000004</v>
      </c>
      <c r="J43" s="2">
        <v>40494</v>
      </c>
      <c r="K43">
        <v>192.685</v>
      </c>
      <c r="M43" s="2">
        <v>40494</v>
      </c>
      <c r="N43">
        <v>892.25199999999995</v>
      </c>
      <c r="P43" s="2">
        <v>40494</v>
      </c>
      <c r="Q43">
        <v>267.02199999999999</v>
      </c>
      <c r="S43" s="2">
        <f>A43</f>
        <v>39129</v>
      </c>
      <c r="T43" t="e">
        <f ca="1">VLOOKUP(S43,$D$8:$E$1046,2,FALSE)</f>
        <v>#N/A</v>
      </c>
      <c r="V43">
        <f ca="1">VLOOKUP(S43,$J$8:$K$1046,2,FALSE)</f>
        <v>7.165</v>
      </c>
      <c r="W43" t="e">
        <f ca="1">VLOOKUP(S43,$M$8:$N$1046,2,FALSE)</f>
        <v>#N/A</v>
      </c>
      <c r="X43" t="e">
        <f ca="1">VLOOKUP(S43,$P$8:$Q$1046,2,FALSE)</f>
        <v>#N/A</v>
      </c>
      <c r="Y43" t="e">
        <f ca="1">AVERAGE(T43:X43)</f>
        <v>#N/A</v>
      </c>
      <c r="Z43">
        <f ca="1">VLOOKUP(S43,$A$8:$B$1047,2,FALSE)</f>
        <v>7.6420000000000003</v>
      </c>
      <c r="AB43">
        <f t="shared" si="0"/>
        <v>381.75779999999997</v>
      </c>
    </row>
    <row r="44" spans="1:28" x14ac:dyDescent="0.25">
      <c r="A44" s="2">
        <v>39132</v>
      </c>
      <c r="B44">
        <v>7.7649999999999997</v>
      </c>
      <c r="D44" s="2">
        <v>39134</v>
      </c>
      <c r="E44">
        <v>5</v>
      </c>
      <c r="G44" s="2">
        <v>40493</v>
      </c>
      <c r="H44">
        <v>597.11900000000003</v>
      </c>
      <c r="J44" s="2">
        <v>40493</v>
      </c>
      <c r="K44">
        <v>201.46700000000001</v>
      </c>
      <c r="M44" s="2">
        <v>40493</v>
      </c>
      <c r="N44">
        <v>898.74</v>
      </c>
      <c r="P44" s="2">
        <v>40493</v>
      </c>
      <c r="Q44">
        <v>277.49200000000002</v>
      </c>
      <c r="S44" s="2">
        <f>A44</f>
        <v>39132</v>
      </c>
      <c r="T44">
        <f>VLOOKUP(S44,$D$8:$E$1046,2,FALSE)</f>
        <v>5.5</v>
      </c>
      <c r="V44">
        <f ca="1">VLOOKUP(S44,$J$8:$K$1046,2,FALSE)</f>
        <v>7.6669999999999998</v>
      </c>
      <c r="W44">
        <f ca="1">VLOOKUP(S44,$M$8:$N$1046,2,FALSE)</f>
        <v>8.25</v>
      </c>
      <c r="X44">
        <f ca="1">VLOOKUP(S44,$P$8:$Q$1046,2,FALSE)</f>
        <v>3.25</v>
      </c>
      <c r="Y44">
        <f ca="1">AVERAGE(T44:X44)</f>
        <v>6.1667500000000004</v>
      </c>
      <c r="Z44">
        <f ca="1">VLOOKUP(S44,$A$8:$B$1047,2,FALSE)</f>
        <v>7.7649999999999997</v>
      </c>
      <c r="AB44">
        <f t="shared" si="0"/>
        <v>395.96360000000004</v>
      </c>
    </row>
    <row r="45" spans="1:28" x14ac:dyDescent="0.25">
      <c r="A45" s="2">
        <v>39133</v>
      </c>
      <c r="B45">
        <v>7.6040000000000001</v>
      </c>
      <c r="D45" s="2">
        <v>39135</v>
      </c>
      <c r="E45">
        <v>5</v>
      </c>
      <c r="G45" s="2">
        <v>40492</v>
      </c>
      <c r="H45">
        <v>590.99099999999999</v>
      </c>
      <c r="J45" s="2">
        <v>40492</v>
      </c>
      <c r="K45">
        <v>198.21299999999999</v>
      </c>
      <c r="M45" s="2">
        <v>40492</v>
      </c>
      <c r="N45">
        <v>880.19799999999998</v>
      </c>
      <c r="P45" s="2">
        <v>40492</v>
      </c>
      <c r="Q45">
        <v>276.16000000000003</v>
      </c>
      <c r="S45" s="2">
        <f>A45</f>
        <v>39133</v>
      </c>
      <c r="T45">
        <f>VLOOKUP(S45,$D$8:$E$1046,2,FALSE)</f>
        <v>4.25</v>
      </c>
      <c r="V45">
        <f ca="1">VLOOKUP(S45,$J$8:$K$1046,2,FALSE)</f>
        <v>7.25</v>
      </c>
      <c r="W45">
        <f ca="1">VLOOKUP(S45,$M$8:$N$1046,2,FALSE)</f>
        <v>6.375</v>
      </c>
      <c r="X45">
        <f ca="1">VLOOKUP(S45,$P$8:$Q$1046,2,FALSE)</f>
        <v>2.625</v>
      </c>
      <c r="Y45">
        <f ca="1">AVERAGE(T45:X45)</f>
        <v>5.125</v>
      </c>
      <c r="Z45">
        <f ca="1">VLOOKUP(S45,$A$8:$B$1047,2,FALSE)</f>
        <v>7.6040000000000001</v>
      </c>
      <c r="AB45">
        <f t="shared" si="0"/>
        <v>390.11239999999998</v>
      </c>
    </row>
    <row r="46" spans="1:28" x14ac:dyDescent="0.25">
      <c r="A46" s="2">
        <v>39134</v>
      </c>
      <c r="B46">
        <v>7.6040000000000001</v>
      </c>
      <c r="D46" s="2">
        <v>39136</v>
      </c>
      <c r="E46">
        <v>4.9530000000000003</v>
      </c>
      <c r="G46" s="2">
        <v>40491</v>
      </c>
      <c r="H46">
        <v>571.149</v>
      </c>
      <c r="J46" s="2">
        <v>40491</v>
      </c>
      <c r="K46">
        <v>194.708</v>
      </c>
      <c r="M46" s="2">
        <v>40491</v>
      </c>
      <c r="N46">
        <v>873.82899999999995</v>
      </c>
      <c r="P46" s="2">
        <v>40491</v>
      </c>
      <c r="Q46">
        <v>265.10599999999999</v>
      </c>
      <c r="S46" s="2">
        <f>A46</f>
        <v>39134</v>
      </c>
      <c r="T46">
        <f>VLOOKUP(S46,$D$8:$E$1046,2,FALSE)</f>
        <v>5</v>
      </c>
      <c r="V46">
        <f ca="1">VLOOKUP(S46,$J$8:$K$1046,2,FALSE)</f>
        <v>7.27</v>
      </c>
      <c r="W46">
        <f ca="1">VLOOKUP(S46,$M$8:$N$1046,2,FALSE)</f>
        <v>7.1879999999999997</v>
      </c>
      <c r="X46">
        <f ca="1">VLOOKUP(S46,$P$8:$Q$1046,2,FALSE)</f>
        <v>2.9379999999999997</v>
      </c>
      <c r="Y46">
        <f ca="1">AVERAGE(T46:X46)</f>
        <v>5.5989999999999993</v>
      </c>
      <c r="Z46">
        <f ca="1">VLOOKUP(S46,$A$8:$B$1047,2,FALSE)</f>
        <v>7.6040000000000001</v>
      </c>
      <c r="AB46">
        <f t="shared" si="0"/>
        <v>381.94899999999996</v>
      </c>
    </row>
    <row r="47" spans="1:28" x14ac:dyDescent="0.25">
      <c r="A47" s="2">
        <v>39135</v>
      </c>
      <c r="B47">
        <v>7.5739999999999998</v>
      </c>
      <c r="D47" s="2">
        <v>39139</v>
      </c>
      <c r="E47">
        <v>4.234</v>
      </c>
      <c r="G47" s="2">
        <v>40490</v>
      </c>
      <c r="H47">
        <v>597.404</v>
      </c>
      <c r="J47" s="2">
        <v>40490</v>
      </c>
      <c r="K47">
        <v>196.511</v>
      </c>
      <c r="M47" s="2">
        <v>40490</v>
      </c>
      <c r="N47">
        <v>873.62699999999995</v>
      </c>
      <c r="P47" s="2">
        <v>40490</v>
      </c>
      <c r="Q47">
        <v>264.79500000000002</v>
      </c>
      <c r="S47" s="2">
        <f>A47</f>
        <v>39135</v>
      </c>
      <c r="T47">
        <f>VLOOKUP(S47,$D$8:$E$1046,2,FALSE)</f>
        <v>5</v>
      </c>
      <c r="V47">
        <f ca="1">VLOOKUP(S47,$J$8:$K$1046,2,FALSE)</f>
        <v>7.5030000000000001</v>
      </c>
      <c r="W47">
        <f ca="1">VLOOKUP(S47,$M$8:$N$1046,2,FALSE)</f>
        <v>7</v>
      </c>
      <c r="X47">
        <f ca="1">VLOOKUP(S47,$P$8:$Q$1046,2,FALSE)</f>
        <v>2.9379999999999997</v>
      </c>
      <c r="Y47">
        <f ca="1">AVERAGE(T47:X47)</f>
        <v>5.6102499999999997</v>
      </c>
      <c r="Z47">
        <f ca="1">VLOOKUP(S47,$A$8:$B$1047,2,FALSE)</f>
        <v>7.5739999999999998</v>
      </c>
      <c r="AB47">
        <f t="shared" si="0"/>
        <v>387.31419999999997</v>
      </c>
    </row>
    <row r="48" spans="1:28" x14ac:dyDescent="0.25">
      <c r="A48" s="2">
        <v>39136</v>
      </c>
      <c r="B48">
        <v>7.4219999999999997</v>
      </c>
      <c r="D48" s="2">
        <v>39140</v>
      </c>
      <c r="E48">
        <v>4.8129999999999997</v>
      </c>
      <c r="G48" s="2">
        <v>40487</v>
      </c>
      <c r="H48">
        <v>585.51400000000001</v>
      </c>
      <c r="J48" s="2">
        <v>40487</v>
      </c>
      <c r="K48">
        <v>191.29900000000001</v>
      </c>
      <c r="M48" s="2">
        <v>40487</v>
      </c>
      <c r="N48">
        <v>877.14700000000005</v>
      </c>
      <c r="P48" s="2">
        <v>40487</v>
      </c>
      <c r="Q48">
        <v>248.47399999999999</v>
      </c>
      <c r="S48" s="2">
        <f>A48</f>
        <v>39136</v>
      </c>
      <c r="T48">
        <f>VLOOKUP(S48,$D$8:$E$1046,2,FALSE)</f>
        <v>4.9530000000000003</v>
      </c>
      <c r="V48">
        <f ca="1">VLOOKUP(S48,$J$8:$K$1046,2,FALSE)</f>
        <v>7.3710000000000004</v>
      </c>
      <c r="W48">
        <f ca="1">VLOOKUP(S48,$M$8:$N$1046,2,FALSE)</f>
        <v>6.9580000000000002</v>
      </c>
      <c r="X48">
        <f ca="1">VLOOKUP(S48,$P$8:$Q$1046,2,FALSE)</f>
        <v>2.9379999999999997</v>
      </c>
      <c r="Y48">
        <f ca="1">AVERAGE(T48:X48)</f>
        <v>5.5550000000000006</v>
      </c>
      <c r="Z48">
        <f ca="1">VLOOKUP(S48,$A$8:$B$1047,2,FALSE)</f>
        <v>7.4219999999999997</v>
      </c>
      <c r="AB48">
        <f t="shared" si="0"/>
        <v>381.44940000000008</v>
      </c>
    </row>
    <row r="49" spans="1:28" x14ac:dyDescent="0.25">
      <c r="A49" s="2">
        <v>39139</v>
      </c>
      <c r="B49">
        <v>7.31</v>
      </c>
      <c r="D49" s="2">
        <v>39141</v>
      </c>
      <c r="E49">
        <v>4.8129999999999997</v>
      </c>
      <c r="G49" s="2">
        <v>40486</v>
      </c>
      <c r="H49">
        <v>581.072</v>
      </c>
      <c r="J49" s="2">
        <v>40486</v>
      </c>
      <c r="K49">
        <v>183.124</v>
      </c>
      <c r="M49" s="2">
        <v>40486</v>
      </c>
      <c r="N49">
        <v>860.178</v>
      </c>
      <c r="P49" s="2">
        <v>40486</v>
      </c>
      <c r="Q49">
        <v>235.351</v>
      </c>
      <c r="S49" s="2">
        <f>A49</f>
        <v>39139</v>
      </c>
      <c r="T49">
        <f>VLOOKUP(S49,$D$8:$E$1046,2,FALSE)</f>
        <v>4.234</v>
      </c>
      <c r="V49">
        <f ca="1">VLOOKUP(S49,$J$8:$K$1046,2,FALSE)</f>
        <v>7.1879999999999997</v>
      </c>
      <c r="W49">
        <f ca="1">VLOOKUP(S49,$M$8:$N$1046,2,FALSE)</f>
        <v>5.9879999999999995</v>
      </c>
      <c r="X49">
        <f ca="1">VLOOKUP(S49,$P$8:$Q$1046,2,FALSE)</f>
        <v>2.5840000000000001</v>
      </c>
      <c r="Y49">
        <f ca="1">AVERAGE(T49:X49)</f>
        <v>4.9984999999999999</v>
      </c>
      <c r="Z49">
        <f ca="1">VLOOKUP(S49,$A$8:$B$1047,2,FALSE)</f>
        <v>7.31</v>
      </c>
      <c r="AB49">
        <f t="shared" si="0"/>
        <v>372.9076</v>
      </c>
    </row>
    <row r="50" spans="1:28" x14ac:dyDescent="0.25">
      <c r="A50" s="2">
        <v>39140</v>
      </c>
      <c r="B50">
        <v>7.15</v>
      </c>
      <c r="D50" s="2">
        <v>39142</v>
      </c>
      <c r="E50">
        <v>4.1260000000000003</v>
      </c>
      <c r="G50" s="2">
        <v>40485</v>
      </c>
      <c r="H50">
        <v>546.17600000000004</v>
      </c>
      <c r="J50" s="2">
        <v>40485</v>
      </c>
      <c r="K50">
        <v>180.70500000000001</v>
      </c>
      <c r="M50" s="2">
        <v>40485</v>
      </c>
      <c r="N50">
        <v>865.94299999999998</v>
      </c>
      <c r="P50" s="2">
        <v>40485</v>
      </c>
      <c r="Q50">
        <v>229.56399999999999</v>
      </c>
      <c r="S50" s="2">
        <f>A50</f>
        <v>39140</v>
      </c>
      <c r="T50">
        <f>VLOOKUP(S50,$D$8:$E$1046,2,FALSE)</f>
        <v>4.8129999999999997</v>
      </c>
      <c r="V50">
        <f ca="1">VLOOKUP(S50,$J$8:$K$1046,2,FALSE)</f>
        <v>7.7190000000000003</v>
      </c>
      <c r="W50">
        <f ca="1">VLOOKUP(S50,$M$8:$N$1046,2,FALSE)</f>
        <v>6.9930000000000003</v>
      </c>
      <c r="X50">
        <f ca="1">VLOOKUP(S50,$P$8:$Q$1046,2,FALSE)</f>
        <v>2.915</v>
      </c>
      <c r="Y50">
        <f ca="1">AVERAGE(T50:X50)</f>
        <v>5.6099999999999994</v>
      </c>
      <c r="Z50">
        <f ca="1">VLOOKUP(S50,$A$8:$B$1047,2,FALSE)</f>
        <v>7.15</v>
      </c>
      <c r="AB50">
        <f t="shared" si="0"/>
        <v>365.30279999999999</v>
      </c>
    </row>
    <row r="51" spans="1:28" x14ac:dyDescent="0.25">
      <c r="A51" s="2">
        <v>39141</v>
      </c>
      <c r="B51">
        <v>7.0540000000000003</v>
      </c>
      <c r="D51" s="2">
        <v>39143</v>
      </c>
      <c r="E51">
        <v>4.085</v>
      </c>
      <c r="G51" s="2">
        <v>40484</v>
      </c>
      <c r="H51">
        <v>513.69399999999996</v>
      </c>
      <c r="J51" s="2">
        <v>40484</v>
      </c>
      <c r="K51">
        <v>177.018</v>
      </c>
      <c r="M51" s="2">
        <v>40484</v>
      </c>
      <c r="N51">
        <v>850.34299999999996</v>
      </c>
      <c r="P51" s="2">
        <v>40484</v>
      </c>
      <c r="Q51">
        <v>225.88200000000001</v>
      </c>
      <c r="S51" s="2">
        <f>A51</f>
        <v>39141</v>
      </c>
      <c r="T51">
        <f>VLOOKUP(S51,$D$8:$E$1046,2,FALSE)</f>
        <v>4.8129999999999997</v>
      </c>
      <c r="V51">
        <f ca="1">VLOOKUP(S51,$J$8:$K$1046,2,FALSE)</f>
        <v>7.7190000000000003</v>
      </c>
      <c r="W51">
        <f ca="1">VLOOKUP(S51,$M$8:$N$1046,2,FALSE)</f>
        <v>6.9930000000000003</v>
      </c>
      <c r="X51">
        <f ca="1">VLOOKUP(S51,$P$8:$Q$1046,2,FALSE)</f>
        <v>2.915</v>
      </c>
      <c r="Y51">
        <f ca="1">AVERAGE(T51:X51)</f>
        <v>5.6099999999999994</v>
      </c>
      <c r="Z51">
        <f ca="1">VLOOKUP(S51,$A$8:$B$1047,2,FALSE)</f>
        <v>7.0540000000000003</v>
      </c>
      <c r="AB51">
        <f t="shared" si="0"/>
        <v>354.20439999999996</v>
      </c>
    </row>
    <row r="52" spans="1:28" x14ac:dyDescent="0.25">
      <c r="A52" s="2">
        <v>39142</v>
      </c>
      <c r="B52">
        <v>6.992</v>
      </c>
      <c r="D52" s="2">
        <v>39146</v>
      </c>
      <c r="E52">
        <v>4.875</v>
      </c>
      <c r="G52" s="2">
        <v>40483</v>
      </c>
      <c r="H52">
        <v>495.733</v>
      </c>
      <c r="J52" s="2">
        <v>40483</v>
      </c>
      <c r="K52">
        <v>175.41900000000001</v>
      </c>
      <c r="M52" s="2">
        <v>40483</v>
      </c>
      <c r="N52">
        <v>858.35699999999997</v>
      </c>
      <c r="P52" s="2">
        <v>40483</v>
      </c>
      <c r="Q52">
        <v>225.56299999999999</v>
      </c>
      <c r="S52" s="2">
        <f>A52</f>
        <v>39142</v>
      </c>
      <c r="T52">
        <f>VLOOKUP(S52,$D$8:$E$1046,2,FALSE)</f>
        <v>4.1260000000000003</v>
      </c>
      <c r="V52">
        <f ca="1">VLOOKUP(S52,$J$8:$K$1046,2,FALSE)</f>
        <v>7.2939999999999996</v>
      </c>
      <c r="W52">
        <f ca="1">VLOOKUP(S52,$M$8:$N$1046,2,FALSE)</f>
        <v>5.9619999999999997</v>
      </c>
      <c r="X52">
        <f ca="1">VLOOKUP(S52,$P$8:$Q$1046,2,FALSE)</f>
        <v>2.5540000000000003</v>
      </c>
      <c r="Y52">
        <f ca="1">AVERAGE(T52:X52)</f>
        <v>4.984</v>
      </c>
      <c r="Z52">
        <f ca="1">VLOOKUP(S52,$A$8:$B$1047,2,FALSE)</f>
        <v>6.992</v>
      </c>
      <c r="AB52">
        <f t="shared" si="0"/>
        <v>351.98940000000005</v>
      </c>
    </row>
    <row r="53" spans="1:28" x14ac:dyDescent="0.25">
      <c r="A53" s="2">
        <v>39143</v>
      </c>
      <c r="B53">
        <v>7.0739999999999998</v>
      </c>
      <c r="D53" s="2">
        <v>39147</v>
      </c>
      <c r="E53">
        <v>4.2089999999999996</v>
      </c>
      <c r="G53" s="2">
        <v>40480</v>
      </c>
      <c r="H53">
        <v>471.67</v>
      </c>
      <c r="J53" s="2">
        <v>40480</v>
      </c>
      <c r="K53">
        <v>171.12899999999999</v>
      </c>
      <c r="M53" s="2">
        <v>40480</v>
      </c>
      <c r="N53">
        <v>804.89700000000005</v>
      </c>
      <c r="P53" s="2">
        <v>40480</v>
      </c>
      <c r="Q53">
        <v>215.41300000000001</v>
      </c>
      <c r="S53" s="2">
        <f>A53</f>
        <v>39143</v>
      </c>
      <c r="T53">
        <f>VLOOKUP(S53,$D$8:$E$1046,2,FALSE)</f>
        <v>4.085</v>
      </c>
      <c r="V53">
        <f ca="1">VLOOKUP(S53,$J$8:$K$1046,2,FALSE)</f>
        <v>7.0519999999999996</v>
      </c>
      <c r="W53">
        <f ca="1">VLOOKUP(S53,$M$8:$N$1046,2,FALSE)</f>
        <v>6.0430000000000001</v>
      </c>
      <c r="X53">
        <f ca="1">VLOOKUP(S53,$P$8:$Q$1046,2,FALSE)</f>
        <v>2.5540000000000003</v>
      </c>
      <c r="Y53">
        <f ca="1">AVERAGE(T53:X53)</f>
        <v>4.9335000000000004</v>
      </c>
      <c r="Z53">
        <f ca="1">VLOOKUP(S53,$A$8:$B$1047,2,FALSE)</f>
        <v>7.0739999999999998</v>
      </c>
      <c r="AB53">
        <f t="shared" si="0"/>
        <v>333.46360000000004</v>
      </c>
    </row>
    <row r="54" spans="1:28" x14ac:dyDescent="0.25">
      <c r="A54" s="2">
        <v>39146</v>
      </c>
      <c r="B54">
        <v>7.7</v>
      </c>
      <c r="D54" s="2">
        <v>39148</v>
      </c>
      <c r="E54">
        <v>4.9059999999999997</v>
      </c>
      <c r="G54" s="2">
        <v>40479</v>
      </c>
      <c r="H54">
        <v>460.44900000000001</v>
      </c>
      <c r="J54" s="2">
        <v>40479</v>
      </c>
      <c r="K54">
        <v>169.89699999999999</v>
      </c>
      <c r="M54" s="2">
        <v>40479</v>
      </c>
      <c r="N54">
        <v>761.22699999999998</v>
      </c>
      <c r="P54" s="2">
        <v>40479</v>
      </c>
      <c r="Q54">
        <v>210.37799999999999</v>
      </c>
      <c r="S54" s="2">
        <f>A54</f>
        <v>39146</v>
      </c>
      <c r="T54">
        <f>VLOOKUP(S54,$D$8:$E$1046,2,FALSE)</f>
        <v>4.875</v>
      </c>
      <c r="V54">
        <f ca="1">VLOOKUP(S54,$J$8:$K$1046,2,FALSE)</f>
        <v>7.3739999999999997</v>
      </c>
      <c r="W54">
        <f ca="1">VLOOKUP(S54,$M$8:$N$1046,2,FALSE)</f>
        <v>6.9379999999999997</v>
      </c>
      <c r="X54">
        <f ca="1">VLOOKUP(S54,$P$8:$Q$1046,2,FALSE)</f>
        <v>2.9379999999999997</v>
      </c>
      <c r="Y54">
        <f ca="1">AVERAGE(T54:X54)</f>
        <v>5.5312499999999991</v>
      </c>
      <c r="Z54">
        <f ca="1">VLOOKUP(S54,$A$8:$B$1047,2,FALSE)</f>
        <v>7.7</v>
      </c>
      <c r="AB54">
        <f t="shared" si="0"/>
        <v>321.37139999999999</v>
      </c>
    </row>
    <row r="55" spans="1:28" x14ac:dyDescent="0.25">
      <c r="A55" s="2">
        <v>39147</v>
      </c>
      <c r="B55">
        <v>7.835</v>
      </c>
      <c r="D55" s="2">
        <v>39149</v>
      </c>
      <c r="E55">
        <v>4.2089999999999996</v>
      </c>
      <c r="G55" s="2">
        <v>40478</v>
      </c>
      <c r="H55">
        <v>438.04500000000002</v>
      </c>
      <c r="J55" s="2">
        <v>40478</v>
      </c>
      <c r="K55">
        <v>170.52099999999999</v>
      </c>
      <c r="M55" s="2">
        <v>40478</v>
      </c>
      <c r="N55">
        <v>756.43299999999999</v>
      </c>
      <c r="P55" s="2">
        <v>40478</v>
      </c>
      <c r="Q55">
        <v>206.31899999999999</v>
      </c>
      <c r="S55" s="2">
        <f>A55</f>
        <v>39147</v>
      </c>
      <c r="T55">
        <f>VLOOKUP(S55,$D$8:$E$1046,2,FALSE)</f>
        <v>4.2089999999999996</v>
      </c>
      <c r="V55">
        <f ca="1">VLOOKUP(S55,$J$8:$K$1046,2,FALSE)</f>
        <v>7.0010000000000003</v>
      </c>
      <c r="W55">
        <f ca="1">VLOOKUP(S55,$M$8:$N$1046,2,FALSE)</f>
        <v>5.9190000000000005</v>
      </c>
      <c r="X55">
        <f ca="1">VLOOKUP(S55,$P$8:$Q$1046,2,FALSE)</f>
        <v>2.5840000000000001</v>
      </c>
      <c r="Y55">
        <f ca="1">AVERAGE(T55:X55)</f>
        <v>4.9282500000000002</v>
      </c>
      <c r="Z55">
        <f ca="1">VLOOKUP(S55,$A$8:$B$1047,2,FALSE)</f>
        <v>7.835</v>
      </c>
      <c r="AB55">
        <f t="shared" si="0"/>
        <v>315.10540000000003</v>
      </c>
    </row>
    <row r="56" spans="1:28" x14ac:dyDescent="0.25">
      <c r="A56" s="2">
        <v>39148</v>
      </c>
      <c r="B56">
        <v>7.742</v>
      </c>
      <c r="D56" s="2">
        <v>39150</v>
      </c>
      <c r="E56">
        <v>4.2089999999999996</v>
      </c>
      <c r="G56" s="2">
        <v>40477</v>
      </c>
      <c r="H56">
        <v>423.44799999999998</v>
      </c>
      <c r="J56" s="2">
        <v>40477</v>
      </c>
      <c r="K56">
        <v>169.22900000000001</v>
      </c>
      <c r="M56" s="2">
        <v>40477</v>
      </c>
      <c r="N56">
        <v>682.24199999999996</v>
      </c>
      <c r="P56" s="2">
        <v>40477</v>
      </c>
      <c r="Q56">
        <v>201.00299999999999</v>
      </c>
      <c r="S56" s="2">
        <f>A56</f>
        <v>39148</v>
      </c>
      <c r="T56">
        <f>VLOOKUP(S56,$D$8:$E$1046,2,FALSE)</f>
        <v>4.9059999999999997</v>
      </c>
      <c r="V56">
        <f ca="1">VLOOKUP(S56,$J$8:$K$1046,2,FALSE)</f>
        <v>7.335</v>
      </c>
      <c r="W56">
        <f ca="1">VLOOKUP(S56,$M$8:$N$1046,2,FALSE)</f>
        <v>6.9379999999999997</v>
      </c>
      <c r="X56">
        <f ca="1">VLOOKUP(S56,$P$8:$Q$1046,2,FALSE)</f>
        <v>2.9379999999999997</v>
      </c>
      <c r="Y56">
        <f ca="1">AVERAGE(T56:X56)</f>
        <v>5.5292499999999993</v>
      </c>
      <c r="Z56">
        <f ca="1">VLOOKUP(S56,$A$8:$B$1047,2,FALSE)</f>
        <v>7.742</v>
      </c>
      <c r="AB56">
        <f t="shared" si="0"/>
        <v>296.02620000000002</v>
      </c>
    </row>
    <row r="57" spans="1:28" x14ac:dyDescent="0.25">
      <c r="A57" s="2">
        <v>39149</v>
      </c>
      <c r="B57">
        <v>7.8230000000000004</v>
      </c>
      <c r="D57" s="2">
        <v>39153</v>
      </c>
      <c r="E57">
        <v>5.1669999999999998</v>
      </c>
      <c r="G57" s="2">
        <v>40476</v>
      </c>
      <c r="H57">
        <v>419.279</v>
      </c>
      <c r="J57" s="2">
        <v>40476</v>
      </c>
      <c r="K57">
        <v>168.94300000000001</v>
      </c>
      <c r="M57" s="2">
        <v>40476</v>
      </c>
      <c r="N57">
        <v>677.072</v>
      </c>
      <c r="P57" s="2">
        <v>40476</v>
      </c>
      <c r="Q57">
        <v>200.30799999999999</v>
      </c>
      <c r="S57" s="2">
        <f>A57</f>
        <v>39149</v>
      </c>
      <c r="T57">
        <f>VLOOKUP(S57,$D$8:$E$1046,2,FALSE)</f>
        <v>4.2089999999999996</v>
      </c>
      <c r="V57">
        <f ca="1">VLOOKUP(S57,$J$8:$K$1046,2,FALSE)</f>
        <v>7.0010000000000003</v>
      </c>
      <c r="W57">
        <f ca="1">VLOOKUP(S57,$M$8:$N$1046,2,FALSE)</f>
        <v>5.9190000000000005</v>
      </c>
      <c r="X57">
        <f ca="1">VLOOKUP(S57,$P$8:$Q$1046,2,FALSE)</f>
        <v>2.5840000000000001</v>
      </c>
      <c r="Y57">
        <f ca="1">AVERAGE(T57:X57)</f>
        <v>4.9282500000000002</v>
      </c>
      <c r="Z57">
        <f ca="1">VLOOKUP(S57,$A$8:$B$1047,2,FALSE)</f>
        <v>7.8230000000000004</v>
      </c>
      <c r="AB57">
        <f t="shared" si="0"/>
        <v>294.15379999999999</v>
      </c>
    </row>
    <row r="58" spans="1:28" x14ac:dyDescent="0.25">
      <c r="A58" s="2">
        <v>39150</v>
      </c>
      <c r="B58">
        <v>7.5969999999999995</v>
      </c>
      <c r="D58" s="2">
        <v>39154</v>
      </c>
      <c r="E58">
        <v>4.25</v>
      </c>
      <c r="G58" s="2">
        <v>40473</v>
      </c>
      <c r="H58">
        <v>420.68700000000001</v>
      </c>
      <c r="J58" s="2">
        <v>40473</v>
      </c>
      <c r="K58">
        <v>173.33799999999999</v>
      </c>
      <c r="M58" s="2">
        <v>40473</v>
      </c>
      <c r="N58">
        <v>683.91800000000001</v>
      </c>
      <c r="P58" s="2">
        <v>40473</v>
      </c>
      <c r="Q58">
        <v>204.57499999999999</v>
      </c>
      <c r="S58" s="2">
        <f>A58</f>
        <v>39150</v>
      </c>
      <c r="T58">
        <f>VLOOKUP(S58,$D$8:$E$1046,2,FALSE)</f>
        <v>4.2089999999999996</v>
      </c>
      <c r="V58">
        <f ca="1">VLOOKUP(S58,$J$8:$K$1046,2,FALSE)</f>
        <v>7.1669999999999998</v>
      </c>
      <c r="W58">
        <f ca="1">VLOOKUP(S58,$M$8:$N$1046,2,FALSE)</f>
        <v>5.9190000000000005</v>
      </c>
      <c r="X58">
        <f ca="1">VLOOKUP(S58,$P$8:$Q$1046,2,FALSE)</f>
        <v>2.625</v>
      </c>
      <c r="Y58">
        <f ca="1">AVERAGE(T58:X58)</f>
        <v>4.9800000000000004</v>
      </c>
      <c r="Z58">
        <f ca="1">VLOOKUP(S58,$A$8:$B$1047,2,FALSE)</f>
        <v>7.5969999999999995</v>
      </c>
      <c r="AB58">
        <f t="shared" si="0"/>
        <v>297.35360000000003</v>
      </c>
    </row>
    <row r="59" spans="1:28" x14ac:dyDescent="0.25">
      <c r="A59" s="2">
        <v>39153</v>
      </c>
      <c r="B59">
        <v>8.1560000000000006</v>
      </c>
      <c r="D59" s="2">
        <v>39155</v>
      </c>
      <c r="E59">
        <v>4.25</v>
      </c>
      <c r="G59" s="2">
        <v>40472</v>
      </c>
      <c r="H59">
        <v>406.96199999999999</v>
      </c>
      <c r="J59" s="2">
        <v>40472</v>
      </c>
      <c r="K59">
        <v>170.00800000000001</v>
      </c>
      <c r="M59" s="2">
        <v>40472</v>
      </c>
      <c r="N59">
        <v>673.58199999999999</v>
      </c>
      <c r="P59" s="2">
        <v>40472</v>
      </c>
      <c r="Q59">
        <v>201.387</v>
      </c>
      <c r="S59" s="2">
        <f>A59</f>
        <v>39153</v>
      </c>
      <c r="T59">
        <f>VLOOKUP(S59,$D$8:$E$1046,2,FALSE)</f>
        <v>5.1669999999999998</v>
      </c>
      <c r="V59">
        <f ca="1">VLOOKUP(S59,$J$8:$K$1046,2,FALSE)</f>
        <v>7.2919999999999998</v>
      </c>
      <c r="W59">
        <f ca="1">VLOOKUP(S59,$M$8:$N$1046,2,FALSE)</f>
        <v>7.4169999999999998</v>
      </c>
      <c r="X59">
        <f ca="1">VLOOKUP(S59,$P$8:$Q$1046,2,FALSE)</f>
        <v>3.0830000000000002</v>
      </c>
      <c r="Y59">
        <f ca="1">AVERAGE(T59:X59)</f>
        <v>5.739749999999999</v>
      </c>
      <c r="Z59">
        <f ca="1">VLOOKUP(S59,$A$8:$B$1047,2,FALSE)</f>
        <v>8.1560000000000006</v>
      </c>
      <c r="AB59">
        <f t="shared" si="0"/>
        <v>291.23779999999999</v>
      </c>
    </row>
    <row r="60" spans="1:28" x14ac:dyDescent="0.25">
      <c r="A60" s="2">
        <v>39154</v>
      </c>
      <c r="B60">
        <v>8.2050000000000001</v>
      </c>
      <c r="D60" s="2">
        <v>39156</v>
      </c>
      <c r="E60">
        <v>4.9379999999999997</v>
      </c>
      <c r="G60" s="2">
        <v>40471</v>
      </c>
      <c r="H60">
        <v>408.875</v>
      </c>
      <c r="J60" s="2">
        <v>40471</v>
      </c>
      <c r="K60">
        <v>169.422</v>
      </c>
      <c r="M60" s="2">
        <v>40471</v>
      </c>
      <c r="N60">
        <v>677.48699999999997</v>
      </c>
      <c r="P60" s="2">
        <v>40471</v>
      </c>
      <c r="Q60">
        <v>201.73099999999999</v>
      </c>
      <c r="S60" s="2">
        <f>A60</f>
        <v>39154</v>
      </c>
      <c r="T60">
        <f>VLOOKUP(S60,$D$8:$E$1046,2,FALSE)</f>
        <v>4.25</v>
      </c>
      <c r="V60">
        <f ca="1">VLOOKUP(S60,$J$8:$K$1046,2,FALSE)</f>
        <v>7.0979999999999999</v>
      </c>
      <c r="W60">
        <f ca="1">VLOOKUP(S60,$M$8:$N$1046,2,FALSE)</f>
        <v>6.9379999999999997</v>
      </c>
      <c r="X60">
        <f ca="1">VLOOKUP(S60,$P$8:$Q$1046,2,FALSE)</f>
        <v>2.625</v>
      </c>
      <c r="Y60">
        <f ca="1">AVERAGE(T60:X60)</f>
        <v>5.2277499999999995</v>
      </c>
      <c r="Z60">
        <f ca="1">VLOOKUP(S60,$A$8:$B$1047,2,FALSE)</f>
        <v>8.2050000000000001</v>
      </c>
      <c r="AB60">
        <f t="shared" si="0"/>
        <v>292.49059999999997</v>
      </c>
    </row>
    <row r="61" spans="1:28" x14ac:dyDescent="0.25">
      <c r="A61" s="2">
        <v>39155</v>
      </c>
      <c r="B61">
        <v>9.0609999999999999</v>
      </c>
      <c r="D61" s="2">
        <v>39157</v>
      </c>
      <c r="E61">
        <v>4.9859999999999998</v>
      </c>
      <c r="G61" s="2">
        <v>40470</v>
      </c>
      <c r="H61">
        <v>403.48099999999999</v>
      </c>
      <c r="J61" s="2">
        <v>40470</v>
      </c>
      <c r="K61">
        <v>166.446</v>
      </c>
      <c r="M61" s="2">
        <v>40470</v>
      </c>
      <c r="N61">
        <v>674.12900000000002</v>
      </c>
      <c r="P61" s="2">
        <v>40470</v>
      </c>
      <c r="Q61">
        <v>200.53100000000001</v>
      </c>
      <c r="S61" s="2">
        <f>A61</f>
        <v>39155</v>
      </c>
      <c r="T61">
        <f>VLOOKUP(S61,$D$8:$E$1046,2,FALSE)</f>
        <v>4.25</v>
      </c>
      <c r="V61">
        <f ca="1">VLOOKUP(S61,$J$8:$K$1046,2,FALSE)</f>
        <v>7.1079999999999997</v>
      </c>
      <c r="W61">
        <f ca="1">VLOOKUP(S61,$M$8:$N$1046,2,FALSE)</f>
        <v>5.9190000000000005</v>
      </c>
      <c r="X61">
        <f ca="1">VLOOKUP(S61,$P$8:$Q$1046,2,FALSE)</f>
        <v>2.625</v>
      </c>
      <c r="Y61">
        <f ca="1">AVERAGE(T61:X61)</f>
        <v>4.9755000000000003</v>
      </c>
      <c r="Z61">
        <f ca="1">VLOOKUP(S61,$A$8:$B$1047,2,FALSE)</f>
        <v>9.0609999999999999</v>
      </c>
      <c r="AB61">
        <f t="shared" si="0"/>
        <v>289.91460000000001</v>
      </c>
    </row>
    <row r="62" spans="1:28" x14ac:dyDescent="0.25">
      <c r="A62" s="2">
        <v>39156</v>
      </c>
      <c r="B62">
        <v>9.0250000000000004</v>
      </c>
      <c r="D62" s="2">
        <v>39160</v>
      </c>
      <c r="E62">
        <v>4.3140000000000001</v>
      </c>
      <c r="G62" s="2">
        <v>40469</v>
      </c>
      <c r="H62">
        <v>394.61</v>
      </c>
      <c r="J62" s="2">
        <v>40469</v>
      </c>
      <c r="K62">
        <v>166.83199999999999</v>
      </c>
      <c r="M62" s="2">
        <v>40469</v>
      </c>
      <c r="N62">
        <v>665.53599999999994</v>
      </c>
      <c r="P62" s="2">
        <v>40469</v>
      </c>
      <c r="Q62">
        <v>198.84899999999999</v>
      </c>
      <c r="S62" s="2">
        <f>A62</f>
        <v>39156</v>
      </c>
      <c r="T62">
        <f>VLOOKUP(S62,$D$8:$E$1046,2,FALSE)</f>
        <v>4.9379999999999997</v>
      </c>
      <c r="V62">
        <f ca="1">VLOOKUP(S62,$J$8:$K$1046,2,FALSE)</f>
        <v>7.23</v>
      </c>
      <c r="W62">
        <f ca="1">VLOOKUP(S62,$M$8:$N$1046,2,FALSE)</f>
        <v>6.9379999999999997</v>
      </c>
      <c r="X62">
        <f ca="1">VLOOKUP(S62,$P$8:$Q$1046,2,FALSE)</f>
        <v>3.0830000000000002</v>
      </c>
      <c r="Y62">
        <f ca="1">AVERAGE(T62:X62)</f>
        <v>5.54725</v>
      </c>
      <c r="Z62">
        <f ca="1">VLOOKUP(S62,$A$8:$B$1047,2,FALSE)</f>
        <v>9.0250000000000004</v>
      </c>
      <c r="AB62">
        <f t="shared" si="0"/>
        <v>286.02820000000008</v>
      </c>
    </row>
    <row r="63" spans="1:28" x14ac:dyDescent="0.25">
      <c r="A63" s="2">
        <v>39157</v>
      </c>
      <c r="B63">
        <v>9.484</v>
      </c>
      <c r="D63" s="2">
        <v>39161</v>
      </c>
      <c r="E63">
        <v>4.3140000000000001</v>
      </c>
      <c r="G63" s="2">
        <v>40466</v>
      </c>
      <c r="H63">
        <v>404.02499999999998</v>
      </c>
      <c r="J63" s="2">
        <v>40466</v>
      </c>
      <c r="K63">
        <v>168.81399999999999</v>
      </c>
      <c r="M63" s="2">
        <v>40466</v>
      </c>
      <c r="N63">
        <v>680.12900000000002</v>
      </c>
      <c r="P63" s="2">
        <v>40466</v>
      </c>
      <c r="Q63">
        <v>200.911</v>
      </c>
      <c r="S63" s="2">
        <f>A63</f>
        <v>39157</v>
      </c>
      <c r="T63">
        <f>VLOOKUP(S63,$D$8:$E$1046,2,FALSE)</f>
        <v>4.9859999999999998</v>
      </c>
      <c r="V63">
        <f ca="1">VLOOKUP(S63,$J$8:$K$1046,2,FALSE)</f>
        <v>7.25</v>
      </c>
      <c r="W63">
        <f ca="1">VLOOKUP(S63,$M$8:$N$1046,2,FALSE)</f>
        <v>6.9589999999999996</v>
      </c>
      <c r="X63">
        <f ca="1">VLOOKUP(S63,$P$8:$Q$1046,2,FALSE)</f>
        <v>3.0830000000000002</v>
      </c>
      <c r="Y63">
        <f ca="1">AVERAGE(T63:X63)</f>
        <v>5.5694999999999997</v>
      </c>
      <c r="Z63">
        <f ca="1">VLOOKUP(S63,$A$8:$B$1047,2,FALSE)</f>
        <v>9.484</v>
      </c>
      <c r="AB63">
        <f t="shared" si="0"/>
        <v>291.6386</v>
      </c>
    </row>
    <row r="64" spans="1:28" x14ac:dyDescent="0.25">
      <c r="A64" s="2">
        <v>39160</v>
      </c>
      <c r="B64">
        <v>9.7750000000000004</v>
      </c>
      <c r="D64" s="2">
        <v>39162</v>
      </c>
      <c r="E64">
        <v>4.875</v>
      </c>
      <c r="G64" s="2">
        <v>40465</v>
      </c>
      <c r="H64">
        <v>407.74400000000003</v>
      </c>
      <c r="J64" s="2">
        <v>40465</v>
      </c>
      <c r="K64">
        <v>168.86799999999999</v>
      </c>
      <c r="M64" s="2">
        <v>40465</v>
      </c>
      <c r="N64">
        <v>683.48099999999999</v>
      </c>
      <c r="P64" s="2">
        <v>40465</v>
      </c>
      <c r="Q64">
        <v>200.92599999999999</v>
      </c>
      <c r="S64" s="2">
        <f>A64</f>
        <v>39160</v>
      </c>
      <c r="T64">
        <f>VLOOKUP(S64,$D$8:$E$1046,2,FALSE)</f>
        <v>4.3140000000000001</v>
      </c>
      <c r="V64">
        <f ca="1">VLOOKUP(S64,$J$8:$K$1046,2,FALSE)</f>
        <v>7.1260000000000003</v>
      </c>
      <c r="W64">
        <f ca="1">VLOOKUP(S64,$M$8:$N$1046,2,FALSE)</f>
        <v>5.97</v>
      </c>
      <c r="X64">
        <f ca="1">VLOOKUP(S64,$P$8:$Q$1046,2,FALSE)</f>
        <v>2.625</v>
      </c>
      <c r="Y64">
        <f ca="1">AVERAGE(T64:X64)</f>
        <v>5.00875</v>
      </c>
      <c r="Z64">
        <f ca="1">VLOOKUP(S64,$A$8:$B$1047,2,FALSE)</f>
        <v>9.7750000000000004</v>
      </c>
      <c r="AB64">
        <f t="shared" si="0"/>
        <v>293.17879999999997</v>
      </c>
    </row>
    <row r="65" spans="1:28" x14ac:dyDescent="0.25">
      <c r="A65" s="2">
        <v>39161</v>
      </c>
      <c r="B65">
        <v>10.25</v>
      </c>
      <c r="D65" s="2">
        <v>39163</v>
      </c>
      <c r="E65">
        <v>4.875</v>
      </c>
      <c r="G65" s="2">
        <v>40464</v>
      </c>
      <c r="H65">
        <v>418.34300000000002</v>
      </c>
      <c r="J65" s="2">
        <v>40464</v>
      </c>
      <c r="K65">
        <v>173.38300000000001</v>
      </c>
      <c r="M65" s="2">
        <v>40464</v>
      </c>
      <c r="N65">
        <v>689.678</v>
      </c>
      <c r="P65" s="2">
        <v>40464</v>
      </c>
      <c r="Q65">
        <v>202.73</v>
      </c>
      <c r="S65" s="2">
        <f>A65</f>
        <v>39161</v>
      </c>
      <c r="T65">
        <f>VLOOKUP(S65,$D$8:$E$1046,2,FALSE)</f>
        <v>4.3140000000000001</v>
      </c>
      <c r="V65">
        <f ca="1">VLOOKUP(S65,$J$8:$K$1046,2,FALSE)</f>
        <v>7.2549999999999999</v>
      </c>
      <c r="W65">
        <f ca="1">VLOOKUP(S65,$M$8:$N$1046,2,FALSE)</f>
        <v>5.97</v>
      </c>
      <c r="X65">
        <f ca="1">VLOOKUP(S65,$P$8:$Q$1046,2,FALSE)</f>
        <v>2.625</v>
      </c>
      <c r="Y65">
        <f ca="1">AVERAGE(T65:X65)</f>
        <v>5.0409999999999995</v>
      </c>
      <c r="Z65">
        <f ca="1">VLOOKUP(S65,$A$8:$B$1047,2,FALSE)</f>
        <v>10.25</v>
      </c>
      <c r="AB65">
        <f t="shared" si="0"/>
        <v>297.80180000000001</v>
      </c>
    </row>
    <row r="66" spans="1:28" x14ac:dyDescent="0.25">
      <c r="A66" s="2">
        <v>39162</v>
      </c>
      <c r="B66">
        <v>10.125</v>
      </c>
      <c r="D66" s="2">
        <v>39164</v>
      </c>
      <c r="E66">
        <v>4.875</v>
      </c>
      <c r="G66" s="2">
        <v>40463</v>
      </c>
      <c r="H66">
        <v>435.50799999999998</v>
      </c>
      <c r="J66" s="2">
        <v>40463</v>
      </c>
      <c r="K66">
        <v>181.351</v>
      </c>
      <c r="M66" s="2">
        <v>40463</v>
      </c>
      <c r="N66">
        <v>711.92100000000005</v>
      </c>
      <c r="P66" s="2">
        <v>40463</v>
      </c>
      <c r="Q66">
        <v>211.571</v>
      </c>
      <c r="S66" s="2">
        <f>A66</f>
        <v>39162</v>
      </c>
      <c r="T66">
        <f>VLOOKUP(S66,$D$8:$E$1046,2,FALSE)</f>
        <v>4.875</v>
      </c>
      <c r="V66">
        <f ca="1">VLOOKUP(S66,$J$8:$K$1046,2,FALSE)</f>
        <v>7.1879999999999997</v>
      </c>
      <c r="W66">
        <f ca="1">VLOOKUP(S66,$M$8:$N$1046,2,FALSE)</f>
        <v>6.9530000000000003</v>
      </c>
      <c r="X66">
        <f ca="1">VLOOKUP(S66,$P$8:$Q$1046,2,FALSE)</f>
        <v>3.0830000000000002</v>
      </c>
      <c r="Y66">
        <f ca="1">AVERAGE(T66:X66)</f>
        <v>5.5247499999999992</v>
      </c>
      <c r="Z66">
        <f ca="1">VLOOKUP(S66,$A$8:$B$1047,2,FALSE)</f>
        <v>10.125</v>
      </c>
      <c r="AB66">
        <f t="shared" si="0"/>
        <v>309.04520000000002</v>
      </c>
    </row>
    <row r="67" spans="1:28" x14ac:dyDescent="0.25">
      <c r="A67" s="2">
        <v>39163</v>
      </c>
      <c r="B67">
        <v>9.5749999999999993</v>
      </c>
      <c r="D67" s="2">
        <v>39167</v>
      </c>
      <c r="E67">
        <v>5.1669999999999998</v>
      </c>
      <c r="G67" s="2">
        <v>40462</v>
      </c>
      <c r="H67">
        <v>425.89100000000002</v>
      </c>
      <c r="J67" s="2">
        <v>40462</v>
      </c>
      <c r="K67">
        <v>181.827</v>
      </c>
      <c r="M67" s="2">
        <v>40462</v>
      </c>
      <c r="N67">
        <v>718.154</v>
      </c>
      <c r="P67" s="2">
        <v>40462</v>
      </c>
      <c r="Q67">
        <v>213.63300000000001</v>
      </c>
      <c r="S67" s="2">
        <f>A67</f>
        <v>39163</v>
      </c>
      <c r="T67">
        <f>VLOOKUP(S67,$D$8:$E$1046,2,FALSE)</f>
        <v>4.875</v>
      </c>
      <c r="V67">
        <f ca="1">VLOOKUP(S67,$J$8:$K$1046,2,FALSE)</f>
        <v>7.1879999999999997</v>
      </c>
      <c r="W67">
        <f ca="1">VLOOKUP(S67,$M$8:$N$1046,2,FALSE)</f>
        <v>6.9530000000000003</v>
      </c>
      <c r="X67">
        <f ca="1">VLOOKUP(S67,$P$8:$Q$1046,2,FALSE)</f>
        <v>3.0830000000000002</v>
      </c>
      <c r="Y67">
        <f ca="1">AVERAGE(T67:X67)</f>
        <v>5.5247499999999992</v>
      </c>
      <c r="Z67">
        <f ca="1">VLOOKUP(S67,$A$8:$B$1047,2,FALSE)</f>
        <v>9.5749999999999993</v>
      </c>
      <c r="AB67">
        <f t="shared" si="0"/>
        <v>308.93439999999998</v>
      </c>
    </row>
    <row r="68" spans="1:28" x14ac:dyDescent="0.25">
      <c r="A68" s="2">
        <v>39164</v>
      </c>
      <c r="B68">
        <v>9.02</v>
      </c>
      <c r="D68" s="2">
        <v>39168</v>
      </c>
      <c r="E68">
        <v>4.9800000000000004</v>
      </c>
      <c r="G68" s="2">
        <v>40459</v>
      </c>
      <c r="H68">
        <v>433.39100000000002</v>
      </c>
      <c r="J68" s="2">
        <v>40459</v>
      </c>
      <c r="K68">
        <v>185.965</v>
      </c>
      <c r="M68" s="2">
        <v>40459</v>
      </c>
      <c r="N68">
        <v>732.55100000000004</v>
      </c>
      <c r="P68" s="2">
        <v>40459</v>
      </c>
      <c r="Q68">
        <v>218.69399999999999</v>
      </c>
      <c r="S68" s="2">
        <f>A68</f>
        <v>39164</v>
      </c>
      <c r="T68">
        <f>VLOOKUP(S68,$D$8:$E$1046,2,FALSE)</f>
        <v>4.875</v>
      </c>
      <c r="V68">
        <f ca="1">VLOOKUP(S68,$J$8:$K$1046,2,FALSE)</f>
        <v>7.1879999999999997</v>
      </c>
      <c r="W68">
        <f ca="1">VLOOKUP(S68,$M$8:$N$1046,2,FALSE)</f>
        <v>6.95</v>
      </c>
      <c r="X68">
        <f ca="1">VLOOKUP(S68,$P$8:$Q$1046,2,FALSE)</f>
        <v>6.5629999999999997</v>
      </c>
      <c r="Y68">
        <f ca="1">AVERAGE(T68:X68)</f>
        <v>6.3939999999999992</v>
      </c>
      <c r="Z68">
        <f ca="1">VLOOKUP(S68,$A$8:$B$1047,2,FALSE)</f>
        <v>9.02</v>
      </c>
      <c r="AB68">
        <f t="shared" si="0"/>
        <v>315.11620000000005</v>
      </c>
    </row>
    <row r="69" spans="1:28" x14ac:dyDescent="0.25">
      <c r="A69" s="2">
        <v>39167</v>
      </c>
      <c r="B69">
        <v>8.625</v>
      </c>
      <c r="D69" s="2">
        <v>39169</v>
      </c>
      <c r="E69">
        <v>4.9350000000000005</v>
      </c>
      <c r="G69" s="2">
        <v>40458</v>
      </c>
      <c r="H69">
        <v>440.27199999999999</v>
      </c>
      <c r="J69" s="2">
        <v>40458</v>
      </c>
      <c r="K69">
        <v>192.34800000000001</v>
      </c>
      <c r="M69" s="2">
        <v>40458</v>
      </c>
      <c r="N69">
        <v>755.91099999999994</v>
      </c>
      <c r="P69" s="2">
        <v>40458</v>
      </c>
      <c r="Q69">
        <v>227.96899999999999</v>
      </c>
      <c r="S69" s="2">
        <f>A69</f>
        <v>39167</v>
      </c>
      <c r="T69">
        <f>VLOOKUP(S69,$D$8:$E$1046,2,FALSE)</f>
        <v>5.1669999999999998</v>
      </c>
      <c r="V69">
        <f ca="1">VLOOKUP(S69,$J$8:$K$1046,2,FALSE)</f>
        <v>7.25</v>
      </c>
      <c r="W69">
        <f ca="1">VLOOKUP(S69,$M$8:$N$1046,2,FALSE)</f>
        <v>7.4169999999999998</v>
      </c>
      <c r="X69">
        <f ca="1">VLOOKUP(S69,$P$8:$Q$1046,2,FALSE)</f>
        <v>3.0830000000000002</v>
      </c>
      <c r="Y69">
        <f ca="1">AVERAGE(T69:X69)</f>
        <v>5.7292500000000004</v>
      </c>
      <c r="Z69">
        <f ca="1">VLOOKUP(S69,$A$8:$B$1047,2,FALSE)</f>
        <v>8.625</v>
      </c>
      <c r="AB69">
        <f t="shared" si="0"/>
        <v>324.28699999999992</v>
      </c>
    </row>
    <row r="70" spans="1:28" x14ac:dyDescent="0.25">
      <c r="A70" s="2">
        <v>39168</v>
      </c>
      <c r="B70">
        <v>8.5519999999999996</v>
      </c>
      <c r="D70" s="2">
        <v>39170</v>
      </c>
      <c r="E70">
        <v>4.4139999999999997</v>
      </c>
      <c r="G70" s="2">
        <v>40457</v>
      </c>
      <c r="H70">
        <v>441.88099999999997</v>
      </c>
      <c r="J70" s="2">
        <v>40457</v>
      </c>
      <c r="K70">
        <v>193.13</v>
      </c>
      <c r="M70" s="2">
        <v>40457</v>
      </c>
      <c r="N70">
        <v>759.55200000000002</v>
      </c>
      <c r="P70" s="2">
        <v>40457</v>
      </c>
      <c r="Q70">
        <v>230.39599999999999</v>
      </c>
      <c r="S70" s="2">
        <f>A70</f>
        <v>39168</v>
      </c>
      <c r="T70">
        <f>VLOOKUP(S70,$D$8:$E$1046,2,FALSE)</f>
        <v>4.9800000000000004</v>
      </c>
      <c r="V70">
        <f ca="1">VLOOKUP(S70,$J$8:$K$1046,2,FALSE)</f>
        <v>7.0629999999999997</v>
      </c>
      <c r="W70">
        <f ca="1">VLOOKUP(S70,$M$8:$N$1046,2,FALSE)</f>
        <v>7.01</v>
      </c>
      <c r="X70">
        <f ca="1">VLOOKUP(S70,$P$8:$Q$1046,2,FALSE)</f>
        <v>3.0830000000000002</v>
      </c>
      <c r="Y70">
        <f ca="1">AVERAGE(T70:X70)</f>
        <v>5.5339999999999989</v>
      </c>
      <c r="Z70">
        <f ca="1">VLOOKUP(S70,$A$8:$B$1047,2,FALSE)</f>
        <v>8.5519999999999996</v>
      </c>
      <c r="AB70">
        <f t="shared" si="0"/>
        <v>325.87459999999999</v>
      </c>
    </row>
    <row r="71" spans="1:28" x14ac:dyDescent="0.25">
      <c r="A71" s="2">
        <v>39169</v>
      </c>
      <c r="B71">
        <v>8.5630000000000006</v>
      </c>
      <c r="D71" s="2">
        <v>39171</v>
      </c>
      <c r="E71">
        <v>4.3710000000000004</v>
      </c>
      <c r="G71" s="2">
        <v>40456</v>
      </c>
      <c r="H71">
        <v>442.95800000000003</v>
      </c>
      <c r="J71" s="2">
        <v>40456</v>
      </c>
      <c r="K71">
        <v>193.495</v>
      </c>
      <c r="M71" s="2">
        <v>40456</v>
      </c>
      <c r="N71">
        <v>761.19299999999998</v>
      </c>
      <c r="P71" s="2">
        <v>40456</v>
      </c>
      <c r="Q71">
        <v>228.05799999999999</v>
      </c>
      <c r="S71" s="2">
        <f>A71</f>
        <v>39169</v>
      </c>
      <c r="T71">
        <f>VLOOKUP(S71,$D$8:$E$1046,2,FALSE)</f>
        <v>4.9350000000000005</v>
      </c>
      <c r="V71">
        <f ca="1">VLOOKUP(S71,$J$8:$K$1046,2,FALSE)</f>
        <v>6.9320000000000004</v>
      </c>
      <c r="W71">
        <f ca="1">VLOOKUP(S71,$M$8:$N$1046,2,FALSE)</f>
        <v>6.9610000000000003</v>
      </c>
      <c r="X71">
        <f ca="1">VLOOKUP(S71,$P$8:$Q$1046,2,FALSE)</f>
        <v>3.0779999999999998</v>
      </c>
      <c r="Y71">
        <f ca="1">AVERAGE(T71:X71)</f>
        <v>5.4765000000000006</v>
      </c>
      <c r="Z71">
        <f ca="1">VLOOKUP(S71,$A$8:$B$1047,2,FALSE)</f>
        <v>8.5630000000000006</v>
      </c>
      <c r="AB71">
        <f t="shared" si="0"/>
        <v>326.01500000000004</v>
      </c>
    </row>
    <row r="72" spans="1:28" x14ac:dyDescent="0.25">
      <c r="A72" s="2">
        <v>39170</v>
      </c>
      <c r="B72">
        <v>8.3930000000000007</v>
      </c>
      <c r="D72" s="2">
        <v>39174</v>
      </c>
      <c r="E72">
        <v>5</v>
      </c>
      <c r="G72" s="2">
        <v>40455</v>
      </c>
      <c r="H72">
        <v>444.90899999999999</v>
      </c>
      <c r="J72" s="2">
        <v>40455</v>
      </c>
      <c r="K72">
        <v>195.21100000000001</v>
      </c>
      <c r="M72" s="2">
        <v>40455</v>
      </c>
      <c r="N72">
        <v>760.87099999999998</v>
      </c>
      <c r="P72" s="2">
        <v>40455</v>
      </c>
      <c r="Q72">
        <v>228.874</v>
      </c>
      <c r="S72" s="2">
        <f>A72</f>
        <v>39170</v>
      </c>
      <c r="T72">
        <f>VLOOKUP(S72,$D$8:$E$1046,2,FALSE)</f>
        <v>4.4139999999999997</v>
      </c>
      <c r="V72">
        <f ca="1">VLOOKUP(S72,$J$8:$K$1046,2,FALSE)</f>
        <v>7.12</v>
      </c>
      <c r="W72">
        <f ca="1">VLOOKUP(S72,$M$8:$N$1046,2,FALSE)</f>
        <v>6.1719999999999997</v>
      </c>
      <c r="X72">
        <f ca="1">VLOOKUP(S72,$P$8:$Q$1046,2,FALSE)</f>
        <v>2.8849999999999998</v>
      </c>
      <c r="Y72">
        <f ca="1">AVERAGE(T72:X72)</f>
        <v>5.1477500000000003</v>
      </c>
      <c r="Z72">
        <f ca="1">VLOOKUP(S72,$A$8:$B$1047,2,FALSE)</f>
        <v>8.3930000000000007</v>
      </c>
      <c r="AB72">
        <f t="shared" si="0"/>
        <v>326.97300000000007</v>
      </c>
    </row>
    <row r="73" spans="1:28" x14ac:dyDescent="0.25">
      <c r="A73" s="2">
        <v>39171</v>
      </c>
      <c r="B73">
        <v>8.25</v>
      </c>
      <c r="D73" s="2">
        <v>39175</v>
      </c>
      <c r="E73">
        <v>5</v>
      </c>
      <c r="G73" s="2">
        <v>40452</v>
      </c>
      <c r="H73">
        <v>445.16199999999998</v>
      </c>
      <c r="J73" s="2">
        <v>40452</v>
      </c>
      <c r="K73">
        <v>191.83</v>
      </c>
      <c r="M73" s="2">
        <v>40452</v>
      </c>
      <c r="N73">
        <v>776.45</v>
      </c>
      <c r="P73" s="2">
        <v>40452</v>
      </c>
      <c r="Q73">
        <v>226.79900000000001</v>
      </c>
      <c r="S73" s="2">
        <f>A73</f>
        <v>39171</v>
      </c>
      <c r="T73">
        <f>VLOOKUP(S73,$D$8:$E$1046,2,FALSE)</f>
        <v>4.3710000000000004</v>
      </c>
      <c r="V73">
        <f ca="1">VLOOKUP(S73,$J$8:$K$1046,2,FALSE)</f>
        <v>7.1319999999999997</v>
      </c>
      <c r="W73">
        <f ca="1">VLOOKUP(S73,$M$8:$N$1046,2,FALSE)</f>
        <v>6.1669999999999998</v>
      </c>
      <c r="X73">
        <f ca="1">VLOOKUP(S73,$P$8:$Q$1046,2,FALSE)</f>
        <v>2.8050000000000002</v>
      </c>
      <c r="Y73">
        <f ca="1">AVERAGE(T73:X73)</f>
        <v>5.1187500000000004</v>
      </c>
      <c r="Z73">
        <f ca="1">VLOOKUP(S73,$A$8:$B$1047,2,FALSE)</f>
        <v>8.25</v>
      </c>
      <c r="AB73">
        <f t="shared" ref="AB73:AB136" si="1">AVERAGE(Q73,N73,K73,H73,E73)</f>
        <v>329.04820000000001</v>
      </c>
    </row>
    <row r="74" spans="1:28" x14ac:dyDescent="0.25">
      <c r="A74" s="2">
        <v>39174</v>
      </c>
      <c r="B74">
        <v>8.1460000000000008</v>
      </c>
      <c r="D74" s="2">
        <v>39176</v>
      </c>
      <c r="E74">
        <v>4.3330000000000002</v>
      </c>
      <c r="G74" s="2">
        <v>40451</v>
      </c>
      <c r="H74">
        <v>457.61700000000002</v>
      </c>
      <c r="J74" s="2">
        <v>40451</v>
      </c>
      <c r="K74">
        <v>194.874</v>
      </c>
      <c r="M74" s="2">
        <v>40451</v>
      </c>
      <c r="N74">
        <v>792.54899999999998</v>
      </c>
      <c r="P74" s="2">
        <v>40451</v>
      </c>
      <c r="Q74">
        <v>229.82400000000001</v>
      </c>
      <c r="S74" s="2">
        <f>A74</f>
        <v>39174</v>
      </c>
      <c r="T74">
        <f>VLOOKUP(S74,$D$8:$E$1046,2,FALSE)</f>
        <v>5</v>
      </c>
      <c r="V74">
        <f ca="1">VLOOKUP(S74,$J$8:$K$1046,2,FALSE)</f>
        <v>7.0730000000000004</v>
      </c>
      <c r="W74">
        <f ca="1">VLOOKUP(S74,$M$8:$N$1046,2,FALSE)</f>
        <v>6.1669999999999998</v>
      </c>
      <c r="X74">
        <f ca="1">VLOOKUP(S74,$P$8:$Q$1046,2,FALSE)</f>
        <v>3</v>
      </c>
      <c r="Y74">
        <f ca="1">AVERAGE(T74:X74)</f>
        <v>5.3100000000000005</v>
      </c>
      <c r="Z74">
        <f ca="1">VLOOKUP(S74,$A$8:$B$1047,2,FALSE)</f>
        <v>8.1460000000000008</v>
      </c>
      <c r="AB74">
        <f t="shared" si="1"/>
        <v>335.83940000000001</v>
      </c>
    </row>
    <row r="75" spans="1:28" x14ac:dyDescent="0.25">
      <c r="A75" s="2">
        <v>39175</v>
      </c>
      <c r="B75">
        <v>8.1479999999999997</v>
      </c>
      <c r="D75" s="2">
        <v>39177</v>
      </c>
      <c r="E75">
        <v>5</v>
      </c>
      <c r="G75" s="2">
        <v>40450</v>
      </c>
      <c r="H75">
        <v>472.654</v>
      </c>
      <c r="J75" s="2">
        <v>40450</v>
      </c>
      <c r="K75">
        <v>196.53</v>
      </c>
      <c r="M75" s="2">
        <v>40450</v>
      </c>
      <c r="N75">
        <v>818.42600000000004</v>
      </c>
      <c r="P75" s="2">
        <v>40450</v>
      </c>
      <c r="Q75">
        <v>229.524</v>
      </c>
      <c r="S75" s="2">
        <f>A75</f>
        <v>39175</v>
      </c>
      <c r="T75">
        <f>VLOOKUP(S75,$D$8:$E$1046,2,FALSE)</f>
        <v>5</v>
      </c>
      <c r="V75">
        <f ca="1">VLOOKUP(S75,$J$8:$K$1046,2,FALSE)</f>
        <v>7.0170000000000003</v>
      </c>
      <c r="W75">
        <f ca="1">VLOOKUP(S75,$M$8:$N$1046,2,FALSE)</f>
        <v>6.1669999999999998</v>
      </c>
      <c r="X75">
        <f ca="1">VLOOKUP(S75,$P$8:$Q$1046,2,FALSE)</f>
        <v>3</v>
      </c>
      <c r="Y75">
        <f ca="1">AVERAGE(T75:X75)</f>
        <v>5.2959999999999994</v>
      </c>
      <c r="Z75">
        <f ca="1">VLOOKUP(S75,$A$8:$B$1047,2,FALSE)</f>
        <v>8.1479999999999997</v>
      </c>
      <c r="AB75">
        <f t="shared" si="1"/>
        <v>344.42680000000001</v>
      </c>
    </row>
    <row r="76" spans="1:28" x14ac:dyDescent="0.25">
      <c r="A76" s="2">
        <v>39176</v>
      </c>
      <c r="B76">
        <v>8.1340000000000003</v>
      </c>
      <c r="D76" s="2">
        <v>39178</v>
      </c>
      <c r="E76">
        <v>5.5</v>
      </c>
      <c r="G76" s="2">
        <v>40449</v>
      </c>
      <c r="H76">
        <v>483.19499999999999</v>
      </c>
      <c r="J76" s="2">
        <v>40449</v>
      </c>
      <c r="K76">
        <v>199.268</v>
      </c>
      <c r="M76" s="2">
        <v>40449</v>
      </c>
      <c r="N76">
        <v>831.56</v>
      </c>
      <c r="P76" s="2">
        <v>40449</v>
      </c>
      <c r="Q76">
        <v>233.685</v>
      </c>
      <c r="S76" s="2">
        <f>A76</f>
        <v>39176</v>
      </c>
      <c r="T76">
        <f>VLOOKUP(S76,$D$8:$E$1046,2,FALSE)</f>
        <v>4.3330000000000002</v>
      </c>
      <c r="V76">
        <f ca="1">VLOOKUP(S76,$J$8:$K$1046,2,FALSE)</f>
        <v>6.8959999999999999</v>
      </c>
      <c r="W76">
        <f ca="1">VLOOKUP(S76,$M$8:$N$1046,2,FALSE)</f>
        <v>6.1669999999999998</v>
      </c>
      <c r="X76">
        <f ca="1">VLOOKUP(S76,$P$8:$Q$1046,2,FALSE)</f>
        <v>2.6669999999999998</v>
      </c>
      <c r="Y76">
        <f ca="1">AVERAGE(T76:X76)</f>
        <v>5.0157500000000006</v>
      </c>
      <c r="Z76">
        <f ca="1">VLOOKUP(S76,$A$8:$B$1047,2,FALSE)</f>
        <v>8.1340000000000003</v>
      </c>
      <c r="AB76">
        <f t="shared" si="1"/>
        <v>350.64159999999998</v>
      </c>
    </row>
    <row r="77" spans="1:28" x14ac:dyDescent="0.25">
      <c r="A77" s="2">
        <v>39177</v>
      </c>
      <c r="B77">
        <v>8.0220000000000002</v>
      </c>
      <c r="D77" s="2">
        <v>39181</v>
      </c>
      <c r="E77">
        <v>5.5</v>
      </c>
      <c r="G77" s="2">
        <v>40448</v>
      </c>
      <c r="H77">
        <v>478.88799999999998</v>
      </c>
      <c r="J77" s="2">
        <v>40448</v>
      </c>
      <c r="K77">
        <v>195.554</v>
      </c>
      <c r="M77" s="2">
        <v>40448</v>
      </c>
      <c r="N77">
        <v>826.024</v>
      </c>
      <c r="P77" s="2">
        <v>40448</v>
      </c>
      <c r="Q77">
        <v>229.054</v>
      </c>
      <c r="S77" s="2">
        <f>A77</f>
        <v>39177</v>
      </c>
      <c r="T77">
        <f>VLOOKUP(S77,$D$8:$E$1046,2,FALSE)</f>
        <v>5</v>
      </c>
      <c r="V77">
        <f ca="1">VLOOKUP(S77,$J$8:$K$1046,2,FALSE)</f>
        <v>6.7709999999999999</v>
      </c>
      <c r="W77">
        <f ca="1">VLOOKUP(S77,$M$8:$N$1046,2,FALSE)</f>
        <v>7</v>
      </c>
      <c r="X77">
        <f ca="1">VLOOKUP(S77,$P$8:$Q$1046,2,FALSE)</f>
        <v>3</v>
      </c>
      <c r="Y77">
        <f ca="1">AVERAGE(T77:X77)</f>
        <v>5.4427500000000002</v>
      </c>
      <c r="Z77">
        <f ca="1">VLOOKUP(S77,$A$8:$B$1047,2,FALSE)</f>
        <v>8.0220000000000002</v>
      </c>
      <c r="AB77">
        <f t="shared" si="1"/>
        <v>347.00400000000002</v>
      </c>
    </row>
    <row r="78" spans="1:28" x14ac:dyDescent="0.25">
      <c r="A78" s="2">
        <v>39178</v>
      </c>
      <c r="B78">
        <v>8.0660000000000007</v>
      </c>
      <c r="D78" s="2">
        <v>39182</v>
      </c>
      <c r="E78">
        <v>4.75</v>
      </c>
      <c r="G78" s="2">
        <v>40445</v>
      </c>
      <c r="H78">
        <v>466.52300000000002</v>
      </c>
      <c r="J78" s="2">
        <v>40445</v>
      </c>
      <c r="K78">
        <v>191.52699999999999</v>
      </c>
      <c r="M78" s="2">
        <v>40445</v>
      </c>
      <c r="N78">
        <v>819.20699999999999</v>
      </c>
      <c r="P78" s="2">
        <v>40445</v>
      </c>
      <c r="Q78">
        <v>225.25</v>
      </c>
      <c r="S78" s="2">
        <f>A78</f>
        <v>39178</v>
      </c>
      <c r="T78">
        <f>VLOOKUP(S78,$D$8:$E$1046,2,FALSE)</f>
        <v>5.5</v>
      </c>
      <c r="V78">
        <f ca="1">VLOOKUP(S78,$J$8:$K$1046,2,FALSE)</f>
        <v>7.75</v>
      </c>
      <c r="W78">
        <f ca="1">VLOOKUP(S78,$M$8:$N$1046,2,FALSE)</f>
        <v>8</v>
      </c>
      <c r="X78">
        <f ca="1">VLOOKUP(S78,$P$8:$Q$1046,2,FALSE)</f>
        <v>3.25</v>
      </c>
      <c r="Y78">
        <f ca="1">AVERAGE(T78:X78)</f>
        <v>6.125</v>
      </c>
      <c r="Z78">
        <f ca="1">VLOOKUP(S78,$A$8:$B$1047,2,FALSE)</f>
        <v>8.0660000000000007</v>
      </c>
      <c r="AB78">
        <f t="shared" si="1"/>
        <v>341.45140000000004</v>
      </c>
    </row>
    <row r="79" spans="1:28" x14ac:dyDescent="0.25">
      <c r="A79" s="2">
        <v>39181</v>
      </c>
      <c r="B79">
        <v>8.125</v>
      </c>
      <c r="D79" s="2">
        <v>39183</v>
      </c>
      <c r="E79">
        <v>4.75</v>
      </c>
      <c r="G79" s="2">
        <v>40444</v>
      </c>
      <c r="H79">
        <v>465.42099999999999</v>
      </c>
      <c r="J79" s="2">
        <v>40444</v>
      </c>
      <c r="K79">
        <v>194.47399999999999</v>
      </c>
      <c r="M79" s="2">
        <v>40444</v>
      </c>
      <c r="N79">
        <v>828.86199999999997</v>
      </c>
      <c r="P79" s="2">
        <v>40444</v>
      </c>
      <c r="Q79">
        <v>229.45699999999999</v>
      </c>
      <c r="S79" s="2">
        <f>A79</f>
        <v>39181</v>
      </c>
      <c r="T79">
        <f>VLOOKUP(S79,$D$8:$E$1046,2,FALSE)</f>
        <v>5.5</v>
      </c>
      <c r="V79">
        <f ca="1">VLOOKUP(S79,$J$8:$K$1046,2,FALSE)</f>
        <v>7.75</v>
      </c>
      <c r="W79">
        <f ca="1">VLOOKUP(S79,$M$8:$N$1046,2,FALSE)</f>
        <v>8</v>
      </c>
      <c r="X79">
        <f ca="1">VLOOKUP(S79,$P$8:$Q$1046,2,FALSE)</f>
        <v>3.25</v>
      </c>
      <c r="Y79">
        <f ca="1">AVERAGE(T79:X79)</f>
        <v>6.125</v>
      </c>
      <c r="Z79">
        <f ca="1">VLOOKUP(S79,$A$8:$B$1047,2,FALSE)</f>
        <v>8.125</v>
      </c>
      <c r="AB79">
        <f t="shared" si="1"/>
        <v>344.59280000000001</v>
      </c>
    </row>
    <row r="80" spans="1:28" x14ac:dyDescent="0.25">
      <c r="A80" s="2">
        <v>39182</v>
      </c>
      <c r="B80">
        <v>7.9909999999999997</v>
      </c>
      <c r="D80" s="2">
        <v>39184</v>
      </c>
      <c r="E80">
        <v>4.75</v>
      </c>
      <c r="G80" s="2">
        <v>40443</v>
      </c>
      <c r="H80">
        <v>453.91500000000002</v>
      </c>
      <c r="J80" s="2">
        <v>40443</v>
      </c>
      <c r="K80">
        <v>195.38</v>
      </c>
      <c r="M80" s="2">
        <v>40443</v>
      </c>
      <c r="N80">
        <v>833.90300000000002</v>
      </c>
      <c r="P80" s="2">
        <v>40443</v>
      </c>
      <c r="Q80">
        <v>236.28</v>
      </c>
      <c r="S80" s="2">
        <f>A80</f>
        <v>39182</v>
      </c>
      <c r="T80">
        <f>VLOOKUP(S80,$D$8:$E$1046,2,FALSE)</f>
        <v>4.75</v>
      </c>
      <c r="V80">
        <f ca="1">VLOOKUP(S80,$J$8:$K$1046,2,FALSE)</f>
        <v>7</v>
      </c>
      <c r="W80">
        <f ca="1">VLOOKUP(S80,$M$8:$N$1046,2,FALSE)</f>
        <v>6.1669999999999998</v>
      </c>
      <c r="X80">
        <f ca="1">VLOOKUP(S80,$P$8:$Q$1046,2,FALSE)</f>
        <v>2.8330000000000002</v>
      </c>
      <c r="Y80">
        <f ca="1">AVERAGE(T80:X80)</f>
        <v>5.1875</v>
      </c>
      <c r="Z80">
        <f ca="1">VLOOKUP(S80,$A$8:$B$1047,2,FALSE)</f>
        <v>7.9909999999999997</v>
      </c>
      <c r="AB80">
        <f t="shared" si="1"/>
        <v>344.84559999999999</v>
      </c>
    </row>
    <row r="81" spans="1:28" x14ac:dyDescent="0.25">
      <c r="A81" s="2">
        <v>39183</v>
      </c>
      <c r="B81">
        <v>7.9</v>
      </c>
      <c r="D81" s="2">
        <v>39185</v>
      </c>
      <c r="E81">
        <v>4.75</v>
      </c>
      <c r="G81" s="2">
        <v>40442</v>
      </c>
      <c r="H81">
        <v>432.68799999999999</v>
      </c>
      <c r="J81" s="2">
        <v>40442</v>
      </c>
      <c r="K81">
        <v>191.346</v>
      </c>
      <c r="M81" s="2">
        <v>40442</v>
      </c>
      <c r="N81">
        <v>843.48299999999995</v>
      </c>
      <c r="P81" s="2">
        <v>40442</v>
      </c>
      <c r="Q81">
        <v>233.78200000000001</v>
      </c>
      <c r="S81" s="2">
        <f>A81</f>
        <v>39183</v>
      </c>
      <c r="T81">
        <f>VLOOKUP(S81,$D$8:$E$1046,2,FALSE)</f>
        <v>4.75</v>
      </c>
      <c r="V81">
        <f ca="1">VLOOKUP(S81,$J$8:$K$1046,2,FALSE)</f>
        <v>7.141</v>
      </c>
      <c r="W81">
        <f ca="1">VLOOKUP(S81,$M$8:$N$1046,2,FALSE)</f>
        <v>6.1669999999999998</v>
      </c>
      <c r="X81">
        <f ca="1">VLOOKUP(S81,$P$8:$Q$1046,2,FALSE)</f>
        <v>2.8330000000000002</v>
      </c>
      <c r="Y81">
        <f ca="1">AVERAGE(T81:X81)</f>
        <v>5.2227499999999996</v>
      </c>
      <c r="Z81">
        <f ca="1">VLOOKUP(S81,$A$8:$B$1047,2,FALSE)</f>
        <v>7.9</v>
      </c>
      <c r="AB81">
        <f t="shared" si="1"/>
        <v>341.20979999999997</v>
      </c>
    </row>
    <row r="82" spans="1:28" x14ac:dyDescent="0.25">
      <c r="A82" s="2">
        <v>39184</v>
      </c>
      <c r="B82">
        <v>7.8149999999999995</v>
      </c>
      <c r="D82" s="2">
        <v>39188</v>
      </c>
      <c r="E82">
        <v>4.75</v>
      </c>
      <c r="G82" s="2">
        <v>40441</v>
      </c>
      <c r="H82">
        <v>428.827</v>
      </c>
      <c r="J82" s="2">
        <v>40441</v>
      </c>
      <c r="K82">
        <v>205.79599999999999</v>
      </c>
      <c r="M82" s="2">
        <v>40441</v>
      </c>
      <c r="N82">
        <v>881.44200000000001</v>
      </c>
      <c r="P82" s="2">
        <v>40441</v>
      </c>
      <c r="Q82">
        <v>235.124</v>
      </c>
      <c r="S82" s="2">
        <f>A82</f>
        <v>39184</v>
      </c>
      <c r="T82">
        <f>VLOOKUP(S82,$D$8:$E$1046,2,FALSE)</f>
        <v>4.75</v>
      </c>
      <c r="V82">
        <f ca="1">VLOOKUP(S82,$J$8:$K$1046,2,FALSE)</f>
        <v>6.7160000000000002</v>
      </c>
      <c r="W82">
        <f ca="1">VLOOKUP(S82,$M$8:$N$1046,2,FALSE)</f>
        <v>6.1669999999999998</v>
      </c>
      <c r="X82">
        <f ca="1">VLOOKUP(S82,$P$8:$Q$1046,2,FALSE)</f>
        <v>2.8330000000000002</v>
      </c>
      <c r="Y82">
        <f ca="1">AVERAGE(T82:X82)</f>
        <v>5.1165000000000003</v>
      </c>
      <c r="Z82">
        <f ca="1">VLOOKUP(S82,$A$8:$B$1047,2,FALSE)</f>
        <v>7.8149999999999995</v>
      </c>
      <c r="AB82">
        <f t="shared" si="1"/>
        <v>351.18780000000004</v>
      </c>
    </row>
    <row r="83" spans="1:28" x14ac:dyDescent="0.25">
      <c r="A83" s="2">
        <v>39185</v>
      </c>
      <c r="B83">
        <v>7.8390000000000004</v>
      </c>
      <c r="D83" s="2">
        <v>39189</v>
      </c>
      <c r="E83">
        <v>4.59</v>
      </c>
      <c r="G83" s="2">
        <v>40438</v>
      </c>
      <c r="H83">
        <v>412.34199999999998</v>
      </c>
      <c r="J83" s="2">
        <v>40438</v>
      </c>
      <c r="K83">
        <v>192.83</v>
      </c>
      <c r="M83" s="2">
        <v>40438</v>
      </c>
      <c r="N83">
        <v>915.06200000000001</v>
      </c>
      <c r="P83" s="2">
        <v>40438</v>
      </c>
      <c r="Q83">
        <v>235.303</v>
      </c>
      <c r="S83" s="2">
        <f>A83</f>
        <v>39185</v>
      </c>
      <c r="T83">
        <f>VLOOKUP(S83,$D$8:$E$1046,2,FALSE)</f>
        <v>4.75</v>
      </c>
      <c r="V83">
        <f ca="1">VLOOKUP(S83,$J$8:$K$1046,2,FALSE)</f>
        <v>6.7080000000000002</v>
      </c>
      <c r="W83">
        <f ca="1">VLOOKUP(S83,$M$8:$N$1046,2,FALSE)</f>
        <v>6.1459999999999999</v>
      </c>
      <c r="X83">
        <f ca="1">VLOOKUP(S83,$P$8:$Q$1046,2,FALSE)</f>
        <v>2.8330000000000002</v>
      </c>
      <c r="Y83">
        <f ca="1">AVERAGE(T83:X83)</f>
        <v>5.1092499999999994</v>
      </c>
      <c r="Z83">
        <f ca="1">VLOOKUP(S83,$A$8:$B$1047,2,FALSE)</f>
        <v>7.8390000000000004</v>
      </c>
      <c r="AB83">
        <f t="shared" si="1"/>
        <v>352.02539999999993</v>
      </c>
    </row>
    <row r="84" spans="1:28" x14ac:dyDescent="0.25">
      <c r="A84" s="2">
        <v>39188</v>
      </c>
      <c r="B84">
        <v>7.6</v>
      </c>
      <c r="D84" s="2">
        <v>39190</v>
      </c>
      <c r="E84">
        <v>4.4470000000000001</v>
      </c>
      <c r="G84" s="2">
        <v>40437</v>
      </c>
      <c r="H84">
        <v>384.75099999999998</v>
      </c>
      <c r="J84" s="2">
        <v>40437</v>
      </c>
      <c r="K84">
        <v>190.98599999999999</v>
      </c>
      <c r="M84" s="2">
        <v>40437</v>
      </c>
      <c r="N84">
        <v>914.51599999999996</v>
      </c>
      <c r="P84" s="2">
        <v>40437</v>
      </c>
      <c r="Q84">
        <v>230.12700000000001</v>
      </c>
      <c r="S84" s="2">
        <f>A84</f>
        <v>39188</v>
      </c>
      <c r="T84">
        <f>VLOOKUP(S84,$D$8:$E$1046,2,FALSE)</f>
        <v>4.75</v>
      </c>
      <c r="V84">
        <f ca="1">VLOOKUP(S84,$J$8:$K$1046,2,FALSE)</f>
        <v>6.7160000000000002</v>
      </c>
      <c r="W84">
        <f ca="1">VLOOKUP(S84,$M$8:$N$1046,2,FALSE)</f>
        <v>6.141</v>
      </c>
      <c r="X84">
        <f ca="1">VLOOKUP(S84,$P$8:$Q$1046,2,FALSE)</f>
        <v>2.8330000000000002</v>
      </c>
      <c r="Y84">
        <f ca="1">AVERAGE(T84:X84)</f>
        <v>5.1099999999999994</v>
      </c>
      <c r="Z84">
        <f ca="1">VLOOKUP(S84,$A$8:$B$1047,2,FALSE)</f>
        <v>7.6</v>
      </c>
      <c r="AB84">
        <f t="shared" si="1"/>
        <v>344.96539999999993</v>
      </c>
    </row>
    <row r="85" spans="1:28" x14ac:dyDescent="0.25">
      <c r="A85" s="2">
        <v>39189</v>
      </c>
      <c r="B85">
        <v>7.5670000000000002</v>
      </c>
      <c r="D85" s="2">
        <v>39191</v>
      </c>
      <c r="E85">
        <v>4.45</v>
      </c>
      <c r="G85" s="2">
        <v>40436</v>
      </c>
      <c r="H85">
        <v>384.76600000000002</v>
      </c>
      <c r="J85" s="2">
        <v>40436</v>
      </c>
      <c r="K85">
        <v>208.726</v>
      </c>
      <c r="M85" s="2">
        <v>40436</v>
      </c>
      <c r="N85">
        <v>922.82299999999998</v>
      </c>
      <c r="P85" s="2">
        <v>40436</v>
      </c>
      <c r="Q85">
        <v>233.26499999999999</v>
      </c>
      <c r="S85" s="2">
        <f>A85</f>
        <v>39189</v>
      </c>
      <c r="T85">
        <f>VLOOKUP(S85,$D$8:$E$1046,2,FALSE)</f>
        <v>4.59</v>
      </c>
      <c r="V85">
        <f ca="1">VLOOKUP(S85,$J$8:$K$1046,2,FALSE)</f>
        <v>6.835</v>
      </c>
      <c r="W85">
        <f ca="1">VLOOKUP(S85,$M$8:$N$1046,2,FALSE)</f>
        <v>6.1390000000000002</v>
      </c>
      <c r="X85">
        <f ca="1">VLOOKUP(S85,$P$8:$Q$1046,2,FALSE)</f>
        <v>2.8330000000000002</v>
      </c>
      <c r="Y85">
        <f ca="1">AVERAGE(T85:X85)</f>
        <v>5.0992499999999996</v>
      </c>
      <c r="Z85">
        <f ca="1">VLOOKUP(S85,$A$8:$B$1047,2,FALSE)</f>
        <v>7.5670000000000002</v>
      </c>
      <c r="AB85">
        <f t="shared" si="1"/>
        <v>350.80599999999998</v>
      </c>
    </row>
    <row r="86" spans="1:28" x14ac:dyDescent="0.25">
      <c r="A86" s="2">
        <v>39190</v>
      </c>
      <c r="B86">
        <v>7.5380000000000003</v>
      </c>
      <c r="D86" s="2">
        <v>39192</v>
      </c>
      <c r="E86">
        <v>4.45</v>
      </c>
      <c r="G86" s="2">
        <v>40435</v>
      </c>
      <c r="H86">
        <v>377.96199999999999</v>
      </c>
      <c r="J86" s="2">
        <v>40435</v>
      </c>
      <c r="K86">
        <v>207.15600000000001</v>
      </c>
      <c r="M86" s="2">
        <v>40435</v>
      </c>
      <c r="N86">
        <v>910.60500000000002</v>
      </c>
      <c r="P86" s="2">
        <v>40435</v>
      </c>
      <c r="Q86">
        <v>231.06100000000001</v>
      </c>
      <c r="S86" s="2">
        <f>A86</f>
        <v>39190</v>
      </c>
      <c r="T86">
        <f>VLOOKUP(S86,$D$8:$E$1046,2,FALSE)</f>
        <v>4.4470000000000001</v>
      </c>
      <c r="V86">
        <f ca="1">VLOOKUP(S86,$J$8:$K$1046,2,FALSE)</f>
        <v>6.7670000000000003</v>
      </c>
      <c r="W86">
        <f ca="1">VLOOKUP(S86,$M$8:$N$1046,2,FALSE)</f>
        <v>5.851</v>
      </c>
      <c r="X86">
        <f ca="1">VLOOKUP(S86,$P$8:$Q$1046,2,FALSE)</f>
        <v>2.75</v>
      </c>
      <c r="Y86">
        <f ca="1">AVERAGE(T86:X86)</f>
        <v>4.9537500000000003</v>
      </c>
      <c r="Z86">
        <f ca="1">VLOOKUP(S86,$A$8:$B$1047,2,FALSE)</f>
        <v>7.5380000000000003</v>
      </c>
      <c r="AB86">
        <f t="shared" si="1"/>
        <v>346.24680000000001</v>
      </c>
    </row>
    <row r="87" spans="1:28" x14ac:dyDescent="0.25">
      <c r="A87" s="2">
        <v>39191</v>
      </c>
      <c r="B87">
        <v>7.5419999999999998</v>
      </c>
      <c r="D87" s="2">
        <v>39195</v>
      </c>
      <c r="E87">
        <v>4.4340000000000002</v>
      </c>
      <c r="G87" s="2">
        <v>40434</v>
      </c>
      <c r="H87">
        <v>362.19600000000003</v>
      </c>
      <c r="J87" s="2">
        <v>40434</v>
      </c>
      <c r="K87">
        <v>204.86199999999999</v>
      </c>
      <c r="M87" s="2">
        <v>40434</v>
      </c>
      <c r="N87">
        <v>906.83799999999997</v>
      </c>
      <c r="P87" s="2">
        <v>40434</v>
      </c>
      <c r="Q87">
        <v>219.94399999999999</v>
      </c>
      <c r="S87" s="2">
        <f>A87</f>
        <v>39191</v>
      </c>
      <c r="T87">
        <f>VLOOKUP(S87,$D$8:$E$1046,2,FALSE)</f>
        <v>4.45</v>
      </c>
      <c r="V87">
        <f ca="1">VLOOKUP(S87,$J$8:$K$1046,2,FALSE)</f>
        <v>6.7919999999999998</v>
      </c>
      <c r="W87">
        <f ca="1">VLOOKUP(S87,$M$8:$N$1046,2,FALSE)</f>
        <v>5.8129999999999997</v>
      </c>
      <c r="X87">
        <f ca="1">VLOOKUP(S87,$P$8:$Q$1046,2,FALSE)</f>
        <v>2.75</v>
      </c>
      <c r="Y87">
        <f ca="1">AVERAGE(T87:X87)</f>
        <v>4.9512499999999999</v>
      </c>
      <c r="Z87">
        <f ca="1">VLOOKUP(S87,$A$8:$B$1047,2,FALSE)</f>
        <v>7.5419999999999998</v>
      </c>
      <c r="AB87">
        <f t="shared" si="1"/>
        <v>339.65480000000002</v>
      </c>
    </row>
    <row r="88" spans="1:28" x14ac:dyDescent="0.25">
      <c r="A88" s="2">
        <v>39192</v>
      </c>
      <c r="B88">
        <v>7.51</v>
      </c>
      <c r="D88" s="2">
        <v>39196</v>
      </c>
      <c r="E88">
        <v>4.3849999999999998</v>
      </c>
      <c r="G88" s="2">
        <v>40431</v>
      </c>
      <c r="H88">
        <v>370.22300000000001</v>
      </c>
      <c r="J88" s="2">
        <v>40431</v>
      </c>
      <c r="K88">
        <v>210.55</v>
      </c>
      <c r="M88" s="2">
        <v>40431</v>
      </c>
      <c r="N88">
        <v>911.59500000000003</v>
      </c>
      <c r="P88" s="2">
        <v>40431</v>
      </c>
      <c r="Q88">
        <v>227.12799999999999</v>
      </c>
      <c r="S88" s="2">
        <f>A88</f>
        <v>39192</v>
      </c>
      <c r="T88">
        <f>VLOOKUP(S88,$D$8:$E$1046,2,FALSE)</f>
        <v>4.45</v>
      </c>
      <c r="V88">
        <f ca="1">VLOOKUP(S88,$J$8:$K$1046,2,FALSE)</f>
        <v>6.7919999999999998</v>
      </c>
      <c r="W88">
        <f ca="1">VLOOKUP(S88,$M$8:$N$1046,2,FALSE)</f>
        <v>5.8129999999999997</v>
      </c>
      <c r="X88">
        <f ca="1">VLOOKUP(S88,$P$8:$Q$1046,2,FALSE)</f>
        <v>2.75</v>
      </c>
      <c r="Y88">
        <f ca="1">AVERAGE(T88:X88)</f>
        <v>4.9512499999999999</v>
      </c>
      <c r="Z88">
        <f ca="1">VLOOKUP(S88,$A$8:$B$1047,2,FALSE)</f>
        <v>7.51</v>
      </c>
      <c r="AB88">
        <f t="shared" si="1"/>
        <v>344.77619999999996</v>
      </c>
    </row>
    <row r="89" spans="1:28" x14ac:dyDescent="0.25">
      <c r="A89" s="2">
        <v>39195</v>
      </c>
      <c r="B89">
        <v>7.59</v>
      </c>
      <c r="D89" s="2">
        <v>39197</v>
      </c>
      <c r="E89">
        <v>4.4119999999999999</v>
      </c>
      <c r="G89" s="2">
        <v>40430</v>
      </c>
      <c r="H89">
        <v>374.26299999999998</v>
      </c>
      <c r="J89" s="2">
        <v>40430</v>
      </c>
      <c r="K89">
        <v>211.90100000000001</v>
      </c>
      <c r="M89" s="2">
        <v>40430</v>
      </c>
      <c r="N89">
        <v>910.23</v>
      </c>
      <c r="P89" s="2">
        <v>40430</v>
      </c>
      <c r="Q89">
        <v>234.446</v>
      </c>
      <c r="S89" s="2">
        <f>A89</f>
        <v>39195</v>
      </c>
      <c r="T89">
        <f>VLOOKUP(S89,$D$8:$E$1046,2,FALSE)</f>
        <v>4.4340000000000002</v>
      </c>
      <c r="V89">
        <f ca="1">VLOOKUP(S89,$J$8:$K$1046,2,FALSE)</f>
        <v>6.7510000000000003</v>
      </c>
      <c r="W89">
        <f ca="1">VLOOKUP(S89,$M$8:$N$1046,2,FALSE)</f>
        <v>5.7809999999999997</v>
      </c>
      <c r="X89">
        <f ca="1">VLOOKUP(S89,$P$8:$Q$1046,2,FALSE)</f>
        <v>2.75</v>
      </c>
      <c r="Y89">
        <f ca="1">AVERAGE(T89:X89)</f>
        <v>4.9290000000000003</v>
      </c>
      <c r="Z89">
        <f ca="1">VLOOKUP(S89,$A$8:$B$1047,2,FALSE)</f>
        <v>7.59</v>
      </c>
      <c r="AB89">
        <f t="shared" si="1"/>
        <v>347.05039999999997</v>
      </c>
    </row>
    <row r="90" spans="1:28" x14ac:dyDescent="0.25">
      <c r="A90" s="2">
        <v>39196</v>
      </c>
      <c r="B90">
        <v>7.5940000000000003</v>
      </c>
      <c r="D90" s="2">
        <v>39198</v>
      </c>
      <c r="E90">
        <v>4.3310000000000004</v>
      </c>
      <c r="G90" s="2">
        <v>40429</v>
      </c>
      <c r="H90">
        <v>369.26</v>
      </c>
      <c r="J90" s="2">
        <v>40429</v>
      </c>
      <c r="K90">
        <v>215.05099999999999</v>
      </c>
      <c r="M90" s="2">
        <v>40429</v>
      </c>
      <c r="N90">
        <v>917.18899999999996</v>
      </c>
      <c r="P90" s="2">
        <v>40429</v>
      </c>
      <c r="Q90">
        <v>234.49299999999999</v>
      </c>
      <c r="S90" s="2">
        <f>A90</f>
        <v>39196</v>
      </c>
      <c r="T90">
        <f>VLOOKUP(S90,$D$8:$E$1046,2,FALSE)</f>
        <v>4.3849999999999998</v>
      </c>
      <c r="V90">
        <f ca="1">VLOOKUP(S90,$J$8:$K$1046,2,FALSE)</f>
        <v>6.65</v>
      </c>
      <c r="W90">
        <f ca="1">VLOOKUP(S90,$M$8:$N$1046,2,FALSE)</f>
        <v>5.8410000000000002</v>
      </c>
      <c r="X90">
        <f ca="1">VLOOKUP(S90,$P$8:$Q$1046,2,FALSE)</f>
        <v>2.7869999999999999</v>
      </c>
      <c r="Y90">
        <f ca="1">AVERAGE(T90:X90)</f>
        <v>4.9157500000000001</v>
      </c>
      <c r="Z90">
        <f ca="1">VLOOKUP(S90,$A$8:$B$1047,2,FALSE)</f>
        <v>7.5940000000000003</v>
      </c>
      <c r="AB90">
        <f t="shared" si="1"/>
        <v>348.06479999999999</v>
      </c>
    </row>
    <row r="91" spans="1:28" x14ac:dyDescent="0.25">
      <c r="A91" s="2">
        <v>39197</v>
      </c>
      <c r="B91">
        <v>7.5709999999999997</v>
      </c>
      <c r="D91" s="2">
        <v>39199</v>
      </c>
      <c r="E91">
        <v>4.3129999999999997</v>
      </c>
      <c r="G91" s="2">
        <v>40428</v>
      </c>
      <c r="H91">
        <v>375.81099999999998</v>
      </c>
      <c r="J91" s="2">
        <v>40428</v>
      </c>
      <c r="K91">
        <v>219.14500000000001</v>
      </c>
      <c r="M91" s="2">
        <v>40428</v>
      </c>
      <c r="N91">
        <v>919.13199999999995</v>
      </c>
      <c r="P91" s="2">
        <v>40428</v>
      </c>
      <c r="Q91">
        <v>240.381</v>
      </c>
      <c r="S91" s="2">
        <f>A91</f>
        <v>39197</v>
      </c>
      <c r="T91">
        <f>VLOOKUP(S91,$D$8:$E$1046,2,FALSE)</f>
        <v>4.4119999999999999</v>
      </c>
      <c r="V91">
        <f ca="1">VLOOKUP(S91,$J$8:$K$1046,2,FALSE)</f>
        <v>6.55</v>
      </c>
      <c r="W91">
        <f ca="1">VLOOKUP(S91,$M$8:$N$1046,2,FALSE)</f>
        <v>5.9</v>
      </c>
      <c r="X91">
        <f ca="1">VLOOKUP(S91,$P$8:$Q$1046,2,FALSE)</f>
        <v>2.988</v>
      </c>
      <c r="Y91">
        <f ca="1">AVERAGE(T91:X91)</f>
        <v>4.9625000000000004</v>
      </c>
      <c r="Z91">
        <f ca="1">VLOOKUP(S91,$A$8:$B$1047,2,FALSE)</f>
        <v>7.5709999999999997</v>
      </c>
      <c r="AB91">
        <f t="shared" si="1"/>
        <v>351.75639999999999</v>
      </c>
    </row>
    <row r="92" spans="1:28" x14ac:dyDescent="0.25">
      <c r="A92" s="2">
        <v>39198</v>
      </c>
      <c r="B92">
        <v>7.7210000000000001</v>
      </c>
      <c r="D92" s="2">
        <v>39202</v>
      </c>
      <c r="E92">
        <v>4.2620000000000005</v>
      </c>
      <c r="G92" s="2">
        <v>40427</v>
      </c>
      <c r="H92">
        <v>336.40300000000002</v>
      </c>
      <c r="J92" s="2">
        <v>40427</v>
      </c>
      <c r="K92">
        <v>191.17500000000001</v>
      </c>
      <c r="M92" s="2">
        <v>40427</v>
      </c>
      <c r="N92">
        <v>904.37400000000002</v>
      </c>
      <c r="P92" s="2">
        <v>40427</v>
      </c>
      <c r="Q92">
        <v>225.76400000000001</v>
      </c>
      <c r="S92" s="2">
        <f>A92</f>
        <v>39198</v>
      </c>
      <c r="T92">
        <f>VLOOKUP(S92,$D$8:$E$1046,2,FALSE)</f>
        <v>4.3310000000000004</v>
      </c>
      <c r="V92">
        <f ca="1">VLOOKUP(S92,$J$8:$K$1046,2,FALSE)</f>
        <v>6.516</v>
      </c>
      <c r="W92">
        <f ca="1">VLOOKUP(S92,$M$8:$N$1046,2,FALSE)</f>
        <v>5.8129999999999997</v>
      </c>
      <c r="X92">
        <f ca="1">VLOOKUP(S92,$P$8:$Q$1046,2,FALSE)</f>
        <v>3.0369999999999999</v>
      </c>
      <c r="Y92">
        <f ca="1">AVERAGE(T92:X92)</f>
        <v>4.9242499999999998</v>
      </c>
      <c r="Z92">
        <f ca="1">VLOOKUP(S92,$A$8:$B$1047,2,FALSE)</f>
        <v>7.7210000000000001</v>
      </c>
      <c r="AB92">
        <f t="shared" si="1"/>
        <v>332.39559999999994</v>
      </c>
    </row>
    <row r="93" spans="1:28" x14ac:dyDescent="0.25">
      <c r="A93" s="2">
        <v>39199</v>
      </c>
      <c r="B93">
        <v>7.9030000000000005</v>
      </c>
      <c r="D93" s="2">
        <v>39203</v>
      </c>
      <c r="E93">
        <v>4.0170000000000003</v>
      </c>
      <c r="G93" s="2">
        <v>40424</v>
      </c>
      <c r="H93">
        <v>334.53</v>
      </c>
      <c r="J93" s="2">
        <v>40424</v>
      </c>
      <c r="K93">
        <v>188.14400000000001</v>
      </c>
      <c r="M93" s="2">
        <v>40424</v>
      </c>
      <c r="N93">
        <v>894.80200000000002</v>
      </c>
      <c r="P93" s="2">
        <v>40424</v>
      </c>
      <c r="Q93">
        <v>222.34299999999999</v>
      </c>
      <c r="S93" s="2">
        <f>A93</f>
        <v>39199</v>
      </c>
      <c r="T93">
        <f>VLOOKUP(S93,$D$8:$E$1046,2,FALSE)</f>
        <v>4.3129999999999997</v>
      </c>
      <c r="V93">
        <f ca="1">VLOOKUP(S93,$J$8:$K$1046,2,FALSE)</f>
        <v>6.6</v>
      </c>
      <c r="W93">
        <f ca="1">VLOOKUP(S93,$M$8:$N$1046,2,FALSE)</f>
        <v>5.8380000000000001</v>
      </c>
      <c r="X93">
        <f ca="1">VLOOKUP(S93,$P$8:$Q$1046,2,FALSE)</f>
        <v>2.9379999999999997</v>
      </c>
      <c r="Y93">
        <f ca="1">AVERAGE(T93:X93)</f>
        <v>4.92225</v>
      </c>
      <c r="Z93">
        <f ca="1">VLOOKUP(S93,$A$8:$B$1047,2,FALSE)</f>
        <v>7.9030000000000005</v>
      </c>
      <c r="AB93">
        <f t="shared" si="1"/>
        <v>328.7672</v>
      </c>
    </row>
    <row r="94" spans="1:28" x14ac:dyDescent="0.25">
      <c r="A94" s="2">
        <v>39202</v>
      </c>
      <c r="B94">
        <v>8.3070000000000004</v>
      </c>
      <c r="D94" s="2">
        <v>39204</v>
      </c>
      <c r="E94">
        <v>4.3049999999999997</v>
      </c>
      <c r="G94" s="2">
        <v>40423</v>
      </c>
      <c r="H94">
        <v>333.16</v>
      </c>
      <c r="J94" s="2">
        <v>40423</v>
      </c>
      <c r="K94">
        <v>210.31200000000001</v>
      </c>
      <c r="M94" s="2">
        <v>40423</v>
      </c>
      <c r="N94">
        <v>907.38800000000003</v>
      </c>
      <c r="P94" s="2">
        <v>40423</v>
      </c>
      <c r="Q94">
        <v>223.71199999999999</v>
      </c>
      <c r="S94" s="2">
        <f>A94</f>
        <v>39202</v>
      </c>
      <c r="T94">
        <f>VLOOKUP(S94,$D$8:$E$1046,2,FALSE)</f>
        <v>4.2620000000000005</v>
      </c>
      <c r="V94">
        <f ca="1">VLOOKUP(S94,$J$8:$K$1046,2,FALSE)</f>
        <v>6.58</v>
      </c>
      <c r="W94">
        <f ca="1">VLOOKUP(S94,$M$8:$N$1046,2,FALSE)</f>
        <v>5.8129999999999997</v>
      </c>
      <c r="X94">
        <f ca="1">VLOOKUP(S94,$P$8:$Q$1046,2,FALSE)</f>
        <v>2.9630000000000001</v>
      </c>
      <c r="Y94">
        <f ca="1">AVERAGE(T94:X94)</f>
        <v>4.9045000000000005</v>
      </c>
      <c r="Z94">
        <f ca="1">VLOOKUP(S94,$A$8:$B$1047,2,FALSE)</f>
        <v>8.3070000000000004</v>
      </c>
      <c r="AB94">
        <f t="shared" si="1"/>
        <v>335.77539999999999</v>
      </c>
    </row>
    <row r="95" spans="1:28" x14ac:dyDescent="0.25">
      <c r="A95" s="2">
        <v>39203</v>
      </c>
      <c r="B95">
        <v>8.3309999999999995</v>
      </c>
      <c r="D95" s="2">
        <v>39205</v>
      </c>
      <c r="E95">
        <v>4.3380000000000001</v>
      </c>
      <c r="G95" s="2">
        <v>40422</v>
      </c>
      <c r="H95">
        <v>328.202</v>
      </c>
      <c r="J95" s="2">
        <v>40422</v>
      </c>
      <c r="K95">
        <v>217.298</v>
      </c>
      <c r="M95" s="2">
        <v>40422</v>
      </c>
      <c r="N95">
        <v>918.99900000000002</v>
      </c>
      <c r="P95" s="2">
        <v>40422</v>
      </c>
      <c r="Q95">
        <v>230.495</v>
      </c>
      <c r="S95" s="2">
        <f>A95</f>
        <v>39203</v>
      </c>
      <c r="T95">
        <f>VLOOKUP(S95,$D$8:$E$1046,2,FALSE)</f>
        <v>4.0170000000000003</v>
      </c>
      <c r="V95">
        <f ca="1">VLOOKUP(S95,$J$8:$K$1046,2,FALSE)</f>
        <v>6.55</v>
      </c>
      <c r="W95">
        <f ca="1">VLOOKUP(S95,$M$8:$N$1046,2,FALSE)</f>
        <v>5.6669999999999998</v>
      </c>
      <c r="X95">
        <f ca="1">VLOOKUP(S95,$P$8:$Q$1046,2,FALSE)</f>
        <v>2.992</v>
      </c>
      <c r="Y95">
        <f ca="1">AVERAGE(T95:X95)</f>
        <v>4.8065000000000007</v>
      </c>
      <c r="Z95">
        <f ca="1">VLOOKUP(S95,$A$8:$B$1047,2,FALSE)</f>
        <v>8.3309999999999995</v>
      </c>
      <c r="AB95">
        <f t="shared" si="1"/>
        <v>339.8664</v>
      </c>
    </row>
    <row r="96" spans="1:28" x14ac:dyDescent="0.25">
      <c r="A96" s="2">
        <v>39204</v>
      </c>
      <c r="B96">
        <v>8.31</v>
      </c>
      <c r="D96" s="2">
        <v>39206</v>
      </c>
      <c r="E96">
        <v>4.3380000000000001</v>
      </c>
      <c r="G96" s="2">
        <v>40421</v>
      </c>
      <c r="H96">
        <v>341.06700000000001</v>
      </c>
      <c r="J96" s="2">
        <v>40421</v>
      </c>
      <c r="K96">
        <v>230.33199999999999</v>
      </c>
      <c r="M96" s="2">
        <v>40421</v>
      </c>
      <c r="N96">
        <v>942.83500000000004</v>
      </c>
      <c r="P96" s="2">
        <v>40421</v>
      </c>
      <c r="Q96">
        <v>244.20599999999999</v>
      </c>
      <c r="S96" s="2">
        <f>A96</f>
        <v>39204</v>
      </c>
      <c r="T96">
        <f>VLOOKUP(S96,$D$8:$E$1046,2,FALSE)</f>
        <v>4.3049999999999997</v>
      </c>
      <c r="V96">
        <f ca="1">VLOOKUP(S96,$J$8:$K$1046,2,FALSE)</f>
        <v>6.4489999999999998</v>
      </c>
      <c r="W96">
        <f ca="1">VLOOKUP(S96,$M$8:$N$1046,2,FALSE)</f>
        <v>5.75</v>
      </c>
      <c r="X96">
        <f ca="1">VLOOKUP(S96,$P$8:$Q$1046,2,FALSE)</f>
        <v>2.9870000000000001</v>
      </c>
      <c r="Y96">
        <f ca="1">AVERAGE(T96:X96)</f>
        <v>4.8727499999999999</v>
      </c>
      <c r="Z96">
        <f ca="1">VLOOKUP(S96,$A$8:$B$1047,2,FALSE)</f>
        <v>8.31</v>
      </c>
      <c r="AB96">
        <f t="shared" si="1"/>
        <v>352.55560000000003</v>
      </c>
    </row>
    <row r="97" spans="1:28" x14ac:dyDescent="0.25">
      <c r="A97" s="2">
        <v>39205</v>
      </c>
      <c r="B97">
        <v>8.3930000000000007</v>
      </c>
      <c r="D97" s="2">
        <v>39209</v>
      </c>
      <c r="E97">
        <v>4.4169999999999998</v>
      </c>
      <c r="G97" s="2">
        <v>40420</v>
      </c>
      <c r="H97">
        <v>332.92200000000003</v>
      </c>
      <c r="J97" s="2">
        <v>40420</v>
      </c>
      <c r="K97">
        <v>229.37200000000001</v>
      </c>
      <c r="M97" s="2">
        <v>40420</v>
      </c>
      <c r="N97">
        <v>937.23599999999999</v>
      </c>
      <c r="P97" s="2">
        <v>40420</v>
      </c>
      <c r="Q97">
        <v>245.82900000000001</v>
      </c>
      <c r="S97" s="2">
        <f>A97</f>
        <v>39205</v>
      </c>
      <c r="T97">
        <f>VLOOKUP(S97,$D$8:$E$1046,2,FALSE)</f>
        <v>4.3380000000000001</v>
      </c>
      <c r="V97">
        <f ca="1">VLOOKUP(S97,$J$8:$K$1046,2,FALSE)</f>
        <v>6.4080000000000004</v>
      </c>
      <c r="W97">
        <f ca="1">VLOOKUP(S97,$M$8:$N$1046,2,FALSE)</f>
        <v>5.875</v>
      </c>
      <c r="X97">
        <f ca="1">VLOOKUP(S97,$P$8:$Q$1046,2,FALSE)</f>
        <v>2.9619999999999997</v>
      </c>
      <c r="Y97">
        <f ca="1">AVERAGE(T97:X97)</f>
        <v>4.8957500000000005</v>
      </c>
      <c r="Z97">
        <f ca="1">VLOOKUP(S97,$A$8:$B$1047,2,FALSE)</f>
        <v>8.3930000000000007</v>
      </c>
      <c r="AB97">
        <f t="shared" si="1"/>
        <v>349.95519999999999</v>
      </c>
    </row>
    <row r="98" spans="1:28" x14ac:dyDescent="0.25">
      <c r="A98" s="2">
        <v>39206</v>
      </c>
      <c r="B98">
        <v>8.4759999999999991</v>
      </c>
      <c r="D98" s="2">
        <v>39210</v>
      </c>
      <c r="E98">
        <v>4.2130000000000001</v>
      </c>
      <c r="G98" s="2">
        <v>40417</v>
      </c>
      <c r="H98">
        <v>333.31599999999997</v>
      </c>
      <c r="J98" s="2">
        <v>40417</v>
      </c>
      <c r="K98">
        <v>228.952</v>
      </c>
      <c r="M98" s="2">
        <v>40417</v>
      </c>
      <c r="N98">
        <v>933.78099999999995</v>
      </c>
      <c r="P98" s="2">
        <v>40417</v>
      </c>
      <c r="Q98">
        <v>246.15299999999999</v>
      </c>
      <c r="S98" s="2">
        <f>A98</f>
        <v>39206</v>
      </c>
      <c r="T98">
        <f>VLOOKUP(S98,$D$8:$E$1046,2,FALSE)</f>
        <v>4.3380000000000001</v>
      </c>
      <c r="V98">
        <f ca="1">VLOOKUP(S98,$J$8:$K$1046,2,FALSE)</f>
        <v>6.5750000000000002</v>
      </c>
      <c r="W98">
        <f ca="1">VLOOKUP(S98,$M$8:$N$1046,2,FALSE)</f>
        <v>5.8380000000000001</v>
      </c>
      <c r="X98">
        <f ca="1">VLOOKUP(S98,$P$8:$Q$1046,2,FALSE)</f>
        <v>2.9870000000000001</v>
      </c>
      <c r="Y98">
        <f ca="1">AVERAGE(T98:X98)</f>
        <v>4.9344999999999999</v>
      </c>
      <c r="Z98">
        <f ca="1">VLOOKUP(S98,$A$8:$B$1047,2,FALSE)</f>
        <v>8.4759999999999991</v>
      </c>
      <c r="AB98">
        <f t="shared" si="1"/>
        <v>349.28300000000002</v>
      </c>
    </row>
    <row r="99" spans="1:28" x14ac:dyDescent="0.25">
      <c r="A99" s="2">
        <v>39209</v>
      </c>
      <c r="B99">
        <v>8.5</v>
      </c>
      <c r="D99" s="2">
        <v>39211</v>
      </c>
      <c r="E99">
        <v>4.1370000000000005</v>
      </c>
      <c r="G99" s="2">
        <v>40416</v>
      </c>
      <c r="H99">
        <v>325.00099999999998</v>
      </c>
      <c r="J99" s="2">
        <v>40416</v>
      </c>
      <c r="K99">
        <v>226.56299999999999</v>
      </c>
      <c r="M99" s="2">
        <v>40416</v>
      </c>
      <c r="N99">
        <v>941.45399999999995</v>
      </c>
      <c r="P99" s="2">
        <v>40416</v>
      </c>
      <c r="Q99">
        <v>244.43100000000001</v>
      </c>
      <c r="S99" s="2">
        <f>A99</f>
        <v>39209</v>
      </c>
      <c r="T99">
        <f>VLOOKUP(S99,$D$8:$E$1046,2,FALSE)</f>
        <v>4.4169999999999998</v>
      </c>
      <c r="V99">
        <f ca="1">VLOOKUP(S99,$J$8:$K$1046,2,FALSE)</f>
        <v>6.6669999999999998</v>
      </c>
      <c r="W99">
        <f ca="1">VLOOKUP(S99,$M$8:$N$1046,2,FALSE)</f>
        <v>5.9169999999999998</v>
      </c>
      <c r="X99">
        <f ca="1">VLOOKUP(S99,$P$8:$Q$1046,2,FALSE)</f>
        <v>2.9169999999999998</v>
      </c>
      <c r="Y99">
        <f ca="1">AVERAGE(T99:X99)</f>
        <v>4.9794999999999998</v>
      </c>
      <c r="Z99">
        <f ca="1">VLOOKUP(S99,$A$8:$B$1047,2,FALSE)</f>
        <v>8.5</v>
      </c>
      <c r="AB99">
        <f t="shared" si="1"/>
        <v>348.31719999999996</v>
      </c>
    </row>
    <row r="100" spans="1:28" x14ac:dyDescent="0.25">
      <c r="A100" s="2">
        <v>39210</v>
      </c>
      <c r="B100">
        <v>8.4420000000000002</v>
      </c>
      <c r="D100" s="2">
        <v>39212</v>
      </c>
      <c r="E100">
        <v>4.0830000000000002</v>
      </c>
      <c r="G100" s="2">
        <v>40415</v>
      </c>
      <c r="H100">
        <v>320.22899999999998</v>
      </c>
      <c r="J100" s="2">
        <v>40415</v>
      </c>
      <c r="K100">
        <v>226.21600000000001</v>
      </c>
      <c r="M100" s="2">
        <v>40415</v>
      </c>
      <c r="N100">
        <v>937.90700000000004</v>
      </c>
      <c r="P100" s="2">
        <v>40415</v>
      </c>
      <c r="Q100">
        <v>242.36799999999999</v>
      </c>
      <c r="S100" s="2">
        <f>A100</f>
        <v>39210</v>
      </c>
      <c r="T100">
        <f>VLOOKUP(S100,$D$8:$E$1046,2,FALSE)</f>
        <v>4.2130000000000001</v>
      </c>
      <c r="V100">
        <f ca="1">VLOOKUP(S100,$J$8:$K$1046,2,FALSE)</f>
        <v>6.22</v>
      </c>
      <c r="W100">
        <f ca="1">VLOOKUP(S100,$M$8:$N$1046,2,FALSE)</f>
        <v>5.6959999999999997</v>
      </c>
      <c r="X100">
        <f ca="1">VLOOKUP(S100,$P$8:$Q$1046,2,FALSE)</f>
        <v>3.206</v>
      </c>
      <c r="Y100">
        <f ca="1">AVERAGE(T100:X100)</f>
        <v>4.8337499999999993</v>
      </c>
      <c r="Z100">
        <f ca="1">VLOOKUP(S100,$A$8:$B$1047,2,FALSE)</f>
        <v>8.4420000000000002</v>
      </c>
      <c r="AB100">
        <f t="shared" si="1"/>
        <v>346.16060000000004</v>
      </c>
    </row>
    <row r="101" spans="1:28" x14ac:dyDescent="0.25">
      <c r="A101" s="2">
        <v>39211</v>
      </c>
      <c r="B101">
        <v>8.5079999999999991</v>
      </c>
      <c r="D101" s="2">
        <v>39213</v>
      </c>
      <c r="E101">
        <v>4.0659999999999998</v>
      </c>
      <c r="G101" s="2">
        <v>40414</v>
      </c>
      <c r="H101">
        <v>297.77199999999999</v>
      </c>
      <c r="J101" s="2">
        <v>40414</v>
      </c>
      <c r="K101">
        <v>205.80699999999999</v>
      </c>
      <c r="M101" s="2">
        <v>40414</v>
      </c>
      <c r="N101">
        <v>925.78599999999994</v>
      </c>
      <c r="P101" s="2">
        <v>40414</v>
      </c>
      <c r="Q101">
        <v>231.262</v>
      </c>
      <c r="S101" s="2">
        <f>A101</f>
        <v>39211</v>
      </c>
      <c r="T101">
        <f>VLOOKUP(S101,$D$8:$E$1046,2,FALSE)</f>
        <v>4.1370000000000005</v>
      </c>
      <c r="V101">
        <f ca="1">VLOOKUP(S101,$J$8:$K$1046,2,FALSE)</f>
        <v>6.2</v>
      </c>
      <c r="W101">
        <f ca="1">VLOOKUP(S101,$M$8:$N$1046,2,FALSE)</f>
        <v>5.625</v>
      </c>
      <c r="X101">
        <f ca="1">VLOOKUP(S101,$P$8:$Q$1046,2,FALSE)</f>
        <v>3.181</v>
      </c>
      <c r="Y101">
        <f ca="1">AVERAGE(T101:X101)</f>
        <v>4.7857500000000002</v>
      </c>
      <c r="Z101">
        <f ca="1">VLOOKUP(S101,$A$8:$B$1047,2,FALSE)</f>
        <v>8.5079999999999991</v>
      </c>
      <c r="AB101">
        <f t="shared" si="1"/>
        <v>332.93860000000001</v>
      </c>
    </row>
    <row r="102" spans="1:28" x14ac:dyDescent="0.25">
      <c r="A102" s="2">
        <v>39212</v>
      </c>
      <c r="B102">
        <v>8.48</v>
      </c>
      <c r="D102" s="2">
        <v>39216</v>
      </c>
      <c r="E102">
        <v>4.1500000000000004</v>
      </c>
      <c r="G102" s="2">
        <v>40413</v>
      </c>
      <c r="H102">
        <v>292.41899999999998</v>
      </c>
      <c r="J102" s="2">
        <v>40413</v>
      </c>
      <c r="K102">
        <v>199.71799999999999</v>
      </c>
      <c r="M102" s="2">
        <v>40413</v>
      </c>
      <c r="N102">
        <v>905.16700000000003</v>
      </c>
      <c r="P102" s="2">
        <v>40413</v>
      </c>
      <c r="Q102">
        <v>225.93600000000001</v>
      </c>
      <c r="S102" s="2">
        <f>A102</f>
        <v>39212</v>
      </c>
      <c r="T102">
        <f>VLOOKUP(S102,$D$8:$E$1046,2,FALSE)</f>
        <v>4.0830000000000002</v>
      </c>
      <c r="V102">
        <f ca="1">VLOOKUP(S102,$J$8:$K$1046,2,FALSE)</f>
        <v>6.2249999999999996</v>
      </c>
      <c r="W102">
        <f ca="1">VLOOKUP(S102,$M$8:$N$1046,2,FALSE)</f>
        <v>5.55</v>
      </c>
      <c r="X102">
        <f ca="1">VLOOKUP(S102,$P$8:$Q$1046,2,FALSE)</f>
        <v>2.9750000000000001</v>
      </c>
      <c r="Y102">
        <f ca="1">AVERAGE(T102:X102)</f>
        <v>4.7082500000000005</v>
      </c>
      <c r="Z102">
        <f ca="1">VLOOKUP(S102,$A$8:$B$1047,2,FALSE)</f>
        <v>8.48</v>
      </c>
      <c r="AB102">
        <f t="shared" si="1"/>
        <v>325.47800000000007</v>
      </c>
    </row>
    <row r="103" spans="1:28" x14ac:dyDescent="0.25">
      <c r="A103" s="2">
        <v>39213</v>
      </c>
      <c r="B103">
        <v>8.5009999999999994</v>
      </c>
      <c r="D103" s="2">
        <v>39217</v>
      </c>
      <c r="E103">
        <v>4.0339999999999998</v>
      </c>
      <c r="G103" s="2">
        <v>40410</v>
      </c>
      <c r="H103">
        <v>298.36</v>
      </c>
      <c r="J103" s="2">
        <v>40410</v>
      </c>
      <c r="K103">
        <v>201.12200000000001</v>
      </c>
      <c r="M103" s="2">
        <v>40410</v>
      </c>
      <c r="N103">
        <v>880.29200000000003</v>
      </c>
      <c r="P103" s="2">
        <v>40410</v>
      </c>
      <c r="Q103">
        <v>227.31399999999999</v>
      </c>
      <c r="S103" s="2">
        <f>A103</f>
        <v>39213</v>
      </c>
      <c r="T103">
        <f>VLOOKUP(S103,$D$8:$E$1046,2,FALSE)</f>
        <v>4.0659999999999998</v>
      </c>
      <c r="V103">
        <f ca="1">VLOOKUP(S103,$J$8:$K$1046,2,FALSE)</f>
        <v>6.14</v>
      </c>
      <c r="W103">
        <f ca="1">VLOOKUP(S103,$M$8:$N$1046,2,FALSE)</f>
        <v>5.5330000000000004</v>
      </c>
      <c r="X103">
        <f ca="1">VLOOKUP(S103,$P$8:$Q$1046,2,FALSE)</f>
        <v>2.9910000000000001</v>
      </c>
      <c r="Y103">
        <f ca="1">AVERAGE(T103:X103)</f>
        <v>4.6825000000000001</v>
      </c>
      <c r="Z103">
        <f ca="1">VLOOKUP(S103,$A$8:$B$1047,2,FALSE)</f>
        <v>8.5009999999999994</v>
      </c>
      <c r="AB103">
        <f t="shared" si="1"/>
        <v>322.22440000000006</v>
      </c>
    </row>
    <row r="104" spans="1:28" x14ac:dyDescent="0.25">
      <c r="A104" s="2">
        <v>39216</v>
      </c>
      <c r="B104">
        <v>8.4670000000000005</v>
      </c>
      <c r="D104" s="2">
        <v>39218</v>
      </c>
      <c r="E104">
        <v>4.2130000000000001</v>
      </c>
      <c r="G104" s="2">
        <v>40409</v>
      </c>
      <c r="H104">
        <v>283.86</v>
      </c>
      <c r="J104" s="2">
        <v>40409</v>
      </c>
      <c r="K104">
        <v>189.17500000000001</v>
      </c>
      <c r="M104" s="2">
        <v>40409</v>
      </c>
      <c r="N104">
        <v>868.83900000000006</v>
      </c>
      <c r="P104" s="2">
        <v>40409</v>
      </c>
      <c r="Q104">
        <v>216.30500000000001</v>
      </c>
      <c r="S104" s="2">
        <f>A104</f>
        <v>39216</v>
      </c>
      <c r="T104">
        <f>VLOOKUP(S104,$D$8:$E$1046,2,FALSE)</f>
        <v>4.1500000000000004</v>
      </c>
      <c r="V104">
        <f ca="1">VLOOKUP(S104,$J$8:$K$1046,2,FALSE)</f>
        <v>6.2249999999999996</v>
      </c>
      <c r="W104">
        <f ca="1">VLOOKUP(S104,$M$8:$N$1046,2,FALSE)</f>
        <v>5.5330000000000004</v>
      </c>
      <c r="X104">
        <f ca="1">VLOOKUP(S104,$P$8:$Q$1046,2,FALSE)</f>
        <v>2.9580000000000002</v>
      </c>
      <c r="Y104">
        <f ca="1">AVERAGE(T104:X104)</f>
        <v>4.7164999999999999</v>
      </c>
      <c r="Z104">
        <f ca="1">VLOOKUP(S104,$A$8:$B$1047,2,FALSE)</f>
        <v>8.4670000000000005</v>
      </c>
      <c r="AB104">
        <f t="shared" si="1"/>
        <v>312.47840000000002</v>
      </c>
    </row>
    <row r="105" spans="1:28" x14ac:dyDescent="0.25">
      <c r="A105" s="2">
        <v>39217</v>
      </c>
      <c r="B105">
        <v>8.452</v>
      </c>
      <c r="D105" s="2">
        <v>39219</v>
      </c>
      <c r="E105">
        <v>4.1370000000000005</v>
      </c>
      <c r="G105" s="2">
        <v>40408</v>
      </c>
      <c r="H105">
        <v>277.81299999999999</v>
      </c>
      <c r="J105" s="2">
        <v>40408</v>
      </c>
      <c r="K105">
        <v>187.32300000000001</v>
      </c>
      <c r="M105" s="2">
        <v>40408</v>
      </c>
      <c r="N105">
        <v>849.93499999999995</v>
      </c>
      <c r="P105" s="2">
        <v>40408</v>
      </c>
      <c r="Q105">
        <v>211.76</v>
      </c>
      <c r="S105" s="2">
        <f>A105</f>
        <v>39217</v>
      </c>
      <c r="T105">
        <f>VLOOKUP(S105,$D$8:$E$1046,2,FALSE)</f>
        <v>4.0339999999999998</v>
      </c>
      <c r="V105">
        <f ca="1">VLOOKUP(S105,$J$8:$K$1046,2,FALSE)</f>
        <v>6.33</v>
      </c>
      <c r="W105">
        <f ca="1">VLOOKUP(S105,$M$8:$N$1046,2,FALSE)</f>
        <v>5.5330000000000004</v>
      </c>
      <c r="X105">
        <f ca="1">VLOOKUP(S105,$P$8:$Q$1046,2,FALSE)</f>
        <v>2.9750000000000001</v>
      </c>
      <c r="Y105">
        <f ca="1">AVERAGE(T105:X105)</f>
        <v>4.7180000000000009</v>
      </c>
      <c r="Z105">
        <f ca="1">VLOOKUP(S105,$A$8:$B$1047,2,FALSE)</f>
        <v>8.452</v>
      </c>
      <c r="AB105">
        <f t="shared" si="1"/>
        <v>306.1936</v>
      </c>
    </row>
    <row r="106" spans="1:28" x14ac:dyDescent="0.25">
      <c r="A106" s="2">
        <v>39218</v>
      </c>
      <c r="B106">
        <v>8.4280000000000008</v>
      </c>
      <c r="D106" s="2">
        <v>39220</v>
      </c>
      <c r="E106">
        <v>4.1370000000000005</v>
      </c>
      <c r="G106" s="2">
        <v>40407</v>
      </c>
      <c r="H106">
        <v>278.88</v>
      </c>
      <c r="J106" s="2">
        <v>40407</v>
      </c>
      <c r="K106">
        <v>188.68799999999999</v>
      </c>
      <c r="M106" s="2">
        <v>40407</v>
      </c>
      <c r="N106">
        <v>845.471</v>
      </c>
      <c r="P106" s="2">
        <v>40407</v>
      </c>
      <c r="Q106">
        <v>212.07900000000001</v>
      </c>
      <c r="S106" s="2">
        <f>A106</f>
        <v>39218</v>
      </c>
      <c r="T106">
        <f>VLOOKUP(S106,$D$8:$E$1046,2,FALSE)</f>
        <v>4.2130000000000001</v>
      </c>
      <c r="V106">
        <f ca="1">VLOOKUP(S106,$J$8:$K$1046,2,FALSE)</f>
        <v>6.5</v>
      </c>
      <c r="W106">
        <f ca="1">VLOOKUP(S106,$M$8:$N$1046,2,FALSE)</f>
        <v>5.7</v>
      </c>
      <c r="X106">
        <f ca="1">VLOOKUP(S106,$P$8:$Q$1046,2,FALSE)</f>
        <v>3.1560000000000001</v>
      </c>
      <c r="Y106">
        <f ca="1">AVERAGE(T106:X106)</f>
        <v>4.8922499999999998</v>
      </c>
      <c r="Z106">
        <f ca="1">VLOOKUP(S106,$A$8:$B$1047,2,FALSE)</f>
        <v>8.4280000000000008</v>
      </c>
      <c r="AB106">
        <f t="shared" si="1"/>
        <v>305.851</v>
      </c>
    </row>
    <row r="107" spans="1:28" x14ac:dyDescent="0.25">
      <c r="A107" s="2">
        <v>39219</v>
      </c>
      <c r="B107">
        <v>8.3610000000000007</v>
      </c>
      <c r="D107" s="2">
        <v>39223</v>
      </c>
      <c r="E107">
        <v>4.0170000000000003</v>
      </c>
      <c r="G107" s="2">
        <v>40406</v>
      </c>
      <c r="H107">
        <v>294.93299999999999</v>
      </c>
      <c r="J107" s="2">
        <v>40406</v>
      </c>
      <c r="K107">
        <v>193.654</v>
      </c>
      <c r="M107" s="2">
        <v>40406</v>
      </c>
      <c r="N107">
        <v>858.98699999999997</v>
      </c>
      <c r="P107" s="2">
        <v>40406</v>
      </c>
      <c r="Q107">
        <v>220.922</v>
      </c>
      <c r="S107" s="2">
        <f>A107</f>
        <v>39219</v>
      </c>
      <c r="T107">
        <f>VLOOKUP(S107,$D$8:$E$1046,2,FALSE)</f>
        <v>4.1370000000000005</v>
      </c>
      <c r="V107">
        <f ca="1">VLOOKUP(S107,$J$8:$K$1046,2,FALSE)</f>
        <v>6.5</v>
      </c>
      <c r="W107">
        <f ca="1">VLOOKUP(S107,$M$8:$N$1046,2,FALSE)</f>
        <v>5.6879999999999997</v>
      </c>
      <c r="X107">
        <f ca="1">VLOOKUP(S107,$P$8:$Q$1046,2,FALSE)</f>
        <v>3.43</v>
      </c>
      <c r="Y107">
        <f ca="1">AVERAGE(T107:X107)</f>
        <v>4.9387499999999998</v>
      </c>
      <c r="Z107">
        <f ca="1">VLOOKUP(S107,$A$8:$B$1047,2,FALSE)</f>
        <v>8.3610000000000007</v>
      </c>
      <c r="AB107">
        <f t="shared" si="1"/>
        <v>314.50259999999997</v>
      </c>
    </row>
    <row r="108" spans="1:28" x14ac:dyDescent="0.25">
      <c r="A108" s="2">
        <v>39220</v>
      </c>
      <c r="B108">
        <v>8.375</v>
      </c>
      <c r="D108" s="2">
        <v>39224</v>
      </c>
      <c r="E108">
        <v>4.0170000000000003</v>
      </c>
      <c r="G108" s="2">
        <v>40403</v>
      </c>
      <c r="H108">
        <v>274.45699999999999</v>
      </c>
      <c r="J108" s="2">
        <v>40403</v>
      </c>
      <c r="K108">
        <v>178.333</v>
      </c>
      <c r="M108" s="2">
        <v>40403</v>
      </c>
      <c r="N108">
        <v>825.75400000000002</v>
      </c>
      <c r="P108" s="2">
        <v>40403</v>
      </c>
      <c r="Q108">
        <v>217.619</v>
      </c>
      <c r="S108" s="2">
        <f>A108</f>
        <v>39220</v>
      </c>
      <c r="T108">
        <f>VLOOKUP(S108,$D$8:$E$1046,2,FALSE)</f>
        <v>4.1370000000000005</v>
      </c>
      <c r="V108">
        <f ca="1">VLOOKUP(S108,$J$8:$K$1046,2,FALSE)</f>
        <v>6.35</v>
      </c>
      <c r="W108">
        <f ca="1">VLOOKUP(S108,$M$8:$N$1046,2,FALSE)</f>
        <v>5.6879999999999997</v>
      </c>
      <c r="X108">
        <f ca="1">VLOOKUP(S108,$P$8:$Q$1046,2,FALSE)</f>
        <v>3.43</v>
      </c>
      <c r="Y108">
        <f ca="1">AVERAGE(T108:X108)</f>
        <v>4.9012500000000001</v>
      </c>
      <c r="Z108">
        <f ca="1">VLOOKUP(S108,$A$8:$B$1047,2,FALSE)</f>
        <v>8.375</v>
      </c>
      <c r="AB108">
        <f t="shared" si="1"/>
        <v>300.036</v>
      </c>
    </row>
    <row r="109" spans="1:28" x14ac:dyDescent="0.25">
      <c r="A109" s="2">
        <v>39223</v>
      </c>
      <c r="B109">
        <v>8.19</v>
      </c>
      <c r="D109" s="2">
        <v>39225</v>
      </c>
      <c r="E109">
        <v>4.1370000000000005</v>
      </c>
      <c r="G109" s="2">
        <v>40402</v>
      </c>
      <c r="H109">
        <v>274.14800000000002</v>
      </c>
      <c r="J109" s="2">
        <v>40402</v>
      </c>
      <c r="K109">
        <v>175.34899999999999</v>
      </c>
      <c r="M109" s="2">
        <v>40402</v>
      </c>
      <c r="N109">
        <v>817.39599999999996</v>
      </c>
      <c r="P109" s="2">
        <v>40402</v>
      </c>
      <c r="Q109">
        <v>214.244</v>
      </c>
      <c r="S109" s="2">
        <f>A109</f>
        <v>39223</v>
      </c>
      <c r="T109">
        <f>VLOOKUP(S109,$D$8:$E$1046,2,FALSE)</f>
        <v>4.0170000000000003</v>
      </c>
      <c r="V109">
        <f ca="1">VLOOKUP(S109,$J$8:$K$1046,2,FALSE)</f>
        <v>6.33</v>
      </c>
      <c r="W109">
        <f ca="1">VLOOKUP(S109,$M$8:$N$1046,2,FALSE)</f>
        <v>5.5</v>
      </c>
      <c r="X109">
        <f ca="1">VLOOKUP(S109,$P$8:$Q$1046,2,FALSE)</f>
        <v>3.323</v>
      </c>
      <c r="Y109">
        <f ca="1">AVERAGE(T109:X109)</f>
        <v>4.7925000000000004</v>
      </c>
      <c r="Z109">
        <f ca="1">VLOOKUP(S109,$A$8:$B$1047,2,FALSE)</f>
        <v>8.19</v>
      </c>
      <c r="AB109">
        <f t="shared" si="1"/>
        <v>297.05479999999994</v>
      </c>
    </row>
    <row r="110" spans="1:28" x14ac:dyDescent="0.25">
      <c r="A110" s="2">
        <v>39224</v>
      </c>
      <c r="B110">
        <v>7.992</v>
      </c>
      <c r="D110" s="2">
        <v>39226</v>
      </c>
      <c r="E110">
        <v>4.1370000000000005</v>
      </c>
      <c r="G110" s="2">
        <v>40401</v>
      </c>
      <c r="H110">
        <v>269.16699999999997</v>
      </c>
      <c r="J110" s="2">
        <v>40401</v>
      </c>
      <c r="K110">
        <v>170.827</v>
      </c>
      <c r="M110" s="2">
        <v>40401</v>
      </c>
      <c r="N110">
        <v>818.47400000000005</v>
      </c>
      <c r="P110" s="2">
        <v>40401</v>
      </c>
      <c r="Q110">
        <v>212.56</v>
      </c>
      <c r="S110" s="2">
        <f>A110</f>
        <v>39224</v>
      </c>
      <c r="T110">
        <f>VLOOKUP(S110,$D$8:$E$1046,2,FALSE)</f>
        <v>4.0170000000000003</v>
      </c>
      <c r="V110">
        <f ca="1">VLOOKUP(S110,$J$8:$K$1046,2,FALSE)</f>
        <v>6.2869999999999999</v>
      </c>
      <c r="W110">
        <f ca="1">VLOOKUP(S110,$M$8:$N$1046,2,FALSE)</f>
        <v>5.5</v>
      </c>
      <c r="X110">
        <f ca="1">VLOOKUP(S110,$P$8:$Q$1046,2,FALSE)</f>
        <v>3.226</v>
      </c>
      <c r="Y110">
        <f ca="1">AVERAGE(T110:X110)</f>
        <v>4.7575000000000003</v>
      </c>
      <c r="Z110">
        <f ca="1">VLOOKUP(S110,$A$8:$B$1047,2,FALSE)</f>
        <v>7.992</v>
      </c>
      <c r="AB110">
        <f t="shared" si="1"/>
        <v>295.03300000000002</v>
      </c>
    </row>
    <row r="111" spans="1:28" x14ac:dyDescent="0.25">
      <c r="A111" s="2">
        <v>39225</v>
      </c>
      <c r="B111">
        <v>8.0169999999999995</v>
      </c>
      <c r="D111" s="2">
        <v>39227</v>
      </c>
      <c r="E111">
        <v>4.1370000000000005</v>
      </c>
      <c r="G111" s="2">
        <v>40400</v>
      </c>
      <c r="H111">
        <v>241.28899999999999</v>
      </c>
      <c r="J111" s="2">
        <v>40400</v>
      </c>
      <c r="K111">
        <v>157.53</v>
      </c>
      <c r="M111" s="2">
        <v>40400</v>
      </c>
      <c r="N111">
        <v>790.28</v>
      </c>
      <c r="P111" s="2">
        <v>40400</v>
      </c>
      <c r="Q111">
        <v>202.46799999999999</v>
      </c>
      <c r="S111" s="2">
        <f>A111</f>
        <v>39225</v>
      </c>
      <c r="T111">
        <f>VLOOKUP(S111,$D$8:$E$1046,2,FALSE)</f>
        <v>4.1370000000000005</v>
      </c>
      <c r="V111">
        <f ca="1">VLOOKUP(S111,$J$8:$K$1046,2,FALSE)</f>
        <v>6.35</v>
      </c>
      <c r="W111">
        <f ca="1">VLOOKUP(S111,$M$8:$N$1046,2,FALSE)</f>
        <v>5.7370000000000001</v>
      </c>
      <c r="X111">
        <f ca="1">VLOOKUP(S111,$P$8:$Q$1046,2,FALSE)</f>
        <v>3.43</v>
      </c>
      <c r="Y111">
        <f ca="1">AVERAGE(T111:X111)</f>
        <v>4.9135</v>
      </c>
      <c r="Z111">
        <f ca="1">VLOOKUP(S111,$A$8:$B$1047,2,FALSE)</f>
        <v>8.0169999999999995</v>
      </c>
      <c r="AB111">
        <f t="shared" si="1"/>
        <v>279.14080000000001</v>
      </c>
    </row>
    <row r="112" spans="1:28" x14ac:dyDescent="0.25">
      <c r="A112" s="2">
        <v>39226</v>
      </c>
      <c r="B112">
        <v>7.98</v>
      </c>
      <c r="D112" s="2">
        <v>39230</v>
      </c>
      <c r="E112">
        <v>5</v>
      </c>
      <c r="G112" s="2">
        <v>40399</v>
      </c>
      <c r="H112">
        <v>222.90799999999999</v>
      </c>
      <c r="J112" s="2">
        <v>40399</v>
      </c>
      <c r="K112">
        <v>142.36099999999999</v>
      </c>
      <c r="M112" s="2">
        <v>40399</v>
      </c>
      <c r="N112">
        <v>780.29600000000005</v>
      </c>
      <c r="P112" s="2">
        <v>40399</v>
      </c>
      <c r="Q112">
        <v>192.90600000000001</v>
      </c>
      <c r="S112" s="2">
        <f>A112</f>
        <v>39226</v>
      </c>
      <c r="T112">
        <f>VLOOKUP(S112,$D$8:$E$1046,2,FALSE)</f>
        <v>4.1370000000000005</v>
      </c>
      <c r="V112">
        <f ca="1">VLOOKUP(S112,$J$8:$K$1046,2,FALSE)</f>
        <v>6.33</v>
      </c>
      <c r="W112">
        <f ca="1">VLOOKUP(S112,$M$8:$N$1046,2,FALSE)</f>
        <v>5.7089999999999996</v>
      </c>
      <c r="X112">
        <f ca="1">VLOOKUP(S112,$P$8:$Q$1046,2,FALSE)</f>
        <v>3.43</v>
      </c>
      <c r="Y112">
        <f ca="1">AVERAGE(T112:X112)</f>
        <v>4.9015000000000004</v>
      </c>
      <c r="Z112">
        <f ca="1">VLOOKUP(S112,$A$8:$B$1047,2,FALSE)</f>
        <v>7.98</v>
      </c>
      <c r="AB112">
        <f t="shared" si="1"/>
        <v>268.69420000000002</v>
      </c>
    </row>
    <row r="113" spans="1:28" x14ac:dyDescent="0.25">
      <c r="A113" s="2">
        <v>39227</v>
      </c>
      <c r="B113">
        <v>7.9450000000000003</v>
      </c>
      <c r="D113" s="2">
        <v>39231</v>
      </c>
      <c r="E113">
        <v>4.1370000000000005</v>
      </c>
      <c r="G113" s="2">
        <v>40396</v>
      </c>
      <c r="H113">
        <v>216.958</v>
      </c>
      <c r="J113" s="2">
        <v>40396</v>
      </c>
      <c r="K113">
        <v>138.89599999999999</v>
      </c>
      <c r="M113" s="2">
        <v>40396</v>
      </c>
      <c r="N113">
        <v>769.42200000000003</v>
      </c>
      <c r="P113" s="2">
        <v>40396</v>
      </c>
      <c r="Q113">
        <v>192.904</v>
      </c>
      <c r="S113" s="2">
        <f>A113</f>
        <v>39227</v>
      </c>
      <c r="T113">
        <f>VLOOKUP(S113,$D$8:$E$1046,2,FALSE)</f>
        <v>4.1370000000000005</v>
      </c>
      <c r="V113">
        <f ca="1">VLOOKUP(S113,$J$8:$K$1046,2,FALSE)</f>
        <v>6.33</v>
      </c>
      <c r="W113">
        <f ca="1">VLOOKUP(S113,$M$8:$N$1046,2,FALSE)</f>
        <v>5.7089999999999996</v>
      </c>
      <c r="X113">
        <f ca="1">VLOOKUP(S113,$P$8:$Q$1046,2,FALSE)</f>
        <v>3.43</v>
      </c>
      <c r="Y113">
        <f ca="1">AVERAGE(T113:X113)</f>
        <v>4.9015000000000004</v>
      </c>
      <c r="Z113">
        <f ca="1">VLOOKUP(S113,$A$8:$B$1047,2,FALSE)</f>
        <v>7.9450000000000003</v>
      </c>
      <c r="AB113">
        <f t="shared" si="1"/>
        <v>264.46339999999998</v>
      </c>
    </row>
    <row r="114" spans="1:28" x14ac:dyDescent="0.25">
      <c r="A114" s="2">
        <v>39231</v>
      </c>
      <c r="B114">
        <v>7.9539999999999997</v>
      </c>
      <c r="D114" s="2">
        <v>39232</v>
      </c>
      <c r="E114">
        <v>4.0869999999999997</v>
      </c>
      <c r="G114" s="2">
        <v>40395</v>
      </c>
      <c r="H114">
        <v>208.483</v>
      </c>
      <c r="J114" s="2">
        <v>40395</v>
      </c>
      <c r="K114">
        <v>134.07400000000001</v>
      </c>
      <c r="M114" s="2">
        <v>40395</v>
      </c>
      <c r="N114">
        <v>775.26400000000001</v>
      </c>
      <c r="P114" s="2">
        <v>40395</v>
      </c>
      <c r="Q114">
        <v>189.74299999999999</v>
      </c>
      <c r="S114" s="2">
        <f>A114</f>
        <v>39231</v>
      </c>
      <c r="T114">
        <f>VLOOKUP(S114,$D$8:$E$1046,2,FALSE)</f>
        <v>4.1370000000000005</v>
      </c>
      <c r="V114">
        <f ca="1">VLOOKUP(S114,$J$8:$K$1046,2,FALSE)</f>
        <v>6.3250000000000002</v>
      </c>
      <c r="W114">
        <f ca="1">VLOOKUP(S114,$M$8:$N$1046,2,FALSE)</f>
        <v>5.7089999999999996</v>
      </c>
      <c r="X114">
        <f ca="1">VLOOKUP(S114,$P$8:$Q$1046,2,FALSE)</f>
        <v>3.4159999999999999</v>
      </c>
      <c r="Y114">
        <f ca="1">AVERAGE(T114:X114)</f>
        <v>4.8967499999999999</v>
      </c>
      <c r="Z114">
        <f ca="1">VLOOKUP(S114,$A$8:$B$1047,2,FALSE)</f>
        <v>7.9539999999999997</v>
      </c>
      <c r="AB114">
        <f t="shared" si="1"/>
        <v>262.33019999999999</v>
      </c>
    </row>
    <row r="115" spans="1:28" x14ac:dyDescent="0.25">
      <c r="A115" s="2">
        <v>39232</v>
      </c>
      <c r="B115">
        <v>7.93</v>
      </c>
      <c r="D115" s="2">
        <v>39233</v>
      </c>
      <c r="E115">
        <v>4.0869999999999997</v>
      </c>
      <c r="G115" s="2">
        <v>40394</v>
      </c>
      <c r="H115">
        <v>202.14500000000001</v>
      </c>
      <c r="J115" s="2">
        <v>40394</v>
      </c>
      <c r="K115">
        <v>130.339</v>
      </c>
      <c r="M115" s="2">
        <v>40394</v>
      </c>
      <c r="N115">
        <v>757.48299999999995</v>
      </c>
      <c r="P115" s="2">
        <v>40394</v>
      </c>
      <c r="Q115">
        <v>183.286</v>
      </c>
      <c r="S115" s="2">
        <f>A115</f>
        <v>39232</v>
      </c>
      <c r="T115">
        <f>VLOOKUP(S115,$D$8:$E$1046,2,FALSE)</f>
        <v>4.0869999999999997</v>
      </c>
      <c r="V115">
        <f ca="1">VLOOKUP(S115,$J$8:$K$1046,2,FALSE)</f>
        <v>6.24</v>
      </c>
      <c r="W115">
        <f ca="1">VLOOKUP(S115,$M$8:$N$1046,2,FALSE)</f>
        <v>5.7089999999999996</v>
      </c>
      <c r="X115">
        <f ca="1">VLOOKUP(S115,$P$8:$Q$1046,2,FALSE)</f>
        <v>3.4159999999999999</v>
      </c>
      <c r="Y115">
        <f ca="1">AVERAGE(T115:X115)</f>
        <v>4.8630000000000004</v>
      </c>
      <c r="Z115">
        <f ca="1">VLOOKUP(S115,$A$8:$B$1047,2,FALSE)</f>
        <v>7.93</v>
      </c>
      <c r="AB115">
        <f t="shared" si="1"/>
        <v>255.46799999999999</v>
      </c>
    </row>
    <row r="116" spans="1:28" x14ac:dyDescent="0.25">
      <c r="A116" s="2">
        <v>39233</v>
      </c>
      <c r="B116">
        <v>7.8789999999999996</v>
      </c>
      <c r="D116" s="2">
        <v>39234</v>
      </c>
      <c r="E116">
        <v>4.0730000000000004</v>
      </c>
      <c r="G116" s="2">
        <v>40393</v>
      </c>
      <c r="H116">
        <v>197.43899999999999</v>
      </c>
      <c r="J116" s="2">
        <v>40393</v>
      </c>
      <c r="K116">
        <v>128.131</v>
      </c>
      <c r="M116" s="2">
        <v>40393</v>
      </c>
      <c r="N116">
        <v>745.04499999999996</v>
      </c>
      <c r="P116" s="2">
        <v>40393</v>
      </c>
      <c r="Q116">
        <v>179.88</v>
      </c>
      <c r="S116" s="2">
        <f>A116</f>
        <v>39233</v>
      </c>
      <c r="T116">
        <f>VLOOKUP(S116,$D$8:$E$1046,2,FALSE)</f>
        <v>4.0869999999999997</v>
      </c>
      <c r="V116">
        <f ca="1">VLOOKUP(S116,$J$8:$K$1046,2,FALSE)</f>
        <v>6.24</v>
      </c>
      <c r="W116">
        <f ca="1">VLOOKUP(S116,$M$8:$N$1046,2,FALSE)</f>
        <v>5.7089999999999996</v>
      </c>
      <c r="X116">
        <f ca="1">VLOOKUP(S116,$P$8:$Q$1046,2,FALSE)</f>
        <v>3.4</v>
      </c>
      <c r="Y116">
        <f ca="1">AVERAGE(T116:X116)</f>
        <v>4.859</v>
      </c>
      <c r="Z116">
        <f ca="1">VLOOKUP(S116,$A$8:$B$1047,2,FALSE)</f>
        <v>7.8789999999999996</v>
      </c>
      <c r="AB116">
        <f t="shared" si="1"/>
        <v>250.91360000000003</v>
      </c>
    </row>
    <row r="117" spans="1:28" x14ac:dyDescent="0.25">
      <c r="A117" s="2">
        <v>39234</v>
      </c>
      <c r="B117">
        <v>7.7729999999999997</v>
      </c>
      <c r="D117" s="2">
        <v>39237</v>
      </c>
      <c r="E117">
        <v>4.0869999999999997</v>
      </c>
      <c r="G117" s="2">
        <v>40392</v>
      </c>
      <c r="H117">
        <v>205.374</v>
      </c>
      <c r="J117" s="2">
        <v>40392</v>
      </c>
      <c r="K117">
        <v>132.44499999999999</v>
      </c>
      <c r="M117" s="2">
        <v>40392</v>
      </c>
      <c r="N117">
        <v>753.73099999999999</v>
      </c>
      <c r="P117" s="2">
        <v>40392</v>
      </c>
      <c r="Q117">
        <v>180.56399999999999</v>
      </c>
      <c r="S117" s="2">
        <f>A117</f>
        <v>39234</v>
      </c>
      <c r="T117">
        <f>VLOOKUP(S117,$D$8:$E$1046,2,FALSE)</f>
        <v>4.0730000000000004</v>
      </c>
      <c r="V117">
        <f ca="1">VLOOKUP(S117,$J$8:$K$1046,2,FALSE)</f>
        <v>6.2379999999999995</v>
      </c>
      <c r="W117">
        <f ca="1">VLOOKUP(S117,$M$8:$N$1046,2,FALSE)</f>
        <v>5.5949999999999998</v>
      </c>
      <c r="X117">
        <f ca="1">VLOOKUP(S117,$P$8:$Q$1046,2,FALSE)</f>
        <v>3.34</v>
      </c>
      <c r="Y117">
        <f ca="1">AVERAGE(T117:X117)</f>
        <v>4.8114999999999997</v>
      </c>
      <c r="Z117">
        <f ca="1">VLOOKUP(S117,$A$8:$B$1047,2,FALSE)</f>
        <v>7.7729999999999997</v>
      </c>
      <c r="AB117">
        <f t="shared" si="1"/>
        <v>255.24020000000002</v>
      </c>
    </row>
    <row r="118" spans="1:28" x14ac:dyDescent="0.25">
      <c r="A118" s="2">
        <v>39237</v>
      </c>
      <c r="B118">
        <v>7.82</v>
      </c>
      <c r="D118" s="2">
        <v>39238</v>
      </c>
      <c r="E118">
        <v>4.1370000000000005</v>
      </c>
      <c r="G118" s="2">
        <v>40389</v>
      </c>
      <c r="H118">
        <v>208.07599999999999</v>
      </c>
      <c r="J118" s="2">
        <v>40389</v>
      </c>
      <c r="K118">
        <v>136.33199999999999</v>
      </c>
      <c r="M118" s="2">
        <v>40389</v>
      </c>
      <c r="N118">
        <v>758.779</v>
      </c>
      <c r="P118" s="2">
        <v>40389</v>
      </c>
      <c r="Q118">
        <v>175.59</v>
      </c>
      <c r="S118" s="2">
        <f>A118</f>
        <v>39237</v>
      </c>
      <c r="T118">
        <f>VLOOKUP(S118,$D$8:$E$1046,2,FALSE)</f>
        <v>4.0869999999999997</v>
      </c>
      <c r="V118">
        <f ca="1">VLOOKUP(S118,$J$8:$K$1046,2,FALSE)</f>
        <v>6.24</v>
      </c>
      <c r="W118">
        <f ca="1">VLOOKUP(S118,$M$8:$N$1046,2,FALSE)</f>
        <v>5.7089999999999996</v>
      </c>
      <c r="X118">
        <f ca="1">VLOOKUP(S118,$P$8:$Q$1046,2,FALSE)</f>
        <v>3.4430000000000001</v>
      </c>
      <c r="Y118">
        <f ca="1">AVERAGE(T118:X118)</f>
        <v>4.8697500000000007</v>
      </c>
      <c r="Z118">
        <f ca="1">VLOOKUP(S118,$A$8:$B$1047,2,FALSE)</f>
        <v>7.82</v>
      </c>
      <c r="AB118">
        <f t="shared" si="1"/>
        <v>256.58280000000002</v>
      </c>
    </row>
    <row r="119" spans="1:28" x14ac:dyDescent="0.25">
      <c r="A119" s="2">
        <v>39238</v>
      </c>
      <c r="B119">
        <v>7.694</v>
      </c>
      <c r="D119" s="2">
        <v>39239</v>
      </c>
      <c r="E119">
        <v>4.1370000000000005</v>
      </c>
      <c r="G119" s="2">
        <v>40388</v>
      </c>
      <c r="H119">
        <v>203.78</v>
      </c>
      <c r="J119" s="2">
        <v>40388</v>
      </c>
      <c r="K119">
        <v>133.22300000000001</v>
      </c>
      <c r="M119" s="2">
        <v>40388</v>
      </c>
      <c r="N119">
        <v>753.01700000000005</v>
      </c>
      <c r="P119" s="2">
        <v>40388</v>
      </c>
      <c r="Q119">
        <v>178.53800000000001</v>
      </c>
      <c r="S119" s="2">
        <f>A119</f>
        <v>39238</v>
      </c>
      <c r="T119">
        <f>VLOOKUP(S119,$D$8:$E$1046,2,FALSE)</f>
        <v>4.1370000000000005</v>
      </c>
      <c r="V119">
        <f ca="1">VLOOKUP(S119,$J$8:$K$1046,2,FALSE)</f>
        <v>6.22</v>
      </c>
      <c r="W119">
        <f ca="1">VLOOKUP(S119,$M$8:$N$1046,2,FALSE)</f>
        <v>5.5629999999999997</v>
      </c>
      <c r="X119">
        <f ca="1">VLOOKUP(S119,$P$8:$Q$1046,2,FALSE)</f>
        <v>3.43</v>
      </c>
      <c r="Y119">
        <f ca="1">AVERAGE(T119:X119)</f>
        <v>4.8374999999999995</v>
      </c>
      <c r="Z119">
        <f ca="1">VLOOKUP(S119,$A$8:$B$1047,2,FALSE)</f>
        <v>7.694</v>
      </c>
      <c r="AB119">
        <f t="shared" si="1"/>
        <v>254.53899999999999</v>
      </c>
    </row>
    <row r="120" spans="1:28" x14ac:dyDescent="0.25">
      <c r="A120" s="2">
        <v>39239</v>
      </c>
      <c r="B120">
        <v>7.7290000000000001</v>
      </c>
      <c r="D120" s="2">
        <v>39240</v>
      </c>
      <c r="E120">
        <v>4.0730000000000004</v>
      </c>
      <c r="G120" s="2">
        <v>40387</v>
      </c>
      <c r="H120">
        <v>202.417</v>
      </c>
      <c r="J120" s="2">
        <v>40387</v>
      </c>
      <c r="K120">
        <v>134.589</v>
      </c>
      <c r="M120" s="2">
        <v>40387</v>
      </c>
      <c r="N120">
        <v>747.43899999999996</v>
      </c>
      <c r="P120" s="2">
        <v>40387</v>
      </c>
      <c r="Q120">
        <v>179.46899999999999</v>
      </c>
      <c r="S120" s="2">
        <f>A120</f>
        <v>39239</v>
      </c>
      <c r="T120">
        <f>VLOOKUP(S120,$D$8:$E$1046,2,FALSE)</f>
        <v>4.1370000000000005</v>
      </c>
      <c r="V120">
        <f ca="1">VLOOKUP(S120,$J$8:$K$1046,2,FALSE)</f>
        <v>6</v>
      </c>
      <c r="W120">
        <f ca="1">VLOOKUP(S120,$M$8:$N$1046,2,FALSE)</f>
        <v>5.25</v>
      </c>
      <c r="X120">
        <f ca="1">VLOOKUP(S120,$P$8:$Q$1046,2,FALSE)</f>
        <v>3.38</v>
      </c>
      <c r="Y120">
        <f ca="1">AVERAGE(T120:X120)</f>
        <v>4.6917499999999999</v>
      </c>
      <c r="Z120">
        <f ca="1">VLOOKUP(S120,$A$8:$B$1047,2,FALSE)</f>
        <v>7.7290000000000001</v>
      </c>
      <c r="AB120">
        <f t="shared" si="1"/>
        <v>253.59739999999996</v>
      </c>
    </row>
    <row r="121" spans="1:28" x14ac:dyDescent="0.25">
      <c r="A121" s="2">
        <v>39240</v>
      </c>
      <c r="B121">
        <v>7.75</v>
      </c>
      <c r="D121" s="2">
        <v>39241</v>
      </c>
      <c r="E121">
        <v>4.1120000000000001</v>
      </c>
      <c r="G121" s="2">
        <v>40386</v>
      </c>
      <c r="H121">
        <v>203.98599999999999</v>
      </c>
      <c r="J121" s="2">
        <v>40386</v>
      </c>
      <c r="K121">
        <v>132.959</v>
      </c>
      <c r="M121" s="2">
        <v>40386</v>
      </c>
      <c r="N121">
        <v>713.27300000000002</v>
      </c>
      <c r="P121" s="2">
        <v>40386</v>
      </c>
      <c r="Q121">
        <v>176.72399999999999</v>
      </c>
      <c r="S121" s="2">
        <f>A121</f>
        <v>39240</v>
      </c>
      <c r="T121">
        <f>VLOOKUP(S121,$D$8:$E$1046,2,FALSE)</f>
        <v>4.0730000000000004</v>
      </c>
      <c r="V121">
        <f ca="1">VLOOKUP(S121,$J$8:$K$1046,2,FALSE)</f>
        <v>5.9969999999999999</v>
      </c>
      <c r="W121">
        <f ca="1">VLOOKUP(S121,$M$8:$N$1046,2,FALSE)</f>
        <v>5.3280000000000003</v>
      </c>
      <c r="X121">
        <f ca="1">VLOOKUP(S121,$P$8:$Q$1046,2,FALSE)</f>
        <v>3.2010000000000001</v>
      </c>
      <c r="Y121">
        <f ca="1">AVERAGE(T121:X121)</f>
        <v>4.64975</v>
      </c>
      <c r="Z121">
        <f ca="1">VLOOKUP(S121,$A$8:$B$1047,2,FALSE)</f>
        <v>7.75</v>
      </c>
      <c r="AB121">
        <f t="shared" si="1"/>
        <v>246.21080000000001</v>
      </c>
    </row>
    <row r="122" spans="1:28" x14ac:dyDescent="0.25">
      <c r="A122" s="2">
        <v>39241</v>
      </c>
      <c r="B122">
        <v>7.8330000000000002</v>
      </c>
      <c r="D122" s="2">
        <v>39244</v>
      </c>
      <c r="E122">
        <v>4.1370000000000005</v>
      </c>
      <c r="G122" s="2">
        <v>40385</v>
      </c>
      <c r="H122">
        <v>228.53700000000001</v>
      </c>
      <c r="J122" s="2">
        <v>40385</v>
      </c>
      <c r="K122">
        <v>149.642</v>
      </c>
      <c r="M122" s="2">
        <v>40385</v>
      </c>
      <c r="N122">
        <v>748.37900000000002</v>
      </c>
      <c r="P122" s="2">
        <v>40385</v>
      </c>
      <c r="Q122">
        <v>194.172</v>
      </c>
      <c r="S122" s="2">
        <f>A122</f>
        <v>39241</v>
      </c>
      <c r="T122">
        <f>VLOOKUP(S122,$D$8:$E$1046,2,FALSE)</f>
        <v>4.1120000000000001</v>
      </c>
      <c r="V122">
        <f ca="1">VLOOKUP(S122,$J$8:$K$1046,2,FALSE)</f>
        <v>6.04</v>
      </c>
      <c r="W122">
        <f ca="1">VLOOKUP(S122,$M$8:$N$1046,2,FALSE)</f>
        <v>5.3819999999999997</v>
      </c>
      <c r="X122">
        <f ca="1">VLOOKUP(S122,$P$8:$Q$1046,2,FALSE)</f>
        <v>3.3929999999999998</v>
      </c>
      <c r="Y122">
        <f ca="1">AVERAGE(T122:X122)</f>
        <v>4.7317499999999999</v>
      </c>
      <c r="Z122">
        <f ca="1">VLOOKUP(S122,$A$8:$B$1047,2,FALSE)</f>
        <v>7.8330000000000002</v>
      </c>
      <c r="AB122">
        <f t="shared" si="1"/>
        <v>264.97339999999997</v>
      </c>
    </row>
    <row r="123" spans="1:28" x14ac:dyDescent="0.25">
      <c r="A123" s="2">
        <v>39244</v>
      </c>
      <c r="B123">
        <v>7.74</v>
      </c>
      <c r="D123" s="2">
        <v>39245</v>
      </c>
      <c r="E123">
        <v>4.05</v>
      </c>
      <c r="G123" s="2">
        <v>40382</v>
      </c>
      <c r="H123">
        <v>239.727</v>
      </c>
      <c r="J123" s="2">
        <v>40382</v>
      </c>
      <c r="K123">
        <v>163.536</v>
      </c>
      <c r="M123" s="2">
        <v>40382</v>
      </c>
      <c r="N123">
        <v>777.34799999999996</v>
      </c>
      <c r="P123" s="2">
        <v>40382</v>
      </c>
      <c r="Q123">
        <v>201.559</v>
      </c>
      <c r="S123" s="2">
        <f>A123</f>
        <v>39244</v>
      </c>
      <c r="T123">
        <f>VLOOKUP(S123,$D$8:$E$1046,2,FALSE)</f>
        <v>4.1370000000000005</v>
      </c>
      <c r="V123">
        <f ca="1">VLOOKUP(S123,$J$8:$K$1046,2,FALSE)</f>
        <v>6.04</v>
      </c>
      <c r="W123">
        <f ca="1">VLOOKUP(S123,$M$8:$N$1046,2,FALSE)</f>
        <v>5.5</v>
      </c>
      <c r="X123">
        <f ca="1">VLOOKUP(S123,$P$8:$Q$1046,2,FALSE)</f>
        <v>3.375</v>
      </c>
      <c r="Y123">
        <f ca="1">AVERAGE(T123:X123)</f>
        <v>4.7629999999999999</v>
      </c>
      <c r="Z123">
        <f ca="1">VLOOKUP(S123,$A$8:$B$1047,2,FALSE)</f>
        <v>7.74</v>
      </c>
      <c r="AB123">
        <f t="shared" si="1"/>
        <v>277.24400000000003</v>
      </c>
    </row>
    <row r="124" spans="1:28" x14ac:dyDescent="0.25">
      <c r="A124" s="2">
        <v>39245</v>
      </c>
      <c r="B124">
        <v>7.8040000000000003</v>
      </c>
      <c r="D124" s="2">
        <v>39246</v>
      </c>
      <c r="E124">
        <v>4.1079999999999997</v>
      </c>
      <c r="G124" s="2">
        <v>40381</v>
      </c>
      <c r="H124">
        <v>246.00899999999999</v>
      </c>
      <c r="J124" s="2">
        <v>40381</v>
      </c>
      <c r="K124">
        <v>169.36199999999999</v>
      </c>
      <c r="M124" s="2">
        <v>40381</v>
      </c>
      <c r="N124">
        <v>799.16700000000003</v>
      </c>
      <c r="P124" s="2">
        <v>40381</v>
      </c>
      <c r="Q124">
        <v>203.274</v>
      </c>
      <c r="S124" s="2">
        <f>A124</f>
        <v>39245</v>
      </c>
      <c r="T124">
        <f>VLOOKUP(S124,$D$8:$E$1046,2,FALSE)</f>
        <v>4.05</v>
      </c>
      <c r="V124">
        <f ca="1">VLOOKUP(S124,$J$8:$K$1046,2,FALSE)</f>
        <v>5.89</v>
      </c>
      <c r="W124">
        <f ca="1">VLOOKUP(S124,$M$8:$N$1046,2,FALSE)</f>
        <v>5.2690000000000001</v>
      </c>
      <c r="X124">
        <f ca="1">VLOOKUP(S124,$P$8:$Q$1046,2,FALSE)</f>
        <v>3.234</v>
      </c>
      <c r="Y124">
        <f ca="1">AVERAGE(T124:X124)</f>
        <v>4.6107499999999995</v>
      </c>
      <c r="Z124">
        <f ca="1">VLOOKUP(S124,$A$8:$B$1047,2,FALSE)</f>
        <v>7.8040000000000003</v>
      </c>
      <c r="AB124">
        <f t="shared" si="1"/>
        <v>284.38400000000001</v>
      </c>
    </row>
    <row r="125" spans="1:28" x14ac:dyDescent="0.25">
      <c r="A125" s="2">
        <v>39246</v>
      </c>
      <c r="B125">
        <v>7.8010000000000002</v>
      </c>
      <c r="D125" s="2">
        <v>39247</v>
      </c>
      <c r="E125">
        <v>4.1120000000000001</v>
      </c>
      <c r="G125" s="2">
        <v>40380</v>
      </c>
      <c r="H125">
        <v>250.15199999999999</v>
      </c>
      <c r="J125" s="2">
        <v>40380</v>
      </c>
      <c r="K125">
        <v>171.79599999999999</v>
      </c>
      <c r="M125" s="2">
        <v>40380</v>
      </c>
      <c r="N125">
        <v>797.98099999999999</v>
      </c>
      <c r="P125" s="2">
        <v>40380</v>
      </c>
      <c r="Q125">
        <v>204.17599999999999</v>
      </c>
      <c r="S125" s="2">
        <f>A125</f>
        <v>39246</v>
      </c>
      <c r="T125">
        <f>VLOOKUP(S125,$D$8:$E$1046,2,FALSE)</f>
        <v>4.1079999999999997</v>
      </c>
      <c r="V125">
        <f ca="1">VLOOKUP(S125,$J$8:$K$1046,2,FALSE)</f>
        <v>6.0830000000000002</v>
      </c>
      <c r="W125">
        <f ca="1">VLOOKUP(S125,$M$8:$N$1046,2,FALSE)</f>
        <v>5.2030000000000003</v>
      </c>
      <c r="X125">
        <f ca="1">VLOOKUP(S125,$P$8:$Q$1046,2,FALSE)</f>
        <v>3.234</v>
      </c>
      <c r="Y125">
        <f ca="1">AVERAGE(T125:X125)</f>
        <v>4.657</v>
      </c>
      <c r="Z125">
        <f ca="1">VLOOKUP(S125,$A$8:$B$1047,2,FALSE)</f>
        <v>7.8010000000000002</v>
      </c>
      <c r="AB125">
        <f t="shared" si="1"/>
        <v>285.64340000000004</v>
      </c>
    </row>
    <row r="126" spans="1:28" x14ac:dyDescent="0.25">
      <c r="A126" s="2">
        <v>39247</v>
      </c>
      <c r="B126">
        <v>7.7610000000000001</v>
      </c>
      <c r="D126" s="2">
        <v>39248</v>
      </c>
      <c r="E126">
        <v>4.1120000000000001</v>
      </c>
      <c r="G126" s="2">
        <v>40379</v>
      </c>
      <c r="H126">
        <v>255.8</v>
      </c>
      <c r="J126" s="2">
        <v>40379</v>
      </c>
      <c r="K126">
        <v>172.81100000000001</v>
      </c>
      <c r="M126" s="2">
        <v>40379</v>
      </c>
      <c r="N126">
        <v>815.11900000000003</v>
      </c>
      <c r="P126" s="2">
        <v>40379</v>
      </c>
      <c r="Q126">
        <v>212.92</v>
      </c>
      <c r="S126" s="2">
        <f>A126</f>
        <v>39247</v>
      </c>
      <c r="T126">
        <f>VLOOKUP(S126,$D$8:$E$1046,2,FALSE)</f>
        <v>4.1120000000000001</v>
      </c>
      <c r="V126">
        <f ca="1">VLOOKUP(S126,$J$8:$K$1046,2,FALSE)</f>
        <v>5.9169999999999998</v>
      </c>
      <c r="W126">
        <f ca="1">VLOOKUP(S126,$M$8:$N$1046,2,FALSE)</f>
        <v>5.4</v>
      </c>
      <c r="X126">
        <f ca="1">VLOOKUP(S126,$P$8:$Q$1046,2,FALSE)</f>
        <v>3.4169999999999998</v>
      </c>
      <c r="Y126">
        <f ca="1">AVERAGE(T126:X126)</f>
        <v>4.7115</v>
      </c>
      <c r="Z126">
        <f ca="1">VLOOKUP(S126,$A$8:$B$1047,2,FALSE)</f>
        <v>7.7610000000000001</v>
      </c>
      <c r="AB126">
        <f t="shared" si="1"/>
        <v>292.1524</v>
      </c>
    </row>
    <row r="127" spans="1:28" x14ac:dyDescent="0.25">
      <c r="A127" s="2">
        <v>39248</v>
      </c>
      <c r="B127">
        <v>7.7590000000000003</v>
      </c>
      <c r="D127" s="2">
        <v>39251</v>
      </c>
      <c r="E127">
        <v>4.1370000000000005</v>
      </c>
      <c r="G127" s="2">
        <v>40378</v>
      </c>
      <c r="H127">
        <v>260.02999999999997</v>
      </c>
      <c r="J127" s="2">
        <v>40378</v>
      </c>
      <c r="K127">
        <v>173.065</v>
      </c>
      <c r="M127" s="2">
        <v>40378</v>
      </c>
      <c r="N127">
        <v>814.00300000000004</v>
      </c>
      <c r="P127" s="2">
        <v>40378</v>
      </c>
      <c r="Q127">
        <v>219.59299999999999</v>
      </c>
      <c r="S127" s="2">
        <f>A127</f>
        <v>39248</v>
      </c>
      <c r="T127">
        <f>VLOOKUP(S127,$D$8:$E$1046,2,FALSE)</f>
        <v>4.1120000000000001</v>
      </c>
      <c r="V127">
        <f ca="1">VLOOKUP(S127,$J$8:$K$1046,2,FALSE)</f>
        <v>6.1619999999999999</v>
      </c>
      <c r="W127">
        <f ca="1">VLOOKUP(S127,$M$8:$N$1046,2,FALSE)</f>
        <v>5.5209999999999999</v>
      </c>
      <c r="X127">
        <f ca="1">VLOOKUP(S127,$P$8:$Q$1046,2,FALSE)</f>
        <v>3.4129999999999998</v>
      </c>
      <c r="Y127">
        <f ca="1">AVERAGE(T127:X127)</f>
        <v>4.8020000000000005</v>
      </c>
      <c r="Z127">
        <f ca="1">VLOOKUP(S127,$A$8:$B$1047,2,FALSE)</f>
        <v>7.7590000000000003</v>
      </c>
      <c r="AB127">
        <f t="shared" si="1"/>
        <v>294.16559999999998</v>
      </c>
    </row>
    <row r="128" spans="1:28" x14ac:dyDescent="0.25">
      <c r="A128" s="2">
        <v>39251</v>
      </c>
      <c r="B128">
        <v>7.7649999999999997</v>
      </c>
      <c r="D128" s="2">
        <v>39252</v>
      </c>
      <c r="E128">
        <v>4.1619999999999999</v>
      </c>
      <c r="G128" s="2">
        <v>40375</v>
      </c>
      <c r="H128">
        <v>251.358</v>
      </c>
      <c r="J128" s="2">
        <v>40375</v>
      </c>
      <c r="K128">
        <v>173.26900000000001</v>
      </c>
      <c r="M128" s="2">
        <v>40375</v>
      </c>
      <c r="N128">
        <v>804.67399999999998</v>
      </c>
      <c r="P128" s="2">
        <v>40375</v>
      </c>
      <c r="Q128">
        <v>220.30099999999999</v>
      </c>
      <c r="S128" s="2">
        <f>A128</f>
        <v>39251</v>
      </c>
      <c r="T128">
        <f>VLOOKUP(S128,$D$8:$E$1046,2,FALSE)</f>
        <v>4.1370000000000005</v>
      </c>
      <c r="V128">
        <f ca="1">VLOOKUP(S128,$J$8:$K$1046,2,FALSE)</f>
        <v>5.78</v>
      </c>
      <c r="W128">
        <f ca="1">VLOOKUP(S128,$M$8:$N$1046,2,FALSE)</f>
        <v>5.5069999999999997</v>
      </c>
      <c r="X128">
        <f ca="1">VLOOKUP(S128,$P$8:$Q$1046,2,FALSE)</f>
        <v>3.3929999999999998</v>
      </c>
      <c r="Y128">
        <f ca="1">AVERAGE(T128:X128)</f>
        <v>4.70425</v>
      </c>
      <c r="Z128">
        <f ca="1">VLOOKUP(S128,$A$8:$B$1047,2,FALSE)</f>
        <v>7.7649999999999997</v>
      </c>
      <c r="AB128">
        <f t="shared" si="1"/>
        <v>290.75279999999998</v>
      </c>
    </row>
    <row r="129" spans="1:28" x14ac:dyDescent="0.25">
      <c r="A129" s="2">
        <v>39252</v>
      </c>
      <c r="B129">
        <v>7.78</v>
      </c>
      <c r="D129" s="2">
        <v>39253</v>
      </c>
      <c r="E129">
        <v>4.1619999999999999</v>
      </c>
      <c r="G129" s="2">
        <v>40374</v>
      </c>
      <c r="H129">
        <v>252.77600000000001</v>
      </c>
      <c r="J129" s="2">
        <v>40374</v>
      </c>
      <c r="K129">
        <v>174.709</v>
      </c>
      <c r="M129" s="2">
        <v>40374</v>
      </c>
      <c r="N129">
        <v>812.86300000000006</v>
      </c>
      <c r="P129" s="2">
        <v>40374</v>
      </c>
      <c r="Q129">
        <v>224.50700000000001</v>
      </c>
      <c r="S129" s="2">
        <f>A129</f>
        <v>39252</v>
      </c>
      <c r="T129">
        <f>VLOOKUP(S129,$D$8:$E$1046,2,FALSE)</f>
        <v>4.1619999999999999</v>
      </c>
      <c r="V129">
        <f ca="1">VLOOKUP(S129,$J$8:$K$1046,2,FALSE)</f>
        <v>5.75</v>
      </c>
      <c r="W129">
        <f ca="1">VLOOKUP(S129,$M$8:$N$1046,2,FALSE)</f>
        <v>5.4</v>
      </c>
      <c r="X129">
        <f ca="1">VLOOKUP(S129,$P$8:$Q$1046,2,FALSE)</f>
        <v>3.3380000000000001</v>
      </c>
      <c r="Y129">
        <f ca="1">AVERAGE(T129:X129)</f>
        <v>4.6624999999999996</v>
      </c>
      <c r="Z129">
        <f ca="1">VLOOKUP(S129,$A$8:$B$1047,2,FALSE)</f>
        <v>7.78</v>
      </c>
      <c r="AB129">
        <f t="shared" si="1"/>
        <v>293.80340000000007</v>
      </c>
    </row>
    <row r="130" spans="1:28" x14ac:dyDescent="0.25">
      <c r="A130" s="2">
        <v>39253</v>
      </c>
      <c r="B130">
        <v>7.726</v>
      </c>
      <c r="D130" s="2">
        <v>39254</v>
      </c>
      <c r="E130">
        <v>4.1370000000000005</v>
      </c>
      <c r="G130" s="2">
        <v>40373</v>
      </c>
      <c r="H130">
        <v>242.05699999999999</v>
      </c>
      <c r="J130" s="2">
        <v>40373</v>
      </c>
      <c r="K130">
        <v>174.50200000000001</v>
      </c>
      <c r="M130" s="2">
        <v>40373</v>
      </c>
      <c r="N130">
        <v>817.45500000000004</v>
      </c>
      <c r="P130" s="2">
        <v>40373</v>
      </c>
      <c r="Q130">
        <v>217.684</v>
      </c>
      <c r="S130" s="2">
        <f>A130</f>
        <v>39253</v>
      </c>
      <c r="T130">
        <f>VLOOKUP(S130,$D$8:$E$1046,2,FALSE)</f>
        <v>4.1619999999999999</v>
      </c>
      <c r="V130">
        <f ca="1">VLOOKUP(S130,$J$8:$K$1046,2,FALSE)</f>
        <v>5.875</v>
      </c>
      <c r="W130">
        <f ca="1">VLOOKUP(S130,$M$8:$N$1046,2,FALSE)</f>
        <v>5.4</v>
      </c>
      <c r="X130">
        <f ca="1">VLOOKUP(S130,$P$8:$Q$1046,2,FALSE)</f>
        <v>3.1749999999999998</v>
      </c>
      <c r="Y130">
        <f ca="1">AVERAGE(T130:X130)</f>
        <v>4.6529999999999996</v>
      </c>
      <c r="Z130">
        <f ca="1">VLOOKUP(S130,$A$8:$B$1047,2,FALSE)</f>
        <v>7.726</v>
      </c>
      <c r="AB130">
        <f t="shared" si="1"/>
        <v>291.16700000000003</v>
      </c>
    </row>
    <row r="131" spans="1:28" x14ac:dyDescent="0.25">
      <c r="A131" s="2">
        <v>39254</v>
      </c>
      <c r="B131">
        <v>7.8890000000000002</v>
      </c>
      <c r="D131" s="2">
        <v>39255</v>
      </c>
      <c r="E131">
        <v>4.1619999999999999</v>
      </c>
      <c r="G131" s="2">
        <v>40372</v>
      </c>
      <c r="H131">
        <v>235.21199999999999</v>
      </c>
      <c r="J131" s="2">
        <v>40372</v>
      </c>
      <c r="K131">
        <v>171.10599999999999</v>
      </c>
      <c r="M131" s="2">
        <v>40372</v>
      </c>
      <c r="N131">
        <v>817.73099999999999</v>
      </c>
      <c r="P131" s="2">
        <v>40372</v>
      </c>
      <c r="Q131">
        <v>209.64599999999999</v>
      </c>
      <c r="S131" s="2">
        <f>A131</f>
        <v>39254</v>
      </c>
      <c r="T131">
        <f>VLOOKUP(S131,$D$8:$E$1046,2,FALSE)</f>
        <v>4.1370000000000005</v>
      </c>
      <c r="V131">
        <f ca="1">VLOOKUP(S131,$J$8:$K$1046,2,FALSE)</f>
        <v>5.72</v>
      </c>
      <c r="W131">
        <f ca="1">VLOOKUP(S131,$M$8:$N$1046,2,FALSE)</f>
        <v>5.6669999999999998</v>
      </c>
      <c r="X131">
        <f ca="1">VLOOKUP(S131,$P$8:$Q$1046,2,FALSE)</f>
        <v>3.1749999999999998</v>
      </c>
      <c r="Y131">
        <f ca="1">AVERAGE(T131:X131)</f>
        <v>4.6747499999999995</v>
      </c>
      <c r="Z131">
        <f ca="1">VLOOKUP(S131,$A$8:$B$1047,2,FALSE)</f>
        <v>7.8890000000000002</v>
      </c>
      <c r="AB131">
        <f t="shared" si="1"/>
        <v>287.57139999999998</v>
      </c>
    </row>
    <row r="132" spans="1:28" x14ac:dyDescent="0.25">
      <c r="A132" s="2">
        <v>39255</v>
      </c>
      <c r="B132">
        <v>8.3620000000000001</v>
      </c>
      <c r="D132" s="2">
        <v>39258</v>
      </c>
      <c r="E132">
        <v>4.1619999999999999</v>
      </c>
      <c r="G132" s="2">
        <v>40371</v>
      </c>
      <c r="H132">
        <v>240.06299999999999</v>
      </c>
      <c r="J132" s="2">
        <v>40371</v>
      </c>
      <c r="K132">
        <v>174.15199999999999</v>
      </c>
      <c r="M132" s="2">
        <v>40371</v>
      </c>
      <c r="N132">
        <v>848.83100000000002</v>
      </c>
      <c r="P132" s="2">
        <v>40371</v>
      </c>
      <c r="Q132">
        <v>219.869</v>
      </c>
      <c r="S132" s="2">
        <f>A132</f>
        <v>39255</v>
      </c>
      <c r="T132">
        <f>VLOOKUP(S132,$D$8:$E$1046,2,FALSE)</f>
        <v>4.1619999999999999</v>
      </c>
      <c r="V132">
        <f ca="1">VLOOKUP(S132,$J$8:$K$1046,2,FALSE)</f>
        <v>5.625</v>
      </c>
      <c r="W132">
        <f ca="1">VLOOKUP(S132,$M$8:$N$1046,2,FALSE)</f>
        <v>5.5</v>
      </c>
      <c r="X132">
        <f ca="1">VLOOKUP(S132,$P$8:$Q$1046,2,FALSE)</f>
        <v>3.238</v>
      </c>
      <c r="Y132">
        <f ca="1">AVERAGE(T132:X132)</f>
        <v>4.6312499999999996</v>
      </c>
      <c r="Z132">
        <f ca="1">VLOOKUP(S132,$A$8:$B$1047,2,FALSE)</f>
        <v>8.3620000000000001</v>
      </c>
      <c r="AB132">
        <f t="shared" si="1"/>
        <v>297.41539999999998</v>
      </c>
    </row>
    <row r="133" spans="1:28" x14ac:dyDescent="0.25">
      <c r="A133" s="2">
        <v>39258</v>
      </c>
      <c r="B133">
        <v>9.0749999999999993</v>
      </c>
      <c r="D133" s="2">
        <v>39259</v>
      </c>
      <c r="E133">
        <v>4.1619999999999999</v>
      </c>
      <c r="G133" s="2">
        <v>40368</v>
      </c>
      <c r="H133">
        <v>237.898</v>
      </c>
      <c r="J133" s="2">
        <v>40368</v>
      </c>
      <c r="K133">
        <v>171.398</v>
      </c>
      <c r="M133" s="2">
        <v>40368</v>
      </c>
      <c r="N133">
        <v>858.94600000000003</v>
      </c>
      <c r="P133" s="2">
        <v>40368</v>
      </c>
      <c r="Q133">
        <v>213.13200000000001</v>
      </c>
      <c r="S133" s="2">
        <f>A133</f>
        <v>39258</v>
      </c>
      <c r="T133">
        <f>VLOOKUP(S133,$D$8:$E$1046,2,FALSE)</f>
        <v>4.1619999999999999</v>
      </c>
      <c r="V133">
        <f ca="1">VLOOKUP(S133,$J$8:$K$1046,2,FALSE)</f>
        <v>5.625</v>
      </c>
      <c r="W133">
        <f ca="1">VLOOKUP(S133,$M$8:$N$1046,2,FALSE)</f>
        <v>5.4749999999999996</v>
      </c>
      <c r="X133">
        <f ca="1">VLOOKUP(S133,$P$8:$Q$1046,2,FALSE)</f>
        <v>3.238</v>
      </c>
      <c r="Y133">
        <f ca="1">AVERAGE(T133:X133)</f>
        <v>4.625</v>
      </c>
      <c r="Z133">
        <f ca="1">VLOOKUP(S133,$A$8:$B$1047,2,FALSE)</f>
        <v>9.0749999999999993</v>
      </c>
      <c r="AB133">
        <f t="shared" si="1"/>
        <v>297.10719999999998</v>
      </c>
    </row>
    <row r="134" spans="1:28" x14ac:dyDescent="0.25">
      <c r="A134" s="2">
        <v>39259</v>
      </c>
      <c r="B134">
        <v>9.6329999999999991</v>
      </c>
      <c r="D134" s="2">
        <v>39260</v>
      </c>
      <c r="E134">
        <v>4.1879999999999997</v>
      </c>
      <c r="G134" s="2">
        <v>40367</v>
      </c>
      <c r="H134">
        <v>244.327</v>
      </c>
      <c r="J134" s="2">
        <v>40367</v>
      </c>
      <c r="K134">
        <v>171.577</v>
      </c>
      <c r="M134" s="2">
        <v>40367</v>
      </c>
      <c r="N134">
        <v>880.46900000000005</v>
      </c>
      <c r="P134" s="2">
        <v>40367</v>
      </c>
      <c r="Q134">
        <v>240.916</v>
      </c>
      <c r="S134" s="2">
        <f>A134</f>
        <v>39259</v>
      </c>
      <c r="T134">
        <f>VLOOKUP(S134,$D$8:$E$1046,2,FALSE)</f>
        <v>4.1619999999999999</v>
      </c>
      <c r="V134">
        <f ca="1">VLOOKUP(S134,$J$8:$K$1046,2,FALSE)</f>
        <v>5.6079999999999997</v>
      </c>
      <c r="W134">
        <f ca="1">VLOOKUP(S134,$M$8:$N$1046,2,FALSE)</f>
        <v>5.4749999999999996</v>
      </c>
      <c r="X134">
        <f ca="1">VLOOKUP(S134,$P$8:$Q$1046,2,FALSE)</f>
        <v>3.363</v>
      </c>
      <c r="Y134">
        <f ca="1">AVERAGE(T134:X134)</f>
        <v>4.6520000000000001</v>
      </c>
      <c r="Z134">
        <f ca="1">VLOOKUP(S134,$A$8:$B$1047,2,FALSE)</f>
        <v>9.6329999999999991</v>
      </c>
      <c r="AB134">
        <f t="shared" si="1"/>
        <v>308.29540000000003</v>
      </c>
    </row>
    <row r="135" spans="1:28" x14ac:dyDescent="0.25">
      <c r="A135" s="2">
        <v>39260</v>
      </c>
      <c r="B135">
        <v>10.302</v>
      </c>
      <c r="D135" s="2">
        <v>39261</v>
      </c>
      <c r="E135">
        <v>4.1879999999999997</v>
      </c>
      <c r="G135" s="2">
        <v>40366</v>
      </c>
      <c r="H135">
        <v>251.40100000000001</v>
      </c>
      <c r="J135" s="2">
        <v>40366</v>
      </c>
      <c r="K135">
        <v>176.279</v>
      </c>
      <c r="M135" s="2">
        <v>40366</v>
      </c>
      <c r="N135">
        <v>889.48</v>
      </c>
      <c r="P135" s="2">
        <v>40366</v>
      </c>
      <c r="Q135">
        <v>251.00899999999999</v>
      </c>
      <c r="S135" s="2">
        <f>A135</f>
        <v>39260</v>
      </c>
      <c r="T135">
        <f>VLOOKUP(S135,$D$8:$E$1046,2,FALSE)</f>
        <v>4.1879999999999997</v>
      </c>
      <c r="V135">
        <f ca="1">VLOOKUP(S135,$J$8:$K$1046,2,FALSE)</f>
        <v>5.74</v>
      </c>
      <c r="W135">
        <f ca="1">VLOOKUP(S135,$M$8:$N$1046,2,FALSE)</f>
        <v>5.5</v>
      </c>
      <c r="X135">
        <f ca="1">VLOOKUP(S135,$P$8:$Q$1046,2,FALSE)</f>
        <v>3.363</v>
      </c>
      <c r="Y135">
        <f ca="1">AVERAGE(T135:X135)</f>
        <v>4.6977500000000001</v>
      </c>
      <c r="Z135">
        <f ca="1">VLOOKUP(S135,$A$8:$B$1047,2,FALSE)</f>
        <v>10.302</v>
      </c>
      <c r="AB135">
        <f t="shared" si="1"/>
        <v>314.47140000000002</v>
      </c>
    </row>
    <row r="136" spans="1:28" x14ac:dyDescent="0.25">
      <c r="A136" s="2">
        <v>39261</v>
      </c>
      <c r="B136">
        <v>10.321</v>
      </c>
      <c r="D136" s="2">
        <v>39262</v>
      </c>
      <c r="E136">
        <v>4.1879999999999997</v>
      </c>
      <c r="G136" s="2">
        <v>40365</v>
      </c>
      <c r="H136">
        <v>253.816</v>
      </c>
      <c r="J136" s="2">
        <v>40365</v>
      </c>
      <c r="K136">
        <v>179.684</v>
      </c>
      <c r="M136" s="2">
        <v>40365</v>
      </c>
      <c r="N136">
        <v>897.029</v>
      </c>
      <c r="P136" s="2">
        <v>40365</v>
      </c>
      <c r="Q136">
        <v>255.554</v>
      </c>
      <c r="S136" s="2">
        <f>A136</f>
        <v>39261</v>
      </c>
      <c r="T136">
        <f>VLOOKUP(S136,$D$8:$E$1046,2,FALSE)</f>
        <v>4.1879999999999997</v>
      </c>
      <c r="V136">
        <f ca="1">VLOOKUP(S136,$J$8:$K$1046,2,FALSE)</f>
        <v>5.7</v>
      </c>
      <c r="W136">
        <f ca="1">VLOOKUP(S136,$M$8:$N$1046,2,FALSE)</f>
        <v>5.5460000000000003</v>
      </c>
      <c r="X136">
        <f ca="1">VLOOKUP(S136,$P$8:$Q$1046,2,FALSE)</f>
        <v>3.363</v>
      </c>
      <c r="Y136">
        <f ca="1">AVERAGE(T136:X136)</f>
        <v>4.6992500000000001</v>
      </c>
      <c r="Z136">
        <f ca="1">VLOOKUP(S136,$A$8:$B$1047,2,FALSE)</f>
        <v>10.321</v>
      </c>
      <c r="AB136">
        <f t="shared" si="1"/>
        <v>318.05420000000004</v>
      </c>
    </row>
    <row r="137" spans="1:28" x14ac:dyDescent="0.25">
      <c r="A137" s="2">
        <v>39262</v>
      </c>
      <c r="B137">
        <v>10.797000000000001</v>
      </c>
      <c r="D137" s="2">
        <v>39265</v>
      </c>
      <c r="E137">
        <v>4.1879999999999997</v>
      </c>
      <c r="G137" s="2">
        <v>40364</v>
      </c>
      <c r="H137">
        <v>257.23399999999998</v>
      </c>
      <c r="J137" s="2">
        <v>40364</v>
      </c>
      <c r="K137">
        <v>181.99100000000001</v>
      </c>
      <c r="M137" s="2">
        <v>40364</v>
      </c>
      <c r="N137">
        <v>910.93</v>
      </c>
      <c r="P137" s="2">
        <v>40364</v>
      </c>
      <c r="Q137">
        <v>262.98099999999999</v>
      </c>
      <c r="S137" s="2">
        <f>A137</f>
        <v>39262</v>
      </c>
      <c r="T137">
        <f>VLOOKUP(S137,$D$8:$E$1046,2,FALSE)</f>
        <v>4.1879999999999997</v>
      </c>
      <c r="V137">
        <f ca="1">VLOOKUP(S137,$J$8:$K$1046,2,FALSE)</f>
        <v>5.6829999999999998</v>
      </c>
      <c r="W137">
        <f ca="1">VLOOKUP(S137,$M$8:$N$1046,2,FALSE)</f>
        <v>5.5460000000000003</v>
      </c>
      <c r="X137">
        <f ca="1">VLOOKUP(S137,$P$8:$Q$1046,2,FALSE)</f>
        <v>3.363</v>
      </c>
      <c r="Y137">
        <f ca="1">AVERAGE(T137:X137)</f>
        <v>4.6949999999999994</v>
      </c>
      <c r="Z137">
        <f ca="1">VLOOKUP(S137,$A$8:$B$1047,2,FALSE)</f>
        <v>10.797000000000001</v>
      </c>
      <c r="AB137">
        <f t="shared" ref="AB137:AB200" si="2">AVERAGE(Q137,N137,K137,H137,E137)</f>
        <v>323.46480000000003</v>
      </c>
    </row>
    <row r="138" spans="1:28" x14ac:dyDescent="0.25">
      <c r="A138" s="2">
        <v>39265</v>
      </c>
      <c r="B138">
        <v>11.087</v>
      </c>
      <c r="D138" s="2">
        <v>39266</v>
      </c>
      <c r="E138">
        <v>4.1879999999999997</v>
      </c>
      <c r="G138" s="2">
        <v>40361</v>
      </c>
      <c r="H138">
        <v>253.738</v>
      </c>
      <c r="J138" s="2">
        <v>40361</v>
      </c>
      <c r="K138">
        <v>177.81200000000001</v>
      </c>
      <c r="M138" s="2">
        <v>40361</v>
      </c>
      <c r="N138">
        <v>900.56899999999996</v>
      </c>
      <c r="P138" s="2">
        <v>40361</v>
      </c>
      <c r="Q138">
        <v>241.851</v>
      </c>
      <c r="S138" s="2">
        <f>A138</f>
        <v>39265</v>
      </c>
      <c r="T138">
        <f>VLOOKUP(S138,$D$8:$E$1046,2,FALSE)</f>
        <v>4.1879999999999997</v>
      </c>
      <c r="V138">
        <f ca="1">VLOOKUP(S138,$J$8:$K$1046,2,FALSE)</f>
        <v>5.6829999999999998</v>
      </c>
      <c r="W138">
        <f ca="1">VLOOKUP(S138,$M$8:$N$1046,2,FALSE)</f>
        <v>5.375</v>
      </c>
      <c r="X138">
        <f ca="1">VLOOKUP(S138,$P$8:$Q$1046,2,FALSE)</f>
        <v>3.4129999999999998</v>
      </c>
      <c r="Y138">
        <f ca="1">AVERAGE(T138:X138)</f>
        <v>4.6647499999999997</v>
      </c>
      <c r="Z138">
        <f ca="1">VLOOKUP(S138,$A$8:$B$1047,2,FALSE)</f>
        <v>11.087</v>
      </c>
      <c r="AB138">
        <f t="shared" si="2"/>
        <v>315.63160000000005</v>
      </c>
    </row>
    <row r="139" spans="1:28" x14ac:dyDescent="0.25">
      <c r="A139" s="2">
        <v>39266</v>
      </c>
      <c r="B139">
        <v>11.096</v>
      </c>
      <c r="D139" s="2">
        <v>39267</v>
      </c>
      <c r="E139">
        <v>4.1879999999999997</v>
      </c>
      <c r="G139" s="2">
        <v>40360</v>
      </c>
      <c r="H139">
        <v>259.58300000000003</v>
      </c>
      <c r="J139" s="2">
        <v>40360</v>
      </c>
      <c r="K139">
        <v>183.941</v>
      </c>
      <c r="M139" s="2">
        <v>40360</v>
      </c>
      <c r="N139">
        <v>905.78399999999999</v>
      </c>
      <c r="P139" s="2">
        <v>40360</v>
      </c>
      <c r="Q139">
        <v>262.41800000000001</v>
      </c>
      <c r="S139" s="2">
        <f>A139</f>
        <v>39266</v>
      </c>
      <c r="T139">
        <f>VLOOKUP(S139,$D$8:$E$1046,2,FALSE)</f>
        <v>4.1879999999999997</v>
      </c>
      <c r="V139">
        <f ca="1">VLOOKUP(S139,$J$8:$K$1046,2,FALSE)</f>
        <v>5.72</v>
      </c>
      <c r="W139">
        <f ca="1">VLOOKUP(S139,$M$8:$N$1046,2,FALSE)</f>
        <v>5.375</v>
      </c>
      <c r="X139">
        <f ca="1">VLOOKUP(S139,$P$8:$Q$1046,2,FALSE)</f>
        <v>3.4870000000000001</v>
      </c>
      <c r="Y139">
        <f ca="1">AVERAGE(T139:X139)</f>
        <v>4.6924999999999999</v>
      </c>
      <c r="Z139">
        <f ca="1">VLOOKUP(S139,$A$8:$B$1047,2,FALSE)</f>
        <v>11.096</v>
      </c>
      <c r="AB139">
        <f t="shared" si="2"/>
        <v>323.18280000000004</v>
      </c>
    </row>
    <row r="140" spans="1:28" x14ac:dyDescent="0.25">
      <c r="A140" s="2">
        <v>39267</v>
      </c>
      <c r="B140">
        <v>10.542999999999999</v>
      </c>
      <c r="D140" s="2">
        <v>39268</v>
      </c>
      <c r="E140">
        <v>4.25</v>
      </c>
      <c r="G140" s="2">
        <v>40359</v>
      </c>
      <c r="H140">
        <v>266.56599999999997</v>
      </c>
      <c r="J140" s="2">
        <v>40359</v>
      </c>
      <c r="K140">
        <v>190.28800000000001</v>
      </c>
      <c r="M140" s="2">
        <v>40359</v>
      </c>
      <c r="N140">
        <v>910.29100000000005</v>
      </c>
      <c r="P140" s="2">
        <v>40359</v>
      </c>
      <c r="Q140">
        <v>265.44499999999999</v>
      </c>
      <c r="S140" s="2">
        <f>A140</f>
        <v>39267</v>
      </c>
      <c r="T140">
        <f>VLOOKUP(S140,$D$8:$E$1046,2,FALSE)</f>
        <v>4.1879999999999997</v>
      </c>
      <c r="V140">
        <f ca="1">VLOOKUP(S140,$J$8:$K$1046,2,FALSE)</f>
        <v>5.6829999999999998</v>
      </c>
      <c r="W140">
        <f ca="1">VLOOKUP(S140,$M$8:$N$1046,2,FALSE)</f>
        <v>5.375</v>
      </c>
      <c r="X140">
        <f ca="1">VLOOKUP(S140,$P$8:$Q$1046,2,FALSE)</f>
        <v>3.4870000000000001</v>
      </c>
      <c r="Y140">
        <f ca="1">AVERAGE(T140:X140)</f>
        <v>4.6832499999999992</v>
      </c>
      <c r="Z140">
        <f ca="1">VLOOKUP(S140,$A$8:$B$1047,2,FALSE)</f>
        <v>10.542999999999999</v>
      </c>
      <c r="AB140">
        <f t="shared" si="2"/>
        <v>327.36800000000005</v>
      </c>
    </row>
    <row r="141" spans="1:28" x14ac:dyDescent="0.25">
      <c r="A141" s="2">
        <v>39268</v>
      </c>
      <c r="B141">
        <v>10.439</v>
      </c>
      <c r="D141" s="2">
        <v>39269</v>
      </c>
      <c r="E141">
        <v>4.1879999999999997</v>
      </c>
      <c r="G141" s="2">
        <v>40358</v>
      </c>
      <c r="H141">
        <v>273.68200000000002</v>
      </c>
      <c r="J141" s="2">
        <v>40358</v>
      </c>
      <c r="K141">
        <v>199.25399999999999</v>
      </c>
      <c r="M141" s="2">
        <v>40358</v>
      </c>
      <c r="N141">
        <v>999.10799999999995</v>
      </c>
      <c r="P141" s="2">
        <v>40358</v>
      </c>
      <c r="Q141">
        <v>274.87</v>
      </c>
      <c r="S141" s="2">
        <f>A141</f>
        <v>39268</v>
      </c>
      <c r="T141">
        <f>VLOOKUP(S141,$D$8:$E$1046,2,FALSE)</f>
        <v>4.25</v>
      </c>
      <c r="V141">
        <f ca="1">VLOOKUP(S141,$J$8:$K$1046,2,FALSE)</f>
        <v>5.6829999999999998</v>
      </c>
      <c r="W141">
        <f ca="1">VLOOKUP(S141,$M$8:$N$1046,2,FALSE)</f>
        <v>5.4829999999999997</v>
      </c>
      <c r="X141">
        <f ca="1">VLOOKUP(S141,$P$8:$Q$1046,2,FALSE)</f>
        <v>3.4870000000000001</v>
      </c>
      <c r="Y141">
        <f ca="1">AVERAGE(T141:X141)</f>
        <v>4.7257499999999997</v>
      </c>
      <c r="Z141">
        <f ca="1">VLOOKUP(S141,$A$8:$B$1047,2,FALSE)</f>
        <v>10.439</v>
      </c>
      <c r="AB141">
        <f t="shared" si="2"/>
        <v>350.22040000000004</v>
      </c>
    </row>
    <row r="142" spans="1:28" x14ac:dyDescent="0.25">
      <c r="A142" s="2">
        <v>39269</v>
      </c>
      <c r="B142">
        <v>10.420999999999999</v>
      </c>
      <c r="D142" s="2">
        <v>39272</v>
      </c>
      <c r="E142">
        <v>4.25</v>
      </c>
      <c r="G142" s="2">
        <v>40357</v>
      </c>
      <c r="H142">
        <v>268.30200000000002</v>
      </c>
      <c r="J142" s="2">
        <v>40357</v>
      </c>
      <c r="K142">
        <v>186.10900000000001</v>
      </c>
      <c r="M142" s="2">
        <v>40357</v>
      </c>
      <c r="N142">
        <v>1003.295</v>
      </c>
      <c r="P142" s="2">
        <v>40357</v>
      </c>
      <c r="Q142">
        <v>266.11099999999999</v>
      </c>
      <c r="S142" s="2">
        <f>A142</f>
        <v>39269</v>
      </c>
      <c r="T142">
        <f>VLOOKUP(S142,$D$8:$E$1046,2,FALSE)</f>
        <v>4.1879999999999997</v>
      </c>
      <c r="V142">
        <f ca="1">VLOOKUP(S142,$J$8:$K$1046,2,FALSE)</f>
        <v>5.74</v>
      </c>
      <c r="W142">
        <f ca="1">VLOOKUP(S142,$M$8:$N$1046,2,FALSE)</f>
        <v>5.4950000000000001</v>
      </c>
      <c r="X142">
        <f ca="1">VLOOKUP(S142,$P$8:$Q$1046,2,FALSE)</f>
        <v>3.4870000000000001</v>
      </c>
      <c r="Y142">
        <f ca="1">AVERAGE(T142:X142)</f>
        <v>4.7275000000000009</v>
      </c>
      <c r="Z142">
        <f ca="1">VLOOKUP(S142,$A$8:$B$1047,2,FALSE)</f>
        <v>10.420999999999999</v>
      </c>
      <c r="AB142">
        <f t="shared" si="2"/>
        <v>345.61340000000001</v>
      </c>
    </row>
    <row r="143" spans="1:28" x14ac:dyDescent="0.25">
      <c r="A143" s="2">
        <v>39272</v>
      </c>
      <c r="B143">
        <v>10.538</v>
      </c>
      <c r="D143" s="2">
        <v>39273</v>
      </c>
      <c r="E143">
        <v>4.25</v>
      </c>
      <c r="G143" s="2">
        <v>40354</v>
      </c>
      <c r="H143">
        <v>269.64299999999997</v>
      </c>
      <c r="J143" s="2">
        <v>40354</v>
      </c>
      <c r="K143">
        <v>184.89400000000001</v>
      </c>
      <c r="M143" s="2">
        <v>40354</v>
      </c>
      <c r="N143">
        <v>1018.705</v>
      </c>
      <c r="P143" s="2">
        <v>40354</v>
      </c>
      <c r="Q143">
        <v>250.869</v>
      </c>
      <c r="S143" s="2">
        <f>A143</f>
        <v>39272</v>
      </c>
      <c r="T143">
        <f>VLOOKUP(S143,$D$8:$E$1046,2,FALSE)</f>
        <v>4.25</v>
      </c>
      <c r="V143">
        <f ca="1">VLOOKUP(S143,$J$8:$K$1046,2,FALSE)</f>
        <v>5.6</v>
      </c>
      <c r="W143">
        <f ca="1">VLOOKUP(S143,$M$8:$N$1046,2,FALSE)</f>
        <v>5.6669999999999998</v>
      </c>
      <c r="X143">
        <f ca="1">VLOOKUP(S143,$P$8:$Q$1046,2,FALSE)</f>
        <v>3.4169999999999998</v>
      </c>
      <c r="Y143">
        <f ca="1">AVERAGE(T143:X143)</f>
        <v>4.7334999999999994</v>
      </c>
      <c r="Z143">
        <f ca="1">VLOOKUP(S143,$A$8:$B$1047,2,FALSE)</f>
        <v>10.538</v>
      </c>
      <c r="AB143">
        <f t="shared" si="2"/>
        <v>345.67220000000003</v>
      </c>
    </row>
    <row r="144" spans="1:28" x14ac:dyDescent="0.25">
      <c r="A144" s="2">
        <v>39273</v>
      </c>
      <c r="B144">
        <v>10.884</v>
      </c>
      <c r="D144" s="2">
        <v>39274</v>
      </c>
      <c r="E144">
        <v>4.25</v>
      </c>
      <c r="G144" s="2">
        <v>40353</v>
      </c>
      <c r="H144">
        <v>268.21100000000001</v>
      </c>
      <c r="J144" s="2">
        <v>40353</v>
      </c>
      <c r="K144">
        <v>185.738</v>
      </c>
      <c r="M144" s="2">
        <v>40353</v>
      </c>
      <c r="N144">
        <v>1037.4100000000001</v>
      </c>
      <c r="P144" s="2">
        <v>40353</v>
      </c>
      <c r="Q144">
        <v>265.67599999999999</v>
      </c>
      <c r="S144" s="2">
        <f>A144</f>
        <v>39273</v>
      </c>
      <c r="T144">
        <f>VLOOKUP(S144,$D$8:$E$1046,2,FALSE)</f>
        <v>4.25</v>
      </c>
      <c r="V144">
        <f ca="1">VLOOKUP(S144,$J$8:$K$1046,2,FALSE)</f>
        <v>5.62</v>
      </c>
      <c r="W144">
        <f ca="1">VLOOKUP(S144,$M$8:$N$1046,2,FALSE)</f>
        <v>5.4950000000000001</v>
      </c>
      <c r="X144">
        <f ca="1">VLOOKUP(S144,$P$8:$Q$1046,2,FALSE)</f>
        <v>3.5629999999999997</v>
      </c>
      <c r="Y144">
        <f ca="1">AVERAGE(T144:X144)</f>
        <v>4.7320000000000002</v>
      </c>
      <c r="Z144">
        <f ca="1">VLOOKUP(S144,$A$8:$B$1047,2,FALSE)</f>
        <v>10.884</v>
      </c>
      <c r="AB144">
        <f t="shared" si="2"/>
        <v>352.25700000000001</v>
      </c>
    </row>
    <row r="145" spans="1:28" x14ac:dyDescent="0.25">
      <c r="A145" s="2">
        <v>39274</v>
      </c>
      <c r="B145">
        <v>11.884</v>
      </c>
      <c r="D145" s="2">
        <v>39275</v>
      </c>
      <c r="E145">
        <v>4.1740000000000004</v>
      </c>
      <c r="G145" s="2">
        <v>40352</v>
      </c>
      <c r="H145">
        <v>266.38</v>
      </c>
      <c r="J145" s="2">
        <v>40352</v>
      </c>
      <c r="K145">
        <v>183.44399999999999</v>
      </c>
      <c r="M145" s="2">
        <v>40352</v>
      </c>
      <c r="N145">
        <v>922.322</v>
      </c>
      <c r="P145" s="2">
        <v>40352</v>
      </c>
      <c r="Q145">
        <v>263.64499999999998</v>
      </c>
      <c r="S145" s="2">
        <f>A145</f>
        <v>39274</v>
      </c>
      <c r="T145">
        <f>VLOOKUP(S145,$D$8:$E$1046,2,FALSE)</f>
        <v>4.25</v>
      </c>
      <c r="V145">
        <f ca="1">VLOOKUP(S145,$J$8:$K$1046,2,FALSE)</f>
        <v>5.64</v>
      </c>
      <c r="W145">
        <f ca="1">VLOOKUP(S145,$M$8:$N$1046,2,FALSE)</f>
        <v>5.4950000000000001</v>
      </c>
      <c r="X145">
        <f ca="1">VLOOKUP(S145,$P$8:$Q$1046,2,FALSE)</f>
        <v>3.649</v>
      </c>
      <c r="Y145">
        <f ca="1">AVERAGE(T145:X145)</f>
        <v>4.7585000000000006</v>
      </c>
      <c r="Z145">
        <f ca="1">VLOOKUP(S145,$A$8:$B$1047,2,FALSE)</f>
        <v>11.884</v>
      </c>
      <c r="AB145">
        <f t="shared" si="2"/>
        <v>327.99300000000005</v>
      </c>
    </row>
    <row r="146" spans="1:28" x14ac:dyDescent="0.25">
      <c r="A146" s="2">
        <v>39275</v>
      </c>
      <c r="B146">
        <v>12.292</v>
      </c>
      <c r="D146" s="2">
        <v>39276</v>
      </c>
      <c r="E146">
        <v>4.6260000000000003</v>
      </c>
      <c r="G146" s="2">
        <v>40351</v>
      </c>
      <c r="H146">
        <v>257.74200000000002</v>
      </c>
      <c r="J146" s="2">
        <v>40351</v>
      </c>
      <c r="K146">
        <v>176.006</v>
      </c>
      <c r="M146" s="2">
        <v>40351</v>
      </c>
      <c r="N146">
        <v>875.51400000000001</v>
      </c>
      <c r="P146" s="2">
        <v>40351</v>
      </c>
      <c r="Q146">
        <v>246.084</v>
      </c>
      <c r="S146" s="2">
        <f>A146</f>
        <v>39275</v>
      </c>
      <c r="T146">
        <f>VLOOKUP(S146,$D$8:$E$1046,2,FALSE)</f>
        <v>4.1740000000000004</v>
      </c>
      <c r="V146">
        <f ca="1">VLOOKUP(S146,$J$8:$K$1046,2,FALSE)</f>
        <v>5.5750000000000002</v>
      </c>
      <c r="W146">
        <f ca="1">VLOOKUP(S146,$M$8:$N$1046,2,FALSE)</f>
        <v>5.3280000000000003</v>
      </c>
      <c r="X146">
        <f ca="1">VLOOKUP(S146,$P$8:$Q$1046,2,FALSE)</f>
        <v>3.641</v>
      </c>
      <c r="Y146">
        <f ca="1">AVERAGE(T146:X146)</f>
        <v>4.6795000000000009</v>
      </c>
      <c r="Z146">
        <f ca="1">VLOOKUP(S146,$A$8:$B$1047,2,FALSE)</f>
        <v>12.292</v>
      </c>
      <c r="AB146">
        <f t="shared" si="2"/>
        <v>311.99439999999998</v>
      </c>
    </row>
    <row r="147" spans="1:28" x14ac:dyDescent="0.25">
      <c r="A147" s="2">
        <v>39276</v>
      </c>
      <c r="B147">
        <v>12.326000000000001</v>
      </c>
      <c r="D147" s="2">
        <v>39279</v>
      </c>
      <c r="E147">
        <v>4.625</v>
      </c>
      <c r="G147" s="2">
        <v>40350</v>
      </c>
      <c r="H147">
        <v>243.01400000000001</v>
      </c>
      <c r="J147" s="2">
        <v>40350</v>
      </c>
      <c r="K147">
        <v>165.435</v>
      </c>
      <c r="M147" s="2">
        <v>40350</v>
      </c>
      <c r="N147">
        <v>838.18799999999999</v>
      </c>
      <c r="P147" s="2">
        <v>40350</v>
      </c>
      <c r="Q147">
        <v>220.77600000000001</v>
      </c>
      <c r="S147" s="2">
        <f>A147</f>
        <v>39276</v>
      </c>
      <c r="T147">
        <f>VLOOKUP(S147,$D$8:$E$1046,2,FALSE)</f>
        <v>4.6260000000000003</v>
      </c>
      <c r="V147">
        <f ca="1">VLOOKUP(S147,$J$8:$K$1046,2,FALSE)</f>
        <v>5.5750000000000002</v>
      </c>
      <c r="W147">
        <f ca="1">VLOOKUP(S147,$M$8:$N$1046,2,FALSE)</f>
        <v>5.4669999999999996</v>
      </c>
      <c r="X147">
        <f ca="1">VLOOKUP(S147,$P$8:$Q$1046,2,FALSE)</f>
        <v>4.0730000000000004</v>
      </c>
      <c r="Y147">
        <f ca="1">AVERAGE(T147:X147)</f>
        <v>4.9352499999999999</v>
      </c>
      <c r="Z147">
        <f ca="1">VLOOKUP(S147,$A$8:$B$1047,2,FALSE)</f>
        <v>12.326000000000001</v>
      </c>
      <c r="AB147">
        <f t="shared" si="2"/>
        <v>294.4076</v>
      </c>
    </row>
    <row r="148" spans="1:28" x14ac:dyDescent="0.25">
      <c r="A148" s="2">
        <v>39279</v>
      </c>
      <c r="B148">
        <v>12.167</v>
      </c>
      <c r="D148" s="2">
        <v>39280</v>
      </c>
      <c r="E148">
        <v>4.6879999999999997</v>
      </c>
      <c r="G148" s="2">
        <v>40347</v>
      </c>
      <c r="H148">
        <v>235.88900000000001</v>
      </c>
      <c r="J148" s="2">
        <v>40347</v>
      </c>
      <c r="K148">
        <v>166.32499999999999</v>
      </c>
      <c r="M148" s="2">
        <v>40347</v>
      </c>
      <c r="N148">
        <v>817.66499999999996</v>
      </c>
      <c r="P148" s="2">
        <v>40347</v>
      </c>
      <c r="Q148">
        <v>210.99799999999999</v>
      </c>
      <c r="S148" s="2">
        <f>A148</f>
        <v>39279</v>
      </c>
      <c r="T148">
        <f>VLOOKUP(S148,$D$8:$E$1046,2,FALSE)</f>
        <v>4.625</v>
      </c>
      <c r="V148">
        <f ca="1">VLOOKUP(S148,$J$8:$K$1046,2,FALSE)</f>
        <v>5.9249999999999998</v>
      </c>
      <c r="W148">
        <f ca="1">VLOOKUP(S148,$M$8:$N$1046,2,FALSE)</f>
        <v>5.625</v>
      </c>
      <c r="X148">
        <f ca="1">VLOOKUP(S148,$P$8:$Q$1046,2,FALSE)</f>
        <v>4</v>
      </c>
      <c r="Y148">
        <f ca="1">AVERAGE(T148:X148)</f>
        <v>5.0437500000000002</v>
      </c>
      <c r="Z148">
        <f ca="1">VLOOKUP(S148,$A$8:$B$1047,2,FALSE)</f>
        <v>12.167</v>
      </c>
      <c r="AB148">
        <f t="shared" si="2"/>
        <v>287.113</v>
      </c>
    </row>
    <row r="149" spans="1:28" x14ac:dyDescent="0.25">
      <c r="A149" s="2">
        <v>39280</v>
      </c>
      <c r="B149">
        <v>12.61</v>
      </c>
      <c r="D149" s="2">
        <v>39281</v>
      </c>
      <c r="E149">
        <v>4.7430000000000003</v>
      </c>
      <c r="G149" s="2">
        <v>40346</v>
      </c>
      <c r="H149">
        <v>246.74199999999999</v>
      </c>
      <c r="J149" s="2">
        <v>40346</v>
      </c>
      <c r="K149">
        <v>182.06800000000001</v>
      </c>
      <c r="M149" s="2">
        <v>40346</v>
      </c>
      <c r="N149">
        <v>836.46100000000001</v>
      </c>
      <c r="P149" s="2">
        <v>40346</v>
      </c>
      <c r="Q149">
        <v>242.517</v>
      </c>
      <c r="S149" s="2">
        <f>A149</f>
        <v>39280</v>
      </c>
      <c r="T149">
        <f>VLOOKUP(S149,$D$8:$E$1046,2,FALSE)</f>
        <v>4.6879999999999997</v>
      </c>
      <c r="V149">
        <f ca="1">VLOOKUP(S149,$J$8:$K$1046,2,FALSE)</f>
        <v>5.9420000000000002</v>
      </c>
      <c r="W149">
        <f ca="1">VLOOKUP(S149,$M$8:$N$1046,2,FALSE)</f>
        <v>5.6619999999999999</v>
      </c>
      <c r="X149">
        <f ca="1">VLOOKUP(S149,$P$8:$Q$1046,2,FALSE)</f>
        <v>4</v>
      </c>
      <c r="Y149">
        <f ca="1">AVERAGE(T149:X149)</f>
        <v>5.0729999999999995</v>
      </c>
      <c r="Z149">
        <f ca="1">VLOOKUP(S149,$A$8:$B$1047,2,FALSE)</f>
        <v>12.61</v>
      </c>
      <c r="AB149">
        <f t="shared" si="2"/>
        <v>302.50619999999998</v>
      </c>
    </row>
    <row r="150" spans="1:28" x14ac:dyDescent="0.25">
      <c r="A150" s="2">
        <v>39281</v>
      </c>
      <c r="B150">
        <v>13.259</v>
      </c>
      <c r="D150" s="2">
        <v>39282</v>
      </c>
      <c r="E150">
        <v>4.7370000000000001</v>
      </c>
      <c r="G150" s="2">
        <v>40345</v>
      </c>
      <c r="H150">
        <v>252.57400000000001</v>
      </c>
      <c r="J150" s="2">
        <v>40345</v>
      </c>
      <c r="K150">
        <v>193.267</v>
      </c>
      <c r="M150" s="2">
        <v>40345</v>
      </c>
      <c r="N150">
        <v>849.97400000000005</v>
      </c>
      <c r="P150" s="2">
        <v>40345</v>
      </c>
      <c r="Q150">
        <v>255.06899999999999</v>
      </c>
      <c r="S150" s="2">
        <f>A150</f>
        <v>39281</v>
      </c>
      <c r="T150">
        <f>VLOOKUP(S150,$D$8:$E$1046,2,FALSE)</f>
        <v>4.7430000000000003</v>
      </c>
      <c r="V150">
        <f ca="1">VLOOKUP(S150,$J$8:$K$1046,2,FALSE)</f>
        <v>5.85</v>
      </c>
      <c r="W150">
        <f ca="1">VLOOKUP(S150,$M$8:$N$1046,2,FALSE)</f>
        <v>5.7119999999999997</v>
      </c>
      <c r="X150">
        <f ca="1">VLOOKUP(S150,$P$8:$Q$1046,2,FALSE)</f>
        <v>4.1230000000000002</v>
      </c>
      <c r="Y150">
        <f ca="1">AVERAGE(T150:X150)</f>
        <v>5.1070000000000002</v>
      </c>
      <c r="Z150">
        <f ca="1">VLOOKUP(S150,$A$8:$B$1047,2,FALSE)</f>
        <v>13.259</v>
      </c>
      <c r="AB150">
        <f t="shared" si="2"/>
        <v>311.12420000000009</v>
      </c>
    </row>
    <row r="151" spans="1:28" x14ac:dyDescent="0.25">
      <c r="A151" s="2">
        <v>39282</v>
      </c>
      <c r="B151">
        <v>14.76</v>
      </c>
      <c r="D151" s="2">
        <v>39283</v>
      </c>
      <c r="E151">
        <v>4.7370000000000001</v>
      </c>
      <c r="G151" s="2">
        <v>40344</v>
      </c>
      <c r="H151">
        <v>247.81700000000001</v>
      </c>
      <c r="J151" s="2">
        <v>40344</v>
      </c>
      <c r="K151">
        <v>197.09700000000001</v>
      </c>
      <c r="M151" s="2">
        <v>40344</v>
      </c>
      <c r="N151">
        <v>837.55399999999997</v>
      </c>
      <c r="P151" s="2">
        <v>40344</v>
      </c>
      <c r="Q151">
        <v>248.251</v>
      </c>
      <c r="S151" s="2">
        <f>A151</f>
        <v>39282</v>
      </c>
      <c r="T151">
        <f>VLOOKUP(S151,$D$8:$E$1046,2,FALSE)</f>
        <v>4.7370000000000001</v>
      </c>
      <c r="V151">
        <f ca="1">VLOOKUP(S151,$J$8:$K$1046,2,FALSE)</f>
        <v>5.88</v>
      </c>
      <c r="W151">
        <f ca="1">VLOOKUP(S151,$M$8:$N$1046,2,FALSE)</f>
        <v>5.7750000000000004</v>
      </c>
      <c r="X151">
        <f ca="1">VLOOKUP(S151,$P$8:$Q$1046,2,FALSE)</f>
        <v>4.0430000000000001</v>
      </c>
      <c r="Y151">
        <f ca="1">AVERAGE(T151:X151)</f>
        <v>5.1087500000000006</v>
      </c>
      <c r="Z151">
        <f ca="1">VLOOKUP(S151,$A$8:$B$1047,2,FALSE)</f>
        <v>14.76</v>
      </c>
      <c r="AB151">
        <f t="shared" si="2"/>
        <v>307.09120000000001</v>
      </c>
    </row>
    <row r="152" spans="1:28" x14ac:dyDescent="0.25">
      <c r="A152" s="2">
        <v>39283</v>
      </c>
      <c r="B152">
        <v>17.001999999999999</v>
      </c>
      <c r="D152" s="2">
        <v>39286</v>
      </c>
      <c r="E152">
        <v>4.8629999999999995</v>
      </c>
      <c r="G152" s="2">
        <v>40343</v>
      </c>
      <c r="H152">
        <v>230.89500000000001</v>
      </c>
      <c r="J152" s="2">
        <v>40343</v>
      </c>
      <c r="K152">
        <v>189.08699999999999</v>
      </c>
      <c r="M152" s="2">
        <v>40343</v>
      </c>
      <c r="N152">
        <v>776.41899999999998</v>
      </c>
      <c r="P152" s="2">
        <v>40343</v>
      </c>
      <c r="Q152">
        <v>223.87100000000001</v>
      </c>
      <c r="S152" s="2">
        <f>A152</f>
        <v>39283</v>
      </c>
      <c r="T152">
        <f>VLOOKUP(S152,$D$8:$E$1046,2,FALSE)</f>
        <v>4.7370000000000001</v>
      </c>
      <c r="V152">
        <f ca="1">VLOOKUP(S152,$J$8:$K$1046,2,FALSE)</f>
        <v>6.0629999999999997</v>
      </c>
      <c r="W152">
        <f ca="1">VLOOKUP(S152,$M$8:$N$1046,2,FALSE)</f>
        <v>5.7750000000000004</v>
      </c>
      <c r="X152">
        <f ca="1">VLOOKUP(S152,$P$8:$Q$1046,2,FALSE)</f>
        <v>4.0430000000000001</v>
      </c>
      <c r="Y152">
        <f ca="1">AVERAGE(T152:X152)</f>
        <v>5.1545000000000005</v>
      </c>
      <c r="Z152">
        <f ca="1">VLOOKUP(S152,$A$8:$B$1047,2,FALSE)</f>
        <v>17.001999999999999</v>
      </c>
      <c r="AB152">
        <f t="shared" si="2"/>
        <v>285.02699999999999</v>
      </c>
    </row>
    <row r="153" spans="1:28" x14ac:dyDescent="0.25">
      <c r="A153" s="2">
        <v>39286</v>
      </c>
      <c r="B153">
        <v>19.411000000000001</v>
      </c>
      <c r="D153" s="2">
        <v>39287</v>
      </c>
      <c r="E153">
        <v>5.3629999999999995</v>
      </c>
      <c r="G153" s="2">
        <v>40340</v>
      </c>
      <c r="H153">
        <v>226.25899999999999</v>
      </c>
      <c r="J153" s="2">
        <v>40340</v>
      </c>
      <c r="K153">
        <v>181.33199999999999</v>
      </c>
      <c r="M153" s="2">
        <v>40340</v>
      </c>
      <c r="N153">
        <v>763.404</v>
      </c>
      <c r="P153" s="2">
        <v>40340</v>
      </c>
      <c r="Q153">
        <v>205.726</v>
      </c>
      <c r="S153" s="2">
        <f>A153</f>
        <v>39286</v>
      </c>
      <c r="T153">
        <f>VLOOKUP(S153,$D$8:$E$1046,2,FALSE)</f>
        <v>4.8629999999999995</v>
      </c>
      <c r="V153">
        <f ca="1">VLOOKUP(S153,$J$8:$K$1046,2,FALSE)</f>
        <v>5.9399999999999995</v>
      </c>
      <c r="W153">
        <f ca="1">VLOOKUP(S153,$M$8:$N$1046,2,FALSE)</f>
        <v>5.75</v>
      </c>
      <c r="X153">
        <f ca="1">VLOOKUP(S153,$P$8:$Q$1046,2,FALSE)</f>
        <v>4.0430000000000001</v>
      </c>
      <c r="Y153">
        <f ca="1">AVERAGE(T153:X153)</f>
        <v>5.1489999999999991</v>
      </c>
      <c r="Z153">
        <f ca="1">VLOOKUP(S153,$A$8:$B$1047,2,FALSE)</f>
        <v>19.411000000000001</v>
      </c>
      <c r="AB153">
        <f t="shared" si="2"/>
        <v>276.41680000000002</v>
      </c>
    </row>
    <row r="154" spans="1:28" x14ac:dyDescent="0.25">
      <c r="A154" s="2">
        <v>39287</v>
      </c>
      <c r="B154">
        <v>20.288</v>
      </c>
      <c r="D154" s="2">
        <v>39288</v>
      </c>
      <c r="E154">
        <v>5.3620000000000001</v>
      </c>
      <c r="G154" s="2">
        <v>40339</v>
      </c>
      <c r="H154">
        <v>230.06200000000001</v>
      </c>
      <c r="J154" s="2">
        <v>40339</v>
      </c>
      <c r="K154">
        <v>187.25700000000001</v>
      </c>
      <c r="M154" s="2">
        <v>40339</v>
      </c>
      <c r="N154">
        <v>757.73299999999995</v>
      </c>
      <c r="P154" s="2">
        <v>40339</v>
      </c>
      <c r="Q154">
        <v>205.584</v>
      </c>
      <c r="S154" s="2">
        <f>A154</f>
        <v>39287</v>
      </c>
      <c r="T154">
        <f>VLOOKUP(S154,$D$8:$E$1046,2,FALSE)</f>
        <v>5.3629999999999995</v>
      </c>
      <c r="V154">
        <f ca="1">VLOOKUP(S154,$J$8:$K$1046,2,FALSE)</f>
        <v>6.04</v>
      </c>
      <c r="W154">
        <f ca="1">VLOOKUP(S154,$M$8:$N$1046,2,FALSE)</f>
        <v>6</v>
      </c>
      <c r="X154">
        <f ca="1">VLOOKUP(S154,$P$8:$Q$1046,2,FALSE)</f>
        <v>4.5540000000000003</v>
      </c>
      <c r="Y154">
        <f ca="1">AVERAGE(T154:X154)</f>
        <v>5.4892500000000002</v>
      </c>
      <c r="Z154">
        <f ca="1">VLOOKUP(S154,$A$8:$B$1047,2,FALSE)</f>
        <v>20.288</v>
      </c>
      <c r="AB154">
        <f t="shared" si="2"/>
        <v>277.19960000000003</v>
      </c>
    </row>
    <row r="155" spans="1:28" x14ac:dyDescent="0.25">
      <c r="A155" s="2">
        <v>39288</v>
      </c>
      <c r="B155">
        <v>20.637</v>
      </c>
      <c r="D155" s="2">
        <v>39289</v>
      </c>
      <c r="E155">
        <v>5.5369999999999999</v>
      </c>
      <c r="G155" s="2">
        <v>40338</v>
      </c>
      <c r="H155">
        <v>257.18299999999999</v>
      </c>
      <c r="J155" s="2">
        <v>40338</v>
      </c>
      <c r="K155">
        <v>212.375</v>
      </c>
      <c r="M155" s="2">
        <v>40338</v>
      </c>
      <c r="N155">
        <v>778.33699999999999</v>
      </c>
      <c r="P155" s="2">
        <v>40338</v>
      </c>
      <c r="Q155">
        <v>245.471</v>
      </c>
      <c r="S155" s="2">
        <f>A155</f>
        <v>39288</v>
      </c>
      <c r="T155">
        <f>VLOOKUP(S155,$D$8:$E$1046,2,FALSE)</f>
        <v>5.3620000000000001</v>
      </c>
      <c r="V155">
        <f ca="1">VLOOKUP(S155,$J$8:$K$1046,2,FALSE)</f>
        <v>6.06</v>
      </c>
      <c r="W155">
        <f ca="1">VLOOKUP(S155,$M$8:$N$1046,2,FALSE)</f>
        <v>6</v>
      </c>
      <c r="X155">
        <f ca="1">VLOOKUP(S155,$P$8:$Q$1046,2,FALSE)</f>
        <v>4.5540000000000003</v>
      </c>
      <c r="Y155">
        <f ca="1">AVERAGE(T155:X155)</f>
        <v>5.4939999999999998</v>
      </c>
      <c r="Z155">
        <f ca="1">VLOOKUP(S155,$A$8:$B$1047,2,FALSE)</f>
        <v>20.637</v>
      </c>
      <c r="AB155">
        <f t="shared" si="2"/>
        <v>299.78059999999999</v>
      </c>
    </row>
    <row r="156" spans="1:28" x14ac:dyDescent="0.25">
      <c r="A156" s="2">
        <v>39289</v>
      </c>
      <c r="B156">
        <v>27.234999999999999</v>
      </c>
      <c r="D156" s="2">
        <v>39290</v>
      </c>
      <c r="E156">
        <v>6.1440000000000001</v>
      </c>
      <c r="G156" s="2">
        <v>40337</v>
      </c>
      <c r="H156">
        <v>283.75299999999999</v>
      </c>
      <c r="J156" s="2">
        <v>40337</v>
      </c>
      <c r="K156">
        <v>243.01599999999999</v>
      </c>
      <c r="M156" s="2">
        <v>40337</v>
      </c>
      <c r="N156">
        <v>801.96100000000001</v>
      </c>
      <c r="P156" s="2">
        <v>40337</v>
      </c>
      <c r="Q156">
        <v>270.029</v>
      </c>
      <c r="S156" s="2">
        <f>A156</f>
        <v>39289</v>
      </c>
      <c r="T156">
        <f>VLOOKUP(S156,$D$8:$E$1046,2,FALSE)</f>
        <v>5.5369999999999999</v>
      </c>
      <c r="V156">
        <f ca="1">VLOOKUP(S156,$J$8:$K$1046,2,FALSE)</f>
        <v>6.06</v>
      </c>
      <c r="W156">
        <f ca="1">VLOOKUP(S156,$M$8:$N$1046,2,FALSE)</f>
        <v>6.5750000000000002</v>
      </c>
      <c r="X156">
        <f ca="1">VLOOKUP(S156,$P$8:$Q$1046,2,FALSE)</f>
        <v>4.8380000000000001</v>
      </c>
      <c r="Y156">
        <f ca="1">AVERAGE(T156:X156)</f>
        <v>5.7525000000000004</v>
      </c>
      <c r="Z156">
        <f ca="1">VLOOKUP(S156,$A$8:$B$1047,2,FALSE)</f>
        <v>27.234999999999999</v>
      </c>
      <c r="AB156">
        <f t="shared" si="2"/>
        <v>320.98059999999998</v>
      </c>
    </row>
    <row r="157" spans="1:28" x14ac:dyDescent="0.25">
      <c r="A157" s="2">
        <v>39290</v>
      </c>
      <c r="B157">
        <v>45.743000000000002</v>
      </c>
      <c r="D157" s="2">
        <v>39293</v>
      </c>
      <c r="E157">
        <v>6.2690000000000001</v>
      </c>
      <c r="G157" s="2">
        <v>40336</v>
      </c>
      <c r="H157">
        <v>282.56099999999998</v>
      </c>
      <c r="J157" s="2">
        <v>40336</v>
      </c>
      <c r="K157">
        <v>245.87700000000001</v>
      </c>
      <c r="M157" s="2">
        <v>40336</v>
      </c>
      <c r="N157">
        <v>801.21799999999996</v>
      </c>
      <c r="P157" s="2">
        <v>40336</v>
      </c>
      <c r="Q157">
        <v>272.041</v>
      </c>
      <c r="S157" s="2">
        <f>A157</f>
        <v>39290</v>
      </c>
      <c r="T157">
        <f>VLOOKUP(S157,$D$8:$E$1046,2,FALSE)</f>
        <v>6.1440000000000001</v>
      </c>
      <c r="V157">
        <f ca="1">VLOOKUP(S157,$J$8:$K$1046,2,FALSE)</f>
        <v>7.06</v>
      </c>
      <c r="W157">
        <f ca="1">VLOOKUP(S157,$M$8:$N$1046,2,FALSE)</f>
        <v>7.125</v>
      </c>
      <c r="X157">
        <f ca="1">VLOOKUP(S157,$P$8:$Q$1046,2,FALSE)</f>
        <v>5.3019999999999996</v>
      </c>
      <c r="Y157">
        <f ca="1">AVERAGE(T157:X157)</f>
        <v>6.4077500000000001</v>
      </c>
      <c r="Z157">
        <f ca="1">VLOOKUP(S157,$A$8:$B$1047,2,FALSE)</f>
        <v>45.743000000000002</v>
      </c>
      <c r="AB157">
        <f t="shared" si="2"/>
        <v>321.59319999999997</v>
      </c>
    </row>
    <row r="158" spans="1:28" x14ac:dyDescent="0.25">
      <c r="A158" s="2">
        <v>39293</v>
      </c>
      <c r="B158">
        <v>49.25</v>
      </c>
      <c r="D158" s="2">
        <v>39294</v>
      </c>
      <c r="E158">
        <v>6.2690000000000001</v>
      </c>
      <c r="G158" s="2">
        <v>40333</v>
      </c>
      <c r="H158">
        <v>287.791</v>
      </c>
      <c r="J158" s="2">
        <v>40333</v>
      </c>
      <c r="K158">
        <v>244.899</v>
      </c>
      <c r="M158" s="2">
        <v>40333</v>
      </c>
      <c r="N158">
        <v>790.65800000000002</v>
      </c>
      <c r="P158" s="2">
        <v>40333</v>
      </c>
      <c r="Q158">
        <v>256.928</v>
      </c>
      <c r="S158" s="2">
        <f>A158</f>
        <v>39293</v>
      </c>
      <c r="T158">
        <f>VLOOKUP(S158,$D$8:$E$1046,2,FALSE)</f>
        <v>6.2690000000000001</v>
      </c>
      <c r="V158">
        <f ca="1">VLOOKUP(S158,$J$8:$K$1046,2,FALSE)</f>
        <v>7.55</v>
      </c>
      <c r="W158">
        <f ca="1">VLOOKUP(S158,$M$8:$N$1046,2,FALSE)</f>
        <v>8.0500000000000007</v>
      </c>
      <c r="X158">
        <f ca="1">VLOOKUP(S158,$P$8:$Q$1046,2,FALSE)</f>
        <v>5.1520000000000001</v>
      </c>
      <c r="Y158">
        <f ca="1">AVERAGE(T158:X158)</f>
        <v>6.7552500000000002</v>
      </c>
      <c r="Z158">
        <f ca="1">VLOOKUP(S158,$A$8:$B$1047,2,FALSE)</f>
        <v>49.25</v>
      </c>
      <c r="AB158">
        <f t="shared" si="2"/>
        <v>317.30900000000003</v>
      </c>
    </row>
    <row r="159" spans="1:28" x14ac:dyDescent="0.25">
      <c r="A159" s="2">
        <v>39294</v>
      </c>
      <c r="B159">
        <v>35.204999999999998</v>
      </c>
      <c r="D159" s="2">
        <v>39295</v>
      </c>
      <c r="E159">
        <v>6.2309999999999999</v>
      </c>
      <c r="G159" s="2">
        <v>40332</v>
      </c>
      <c r="H159">
        <v>258.40600000000001</v>
      </c>
      <c r="J159" s="2">
        <v>40332</v>
      </c>
      <c r="K159">
        <v>235.85900000000001</v>
      </c>
      <c r="M159" s="2">
        <v>40332</v>
      </c>
      <c r="N159">
        <v>755.02300000000002</v>
      </c>
      <c r="P159" s="2">
        <v>40332</v>
      </c>
      <c r="Q159">
        <v>253.28100000000001</v>
      </c>
      <c r="S159" s="2">
        <f>A159</f>
        <v>39294</v>
      </c>
      <c r="T159">
        <f>VLOOKUP(S159,$D$8:$E$1046,2,FALSE)</f>
        <v>6.2690000000000001</v>
      </c>
      <c r="V159">
        <f ca="1">VLOOKUP(S159,$J$8:$K$1046,2,FALSE)</f>
        <v>7.55</v>
      </c>
      <c r="W159">
        <f ca="1">VLOOKUP(S159,$M$8:$N$1046,2,FALSE)</f>
        <v>8.0250000000000004</v>
      </c>
      <c r="X159">
        <f ca="1">VLOOKUP(S159,$P$8:$Q$1046,2,FALSE)</f>
        <v>5.1040000000000001</v>
      </c>
      <c r="Y159">
        <f ca="1">AVERAGE(T159:X159)</f>
        <v>6.7370000000000001</v>
      </c>
      <c r="Z159">
        <f ca="1">VLOOKUP(S159,$A$8:$B$1047,2,FALSE)</f>
        <v>35.204999999999998</v>
      </c>
      <c r="AB159">
        <f t="shared" si="2"/>
        <v>301.76</v>
      </c>
    </row>
    <row r="160" spans="1:28" x14ac:dyDescent="0.25">
      <c r="A160" s="2">
        <v>39295</v>
      </c>
      <c r="B160">
        <v>38.886000000000003</v>
      </c>
      <c r="D160" s="2">
        <v>39296</v>
      </c>
      <c r="E160">
        <v>6.194</v>
      </c>
      <c r="G160" s="2">
        <v>40331</v>
      </c>
      <c r="H160">
        <v>262.70699999999999</v>
      </c>
      <c r="J160" s="2">
        <v>40331</v>
      </c>
      <c r="K160">
        <v>235.494</v>
      </c>
      <c r="M160" s="2">
        <v>40331</v>
      </c>
      <c r="N160">
        <v>766.80100000000004</v>
      </c>
      <c r="P160" s="2">
        <v>40331</v>
      </c>
      <c r="Q160">
        <v>253.01599999999999</v>
      </c>
      <c r="S160" s="2">
        <f>A160</f>
        <v>39295</v>
      </c>
      <c r="T160">
        <f>VLOOKUP(S160,$D$8:$E$1046,2,FALSE)</f>
        <v>6.2309999999999999</v>
      </c>
      <c r="V160">
        <f ca="1">VLOOKUP(S160,$J$8:$K$1046,2,FALSE)</f>
        <v>8.32</v>
      </c>
      <c r="W160">
        <f ca="1">VLOOKUP(S160,$M$8:$N$1046,2,FALSE)</f>
        <v>8.3330000000000002</v>
      </c>
      <c r="X160">
        <f ca="1">VLOOKUP(S160,$P$8:$Q$1046,2,FALSE)</f>
        <v>5.3369999999999997</v>
      </c>
      <c r="Y160">
        <f ca="1">AVERAGE(T160:X160)</f>
        <v>7.05525</v>
      </c>
      <c r="Z160">
        <f ca="1">VLOOKUP(S160,$A$8:$B$1047,2,FALSE)</f>
        <v>38.886000000000003</v>
      </c>
      <c r="AB160">
        <f t="shared" si="2"/>
        <v>304.8424</v>
      </c>
    </row>
    <row r="161" spans="1:28" x14ac:dyDescent="0.25">
      <c r="A161" s="2">
        <v>39296</v>
      </c>
      <c r="B161">
        <v>39.993000000000002</v>
      </c>
      <c r="D161" s="2">
        <v>39297</v>
      </c>
      <c r="E161">
        <v>6.194</v>
      </c>
      <c r="G161" s="2">
        <v>40330</v>
      </c>
      <c r="H161">
        <v>255.91900000000001</v>
      </c>
      <c r="J161" s="2">
        <v>40330</v>
      </c>
      <c r="K161">
        <v>233.613</v>
      </c>
      <c r="M161" s="2">
        <v>40330</v>
      </c>
      <c r="N161">
        <v>758.37300000000005</v>
      </c>
      <c r="P161" s="2">
        <v>40330</v>
      </c>
      <c r="Q161">
        <v>248.47800000000001</v>
      </c>
      <c r="S161" s="2">
        <f>A161</f>
        <v>39296</v>
      </c>
      <c r="T161">
        <f>VLOOKUP(S161,$D$8:$E$1046,2,FALSE)</f>
        <v>6.194</v>
      </c>
      <c r="V161">
        <f ca="1">VLOOKUP(S161,$J$8:$K$1046,2,FALSE)</f>
        <v>7.625</v>
      </c>
      <c r="W161">
        <f ca="1">VLOOKUP(S161,$M$8:$N$1046,2,FALSE)</f>
        <v>8</v>
      </c>
      <c r="X161">
        <f ca="1">VLOOKUP(S161,$P$8:$Q$1046,2,FALSE)</f>
        <v>5.2649999999999997</v>
      </c>
      <c r="Y161">
        <f ca="1">AVERAGE(T161:X161)</f>
        <v>6.7709999999999999</v>
      </c>
      <c r="Z161">
        <f ca="1">VLOOKUP(S161,$A$8:$B$1047,2,FALSE)</f>
        <v>39.993000000000002</v>
      </c>
      <c r="AB161">
        <f t="shared" si="2"/>
        <v>300.51540000000006</v>
      </c>
    </row>
    <row r="162" spans="1:28" x14ac:dyDescent="0.25">
      <c r="A162" s="2">
        <v>39297</v>
      </c>
      <c r="B162">
        <v>41.595999999999997</v>
      </c>
      <c r="D162" s="2">
        <v>39300</v>
      </c>
      <c r="E162">
        <v>6.125</v>
      </c>
      <c r="G162" s="2">
        <v>40329</v>
      </c>
      <c r="H162">
        <v>233.39</v>
      </c>
      <c r="J162" s="2">
        <v>40329</v>
      </c>
      <c r="K162">
        <v>199.03899999999999</v>
      </c>
      <c r="M162" s="2">
        <v>40329</v>
      </c>
      <c r="N162">
        <v>689.19100000000003</v>
      </c>
      <c r="P162" s="2">
        <v>40329</v>
      </c>
      <c r="Q162">
        <v>213.94300000000001</v>
      </c>
      <c r="S162" s="2">
        <f>A162</f>
        <v>39297</v>
      </c>
      <c r="T162">
        <f>VLOOKUP(S162,$D$8:$E$1046,2,FALSE)</f>
        <v>6.194</v>
      </c>
      <c r="V162">
        <f ca="1">VLOOKUP(S162,$J$8:$K$1046,2,FALSE)</f>
        <v>7.625</v>
      </c>
      <c r="W162">
        <f ca="1">VLOOKUP(S162,$M$8:$N$1046,2,FALSE)</f>
        <v>8</v>
      </c>
      <c r="X162">
        <f ca="1">VLOOKUP(S162,$P$8:$Q$1046,2,FALSE)</f>
        <v>5.1520000000000001</v>
      </c>
      <c r="Y162">
        <f ca="1">AVERAGE(T162:X162)</f>
        <v>6.74275</v>
      </c>
      <c r="Z162">
        <f ca="1">VLOOKUP(S162,$A$8:$B$1047,2,FALSE)</f>
        <v>41.595999999999997</v>
      </c>
      <c r="AB162">
        <f t="shared" si="2"/>
        <v>268.33760000000001</v>
      </c>
    </row>
    <row r="163" spans="1:28" x14ac:dyDescent="0.25">
      <c r="A163" s="2">
        <v>39300</v>
      </c>
      <c r="B163">
        <v>45.5</v>
      </c>
      <c r="D163" s="2">
        <v>39301</v>
      </c>
      <c r="E163">
        <v>6.125</v>
      </c>
      <c r="G163" s="2">
        <v>40326</v>
      </c>
      <c r="H163">
        <v>235.309</v>
      </c>
      <c r="J163" s="2">
        <v>40326</v>
      </c>
      <c r="K163">
        <v>202.59899999999999</v>
      </c>
      <c r="M163" s="2">
        <v>40326</v>
      </c>
      <c r="N163">
        <v>697.327</v>
      </c>
      <c r="P163" s="2">
        <v>40326</v>
      </c>
      <c r="Q163">
        <v>216.44800000000001</v>
      </c>
      <c r="S163" s="2">
        <f>A163</f>
        <v>39300</v>
      </c>
      <c r="T163">
        <f>VLOOKUP(S163,$D$8:$E$1046,2,FALSE)</f>
        <v>6.125</v>
      </c>
      <c r="V163">
        <f ca="1">VLOOKUP(S163,$J$8:$K$1046,2,FALSE)</f>
        <v>7</v>
      </c>
      <c r="W163">
        <f ca="1">VLOOKUP(S163,$M$8:$N$1046,2,FALSE)</f>
        <v>8.3330000000000002</v>
      </c>
      <c r="X163">
        <f ca="1">VLOOKUP(S163,$P$8:$Q$1046,2,FALSE)</f>
        <v>5.0830000000000002</v>
      </c>
      <c r="Y163">
        <f ca="1">AVERAGE(T163:X163)</f>
        <v>6.6352499999999992</v>
      </c>
      <c r="Z163">
        <f ca="1">VLOOKUP(S163,$A$8:$B$1047,2,FALSE)</f>
        <v>45.5</v>
      </c>
      <c r="AB163">
        <f t="shared" si="2"/>
        <v>271.5616</v>
      </c>
    </row>
    <row r="164" spans="1:28" x14ac:dyDescent="0.25">
      <c r="A164" s="2">
        <v>39301</v>
      </c>
      <c r="B164">
        <v>40.814</v>
      </c>
      <c r="D164" s="2">
        <v>39302</v>
      </c>
      <c r="E164">
        <v>6.2190000000000003</v>
      </c>
      <c r="G164" s="2">
        <v>40325</v>
      </c>
      <c r="H164">
        <v>242.024</v>
      </c>
      <c r="J164" s="2">
        <v>40325</v>
      </c>
      <c r="K164">
        <v>212.84</v>
      </c>
      <c r="M164" s="2">
        <v>40325</v>
      </c>
      <c r="N164">
        <v>707.32899999999995</v>
      </c>
      <c r="P164" s="2">
        <v>40325</v>
      </c>
      <c r="Q164">
        <v>234.77600000000001</v>
      </c>
      <c r="S164" s="2">
        <f>A164</f>
        <v>39301</v>
      </c>
      <c r="T164">
        <f>VLOOKUP(S164,$D$8:$E$1046,2,FALSE)</f>
        <v>6.125</v>
      </c>
      <c r="V164">
        <f ca="1">VLOOKUP(S164,$J$8:$K$1046,2,FALSE)</f>
        <v>7</v>
      </c>
      <c r="W164">
        <f ca="1">VLOOKUP(S164,$M$8:$N$1046,2,FALSE)</f>
        <v>8.3330000000000002</v>
      </c>
      <c r="X164">
        <f ca="1">VLOOKUP(S164,$P$8:$Q$1046,2,FALSE)</f>
        <v>5.0830000000000002</v>
      </c>
      <c r="Y164">
        <f ca="1">AVERAGE(T164:X164)</f>
        <v>6.6352499999999992</v>
      </c>
      <c r="Z164">
        <f ca="1">VLOOKUP(S164,$A$8:$B$1047,2,FALSE)</f>
        <v>40.814</v>
      </c>
      <c r="AB164">
        <f t="shared" si="2"/>
        <v>280.63760000000002</v>
      </c>
    </row>
    <row r="165" spans="1:28" x14ac:dyDescent="0.25">
      <c r="A165" s="2">
        <v>39302</v>
      </c>
      <c r="B165">
        <v>36.034999999999997</v>
      </c>
      <c r="D165" s="2">
        <v>39303</v>
      </c>
      <c r="E165">
        <v>6.0830000000000002</v>
      </c>
      <c r="G165" s="2">
        <v>40324</v>
      </c>
      <c r="H165">
        <v>243.50299999999999</v>
      </c>
      <c r="J165" s="2">
        <v>40324</v>
      </c>
      <c r="K165">
        <v>211.86500000000001</v>
      </c>
      <c r="M165" s="2">
        <v>40324</v>
      </c>
      <c r="N165">
        <v>714.57899999999995</v>
      </c>
      <c r="P165" s="2">
        <v>40324</v>
      </c>
      <c r="Q165">
        <v>237.084</v>
      </c>
      <c r="S165" s="2">
        <f>A165</f>
        <v>39302</v>
      </c>
      <c r="T165">
        <f>VLOOKUP(S165,$D$8:$E$1046,2,FALSE)</f>
        <v>6.2190000000000003</v>
      </c>
      <c r="V165">
        <f ca="1">VLOOKUP(S165,$J$8:$K$1046,2,FALSE)</f>
        <v>7.4420000000000002</v>
      </c>
      <c r="W165">
        <f ca="1">VLOOKUP(S165,$M$8:$N$1046,2,FALSE)</f>
        <v>8.3330000000000002</v>
      </c>
      <c r="X165">
        <f ca="1">VLOOKUP(S165,$P$8:$Q$1046,2,FALSE)</f>
        <v>5</v>
      </c>
      <c r="Y165">
        <f ca="1">AVERAGE(T165:X165)</f>
        <v>6.7484999999999999</v>
      </c>
      <c r="Z165">
        <f ca="1">VLOOKUP(S165,$A$8:$B$1047,2,FALSE)</f>
        <v>36.034999999999997</v>
      </c>
      <c r="AB165">
        <f t="shared" si="2"/>
        <v>282.62279999999998</v>
      </c>
    </row>
    <row r="166" spans="1:28" x14ac:dyDescent="0.25">
      <c r="A166" s="2">
        <v>39303</v>
      </c>
      <c r="B166">
        <v>40</v>
      </c>
      <c r="D166" s="2">
        <v>39304</v>
      </c>
      <c r="E166">
        <v>6.4169999999999998</v>
      </c>
      <c r="G166" s="2">
        <v>40323</v>
      </c>
      <c r="H166">
        <v>250.54499999999999</v>
      </c>
      <c r="J166" s="2">
        <v>40323</v>
      </c>
      <c r="K166">
        <v>198.76400000000001</v>
      </c>
      <c r="M166" s="2">
        <v>40323</v>
      </c>
      <c r="N166">
        <v>734.53499999999997</v>
      </c>
      <c r="P166" s="2">
        <v>40323</v>
      </c>
      <c r="Q166">
        <v>244.95699999999999</v>
      </c>
      <c r="S166" s="2">
        <f>A166</f>
        <v>39303</v>
      </c>
      <c r="T166">
        <f>VLOOKUP(S166,$D$8:$E$1046,2,FALSE)</f>
        <v>6.0830000000000002</v>
      </c>
      <c r="V166">
        <f ca="1">VLOOKUP(S166,$J$8:$K$1046,2,FALSE)</f>
        <v>8</v>
      </c>
      <c r="W166">
        <f ca="1">VLOOKUP(S166,$M$8:$N$1046,2,FALSE)</f>
        <v>7.4169999999999998</v>
      </c>
      <c r="X166">
        <f ca="1">VLOOKUP(S166,$P$8:$Q$1046,2,FALSE)</f>
        <v>5.1669999999999998</v>
      </c>
      <c r="Y166">
        <f ca="1">AVERAGE(T166:X166)</f>
        <v>6.6667500000000004</v>
      </c>
      <c r="Z166">
        <f ca="1">VLOOKUP(S166,$A$8:$B$1047,2,FALSE)</f>
        <v>40</v>
      </c>
      <c r="AB166">
        <f t="shared" si="2"/>
        <v>287.04359999999997</v>
      </c>
    </row>
    <row r="167" spans="1:28" x14ac:dyDescent="0.25">
      <c r="A167" s="2">
        <v>39304</v>
      </c>
      <c r="B167">
        <v>44.463999999999999</v>
      </c>
      <c r="D167" s="2">
        <v>39307</v>
      </c>
      <c r="E167">
        <v>6.4169999999999998</v>
      </c>
      <c r="G167" s="2">
        <v>40322</v>
      </c>
      <c r="H167">
        <v>224.81100000000001</v>
      </c>
      <c r="J167" s="2">
        <v>40322</v>
      </c>
      <c r="K167">
        <v>165.096</v>
      </c>
      <c r="M167" s="2">
        <v>40322</v>
      </c>
      <c r="N167">
        <v>716.13800000000003</v>
      </c>
      <c r="P167" s="2">
        <v>40322</v>
      </c>
      <c r="Q167">
        <v>209.21299999999999</v>
      </c>
      <c r="S167" s="2">
        <f>A167</f>
        <v>39304</v>
      </c>
      <c r="T167">
        <f>VLOOKUP(S167,$D$8:$E$1046,2,FALSE)</f>
        <v>6.4169999999999998</v>
      </c>
      <c r="V167">
        <f ca="1">VLOOKUP(S167,$J$8:$K$1046,2,FALSE)</f>
        <v>8.8680000000000003</v>
      </c>
      <c r="W167">
        <f ca="1">VLOOKUP(S167,$M$8:$N$1046,2,FALSE)</f>
        <v>7.75</v>
      </c>
      <c r="X167">
        <f ca="1">VLOOKUP(S167,$P$8:$Q$1046,2,FALSE)</f>
        <v>4.9169999999999998</v>
      </c>
      <c r="Y167">
        <f ca="1">AVERAGE(T167:X167)</f>
        <v>6.9879999999999995</v>
      </c>
      <c r="Z167">
        <f ca="1">VLOOKUP(S167,$A$8:$B$1047,2,FALSE)</f>
        <v>44.463999999999999</v>
      </c>
      <c r="AB167">
        <f t="shared" si="2"/>
        <v>264.33499999999998</v>
      </c>
    </row>
    <row r="168" spans="1:28" x14ac:dyDescent="0.25">
      <c r="A168" s="2">
        <v>39307</v>
      </c>
      <c r="B168">
        <v>41.125</v>
      </c>
      <c r="D168" s="2">
        <v>39308</v>
      </c>
      <c r="E168">
        <v>6.8979999999999997</v>
      </c>
      <c r="G168" s="2">
        <v>40319</v>
      </c>
      <c r="H168">
        <v>223.84899999999999</v>
      </c>
      <c r="J168" s="2">
        <v>40319</v>
      </c>
      <c r="K168">
        <v>159.52799999999999</v>
      </c>
      <c r="M168" s="2">
        <v>40319</v>
      </c>
      <c r="N168">
        <v>726.76599999999996</v>
      </c>
      <c r="P168" s="2">
        <v>40319</v>
      </c>
      <c r="Q168">
        <v>201.91499999999999</v>
      </c>
      <c r="S168" s="2">
        <f>A168</f>
        <v>39307</v>
      </c>
      <c r="T168">
        <f>VLOOKUP(S168,$D$8:$E$1046,2,FALSE)</f>
        <v>6.4169999999999998</v>
      </c>
      <c r="V168">
        <f ca="1">VLOOKUP(S168,$J$8:$K$1046,2,FALSE)</f>
        <v>9.0329999999999995</v>
      </c>
      <c r="W168">
        <f ca="1">VLOOKUP(S168,$M$8:$N$1046,2,FALSE)</f>
        <v>8.6519999999999992</v>
      </c>
      <c r="X168">
        <f ca="1">VLOOKUP(S168,$P$8:$Q$1046,2,FALSE)</f>
        <v>4.9169999999999998</v>
      </c>
      <c r="Y168">
        <f ca="1">AVERAGE(T168:X168)</f>
        <v>7.2547499999999996</v>
      </c>
      <c r="Z168">
        <f ca="1">VLOOKUP(S168,$A$8:$B$1047,2,FALSE)</f>
        <v>41.125</v>
      </c>
      <c r="AB168">
        <f t="shared" si="2"/>
        <v>263.79119999999995</v>
      </c>
    </row>
    <row r="169" spans="1:28" x14ac:dyDescent="0.25">
      <c r="A169" s="2">
        <v>39308</v>
      </c>
      <c r="B169">
        <v>43.667000000000002</v>
      </c>
      <c r="D169" s="2">
        <v>39309</v>
      </c>
      <c r="E169">
        <v>6.8149999999999995</v>
      </c>
      <c r="G169" s="2">
        <v>40318</v>
      </c>
      <c r="H169">
        <v>216.149</v>
      </c>
      <c r="J169" s="2">
        <v>40318</v>
      </c>
      <c r="K169">
        <v>155.87</v>
      </c>
      <c r="M169" s="2">
        <v>40318</v>
      </c>
      <c r="N169">
        <v>727.24800000000005</v>
      </c>
      <c r="P169" s="2">
        <v>40318</v>
      </c>
      <c r="Q169">
        <v>206.327</v>
      </c>
      <c r="S169" s="2">
        <f>A169</f>
        <v>39308</v>
      </c>
      <c r="T169">
        <f>VLOOKUP(S169,$D$8:$E$1046,2,FALSE)</f>
        <v>6.8979999999999997</v>
      </c>
      <c r="V169">
        <f ca="1">VLOOKUP(S169,$J$8:$K$1046,2,FALSE)</f>
        <v>9.0990000000000002</v>
      </c>
      <c r="W169">
        <f ca="1">VLOOKUP(S169,$M$8:$N$1046,2,FALSE)</f>
        <v>7.5659999999999998</v>
      </c>
      <c r="X169">
        <f ca="1">VLOOKUP(S169,$P$8:$Q$1046,2,FALSE)</f>
        <v>5.2279999999999998</v>
      </c>
      <c r="Y169">
        <f ca="1">AVERAGE(T169:X169)</f>
        <v>7.1977499999999992</v>
      </c>
      <c r="Z169">
        <f ca="1">VLOOKUP(S169,$A$8:$B$1047,2,FALSE)</f>
        <v>43.667000000000002</v>
      </c>
      <c r="AB169">
        <f t="shared" si="2"/>
        <v>262.48180000000002</v>
      </c>
    </row>
    <row r="170" spans="1:28" x14ac:dyDescent="0.25">
      <c r="A170" s="2">
        <v>39309</v>
      </c>
      <c r="B170">
        <v>48.082999999999998</v>
      </c>
      <c r="D170" s="2">
        <v>39310</v>
      </c>
      <c r="E170">
        <v>6.9640000000000004</v>
      </c>
      <c r="G170" s="2">
        <v>40317</v>
      </c>
      <c r="H170">
        <v>197.34899999999999</v>
      </c>
      <c r="J170" s="2">
        <v>40317</v>
      </c>
      <c r="K170">
        <v>139.26</v>
      </c>
      <c r="M170" s="2">
        <v>40317</v>
      </c>
      <c r="N170">
        <v>670.16300000000001</v>
      </c>
      <c r="P170" s="2">
        <v>40317</v>
      </c>
      <c r="Q170">
        <v>183.23699999999999</v>
      </c>
      <c r="S170" s="2">
        <f>A170</f>
        <v>39309</v>
      </c>
      <c r="T170">
        <f>VLOOKUP(S170,$D$8:$E$1046,2,FALSE)</f>
        <v>6.8149999999999995</v>
      </c>
      <c r="V170">
        <f ca="1">VLOOKUP(S170,$J$8:$K$1046,2,FALSE)</f>
        <v>9.8949999999999996</v>
      </c>
      <c r="W170">
        <f ca="1">VLOOKUP(S170,$M$8:$N$1046,2,FALSE)</f>
        <v>8.4870000000000001</v>
      </c>
      <c r="X170">
        <f ca="1">VLOOKUP(S170,$P$8:$Q$1046,2,FALSE)</f>
        <v>5.5129999999999999</v>
      </c>
      <c r="Y170">
        <f ca="1">AVERAGE(T170:X170)</f>
        <v>7.6775000000000002</v>
      </c>
      <c r="Z170">
        <f ca="1">VLOOKUP(S170,$A$8:$B$1047,2,FALSE)</f>
        <v>48.082999999999998</v>
      </c>
      <c r="AB170">
        <f t="shared" si="2"/>
        <v>239.3946</v>
      </c>
    </row>
    <row r="171" spans="1:28" x14ac:dyDescent="0.25">
      <c r="A171" s="2">
        <v>39310</v>
      </c>
      <c r="B171">
        <v>50.625</v>
      </c>
      <c r="D171" s="2">
        <v>39311</v>
      </c>
      <c r="E171">
        <v>7.3979999999999997</v>
      </c>
      <c r="G171" s="2">
        <v>40316</v>
      </c>
      <c r="H171">
        <v>199.78</v>
      </c>
      <c r="J171" s="2">
        <v>40316</v>
      </c>
      <c r="K171">
        <v>135.65700000000001</v>
      </c>
      <c r="M171" s="2">
        <v>40316</v>
      </c>
      <c r="N171">
        <v>634.82399999999996</v>
      </c>
      <c r="P171" s="2">
        <v>40316</v>
      </c>
      <c r="Q171">
        <v>175.393</v>
      </c>
      <c r="S171" s="2">
        <f>A171</f>
        <v>39310</v>
      </c>
      <c r="T171">
        <f>VLOOKUP(S171,$D$8:$E$1046,2,FALSE)</f>
        <v>6.9640000000000004</v>
      </c>
      <c r="V171">
        <f ca="1">VLOOKUP(S171,$J$8:$K$1046,2,FALSE)</f>
        <v>9.6009999999999991</v>
      </c>
      <c r="W171">
        <f ca="1">VLOOKUP(S171,$M$8:$N$1046,2,FALSE)</f>
        <v>7.665</v>
      </c>
      <c r="X171">
        <f ca="1">VLOOKUP(S171,$P$8:$Q$1046,2,FALSE)</f>
        <v>5.36</v>
      </c>
      <c r="Y171">
        <f ca="1">AVERAGE(T171:X171)</f>
        <v>7.3974999999999991</v>
      </c>
      <c r="Z171">
        <f ca="1">VLOOKUP(S171,$A$8:$B$1047,2,FALSE)</f>
        <v>50.625</v>
      </c>
      <c r="AB171">
        <f t="shared" si="2"/>
        <v>230.61039999999997</v>
      </c>
    </row>
    <row r="172" spans="1:28" x14ac:dyDescent="0.25">
      <c r="A172" s="2">
        <v>39311</v>
      </c>
      <c r="B172">
        <v>47.683</v>
      </c>
      <c r="D172" s="2">
        <v>39314</v>
      </c>
      <c r="E172">
        <v>8.766</v>
      </c>
      <c r="G172" s="2">
        <v>40315</v>
      </c>
      <c r="H172">
        <v>198.14</v>
      </c>
      <c r="J172" s="2">
        <v>40315</v>
      </c>
      <c r="K172">
        <v>141.137</v>
      </c>
      <c r="M172" s="2">
        <v>40315</v>
      </c>
      <c r="N172">
        <v>663.57299999999998</v>
      </c>
      <c r="P172" s="2">
        <v>40315</v>
      </c>
      <c r="Q172">
        <v>189.833</v>
      </c>
      <c r="S172" s="2">
        <f>A172</f>
        <v>39311</v>
      </c>
      <c r="T172">
        <f>VLOOKUP(S172,$D$8:$E$1046,2,FALSE)</f>
        <v>7.3979999999999997</v>
      </c>
      <c r="V172">
        <f ca="1">VLOOKUP(S172,$J$8:$K$1046,2,FALSE)</f>
        <v>9.4339999999999993</v>
      </c>
      <c r="W172">
        <f ca="1">VLOOKUP(S172,$M$8:$N$1046,2,FALSE)</f>
        <v>7.7969999999999997</v>
      </c>
      <c r="X172">
        <f ca="1">VLOOKUP(S172,$P$8:$Q$1046,2,FALSE)</f>
        <v>5.891</v>
      </c>
      <c r="Y172">
        <f ca="1">AVERAGE(T172:X172)</f>
        <v>7.6300000000000008</v>
      </c>
      <c r="Z172">
        <f ca="1">VLOOKUP(S172,$A$8:$B$1047,2,FALSE)</f>
        <v>47.683</v>
      </c>
      <c r="AB172">
        <f t="shared" si="2"/>
        <v>240.28980000000001</v>
      </c>
    </row>
    <row r="173" spans="1:28" x14ac:dyDescent="0.25">
      <c r="A173" s="2">
        <v>39314</v>
      </c>
      <c r="B173">
        <v>45.167000000000002</v>
      </c>
      <c r="D173" s="2">
        <v>39315</v>
      </c>
      <c r="E173">
        <v>8.0960000000000001</v>
      </c>
      <c r="G173" s="2">
        <v>40312</v>
      </c>
      <c r="H173">
        <v>183.91200000000001</v>
      </c>
      <c r="J173" s="2">
        <v>40312</v>
      </c>
      <c r="K173">
        <v>139.58699999999999</v>
      </c>
      <c r="M173" s="2">
        <v>40312</v>
      </c>
      <c r="N173">
        <v>614.57299999999998</v>
      </c>
      <c r="P173" s="2">
        <v>40312</v>
      </c>
      <c r="Q173">
        <v>179.53899999999999</v>
      </c>
      <c r="S173" s="2">
        <f>A173</f>
        <v>39314</v>
      </c>
      <c r="T173">
        <f>VLOOKUP(S173,$D$8:$E$1046,2,FALSE)</f>
        <v>8.766</v>
      </c>
      <c r="V173">
        <f ca="1">VLOOKUP(S173,$J$8:$K$1046,2,FALSE)</f>
        <v>9.8019999999999996</v>
      </c>
      <c r="W173">
        <f ca="1">VLOOKUP(S173,$M$8:$N$1046,2,FALSE)</f>
        <v>9.4209999999999994</v>
      </c>
      <c r="X173">
        <f ca="1">VLOOKUP(S173,$P$8:$Q$1046,2,FALSE)</f>
        <v>7.8650000000000002</v>
      </c>
      <c r="Y173">
        <f ca="1">AVERAGE(T173:X173)</f>
        <v>8.9634999999999998</v>
      </c>
      <c r="Z173">
        <f ca="1">VLOOKUP(S173,$A$8:$B$1047,2,FALSE)</f>
        <v>45.167000000000002</v>
      </c>
      <c r="AB173">
        <f t="shared" si="2"/>
        <v>225.14139999999998</v>
      </c>
    </row>
    <row r="174" spans="1:28" x14ac:dyDescent="0.25">
      <c r="A174" s="2">
        <v>39315</v>
      </c>
      <c r="B174">
        <v>45.667000000000002</v>
      </c>
      <c r="D174" s="2">
        <v>39316</v>
      </c>
      <c r="E174">
        <v>8.5510000000000002</v>
      </c>
      <c r="G174" s="2">
        <v>40311</v>
      </c>
      <c r="H174">
        <v>163.93</v>
      </c>
      <c r="J174" s="2">
        <v>40311</v>
      </c>
      <c r="K174">
        <v>128.93</v>
      </c>
      <c r="M174" s="2">
        <v>40311</v>
      </c>
      <c r="N174">
        <v>538.27700000000004</v>
      </c>
      <c r="P174" s="2">
        <v>40311</v>
      </c>
      <c r="Q174">
        <v>151.61199999999999</v>
      </c>
      <c r="S174" s="2">
        <f>A174</f>
        <v>39315</v>
      </c>
      <c r="T174">
        <f>VLOOKUP(S174,$D$8:$E$1046,2,FALSE)</f>
        <v>8.0960000000000001</v>
      </c>
      <c r="V174">
        <f ca="1">VLOOKUP(S174,$J$8:$K$1046,2,FALSE)</f>
        <v>9.8680000000000003</v>
      </c>
      <c r="W174">
        <f ca="1">VLOOKUP(S174,$M$8:$N$1046,2,FALSE)</f>
        <v>8.1649999999999991</v>
      </c>
      <c r="X174">
        <f ca="1">VLOOKUP(S174,$P$8:$Q$1046,2,FALSE)</f>
        <v>6.66</v>
      </c>
      <c r="Y174">
        <f ca="1">AVERAGE(T174:X174)</f>
        <v>8.1972500000000004</v>
      </c>
      <c r="Z174">
        <f ca="1">VLOOKUP(S174,$A$8:$B$1047,2,FALSE)</f>
        <v>45.667000000000002</v>
      </c>
      <c r="AB174">
        <f t="shared" si="2"/>
        <v>198.26000000000002</v>
      </c>
    </row>
    <row r="175" spans="1:28" x14ac:dyDescent="0.25">
      <c r="A175" s="2">
        <v>39316</v>
      </c>
      <c r="B175">
        <v>40.5</v>
      </c>
      <c r="D175" s="2">
        <v>39317</v>
      </c>
      <c r="E175">
        <v>7.5030000000000001</v>
      </c>
      <c r="G175" s="2">
        <v>40310</v>
      </c>
      <c r="H175">
        <v>161.99199999999999</v>
      </c>
      <c r="J175" s="2">
        <v>40310</v>
      </c>
      <c r="K175">
        <v>131.84</v>
      </c>
      <c r="M175" s="2">
        <v>40310</v>
      </c>
      <c r="N175">
        <v>539.99300000000005</v>
      </c>
      <c r="P175" s="2">
        <v>40310</v>
      </c>
      <c r="Q175">
        <v>150.28399999999999</v>
      </c>
      <c r="S175" s="2">
        <f>A175</f>
        <v>39316</v>
      </c>
      <c r="T175">
        <f>VLOOKUP(S175,$D$8:$E$1046,2,FALSE)</f>
        <v>8.5510000000000002</v>
      </c>
      <c r="V175">
        <f ca="1">VLOOKUP(S175,$J$8:$K$1046,2,FALSE)</f>
        <v>9.7690000000000001</v>
      </c>
      <c r="W175">
        <f ca="1">VLOOKUP(S175,$M$8:$N$1046,2,FALSE)</f>
        <v>9.0530000000000008</v>
      </c>
      <c r="X175">
        <f ca="1">VLOOKUP(S175,$P$8:$Q$1046,2,FALSE)</f>
        <v>7.5659999999999998</v>
      </c>
      <c r="Y175">
        <f ca="1">AVERAGE(T175:X175)</f>
        <v>8.73475</v>
      </c>
      <c r="Z175">
        <f ca="1">VLOOKUP(S175,$A$8:$B$1047,2,FALSE)</f>
        <v>40.5</v>
      </c>
      <c r="AB175">
        <f t="shared" si="2"/>
        <v>198.32240000000002</v>
      </c>
    </row>
    <row r="176" spans="1:28" x14ac:dyDescent="0.25">
      <c r="A176" s="2">
        <v>39317</v>
      </c>
      <c r="B176">
        <v>39.438000000000002</v>
      </c>
      <c r="D176" s="2">
        <v>39318</v>
      </c>
      <c r="E176">
        <v>7.5030000000000001</v>
      </c>
      <c r="G176" s="2">
        <v>40309</v>
      </c>
      <c r="H176">
        <v>172.81700000000001</v>
      </c>
      <c r="J176" s="2">
        <v>40309</v>
      </c>
      <c r="K176">
        <v>143.524</v>
      </c>
      <c r="M176" s="2">
        <v>40309</v>
      </c>
      <c r="N176">
        <v>559.53599999999994</v>
      </c>
      <c r="P176" s="2">
        <v>40309</v>
      </c>
      <c r="Q176">
        <v>164.30500000000001</v>
      </c>
      <c r="S176" s="2">
        <f>A176</f>
        <v>39317</v>
      </c>
      <c r="T176">
        <f>VLOOKUP(S176,$D$8:$E$1046,2,FALSE)</f>
        <v>7.5030000000000001</v>
      </c>
      <c r="V176">
        <f ca="1">VLOOKUP(S176,$J$8:$K$1046,2,FALSE)</f>
        <v>9.8350000000000009</v>
      </c>
      <c r="W176">
        <f ca="1">VLOOKUP(S176,$M$8:$N$1046,2,FALSE)</f>
        <v>8.1649999999999991</v>
      </c>
      <c r="X176">
        <f ca="1">VLOOKUP(S176,$P$8:$Q$1046,2,FALSE)</f>
        <v>6.33</v>
      </c>
      <c r="Y176">
        <f ca="1">AVERAGE(T176:X176)</f>
        <v>7.9582499999999996</v>
      </c>
      <c r="Z176">
        <f ca="1">VLOOKUP(S176,$A$8:$B$1047,2,FALSE)</f>
        <v>39.438000000000002</v>
      </c>
      <c r="AB176">
        <f t="shared" si="2"/>
        <v>209.53699999999995</v>
      </c>
    </row>
    <row r="177" spans="1:28" x14ac:dyDescent="0.25">
      <c r="A177" s="2">
        <v>39318</v>
      </c>
      <c r="B177">
        <v>40.191000000000003</v>
      </c>
      <c r="D177" s="2">
        <v>39321</v>
      </c>
      <c r="E177">
        <v>7.6349999999999998</v>
      </c>
      <c r="G177" s="2">
        <v>40308</v>
      </c>
      <c r="H177">
        <v>182.43</v>
      </c>
      <c r="J177" s="2">
        <v>40308</v>
      </c>
      <c r="K177">
        <v>147.36199999999999</v>
      </c>
      <c r="M177" s="2">
        <v>40308</v>
      </c>
      <c r="N177">
        <v>590.11599999999999</v>
      </c>
      <c r="P177" s="2">
        <v>40308</v>
      </c>
      <c r="Q177">
        <v>164.84399999999999</v>
      </c>
      <c r="S177" s="2">
        <f>A177</f>
        <v>39318</v>
      </c>
      <c r="T177">
        <f>VLOOKUP(S177,$D$8:$E$1046,2,FALSE)</f>
        <v>7.5030000000000001</v>
      </c>
      <c r="V177">
        <f ca="1">VLOOKUP(S177,$J$8:$K$1046,2,FALSE)</f>
        <v>9.4390000000000001</v>
      </c>
      <c r="W177">
        <f ca="1">VLOOKUP(S177,$M$8:$N$1046,2,FALSE)</f>
        <v>8</v>
      </c>
      <c r="X177">
        <f ca="1">VLOOKUP(S177,$P$8:$Q$1046,2,FALSE)</f>
        <v>6.2969999999999997</v>
      </c>
      <c r="Y177">
        <f ca="1">AVERAGE(T177:X177)</f>
        <v>7.8097500000000002</v>
      </c>
      <c r="Z177">
        <f ca="1">VLOOKUP(S177,$A$8:$B$1047,2,FALSE)</f>
        <v>40.191000000000003</v>
      </c>
      <c r="AB177">
        <f t="shared" si="2"/>
        <v>218.47739999999999</v>
      </c>
    </row>
    <row r="178" spans="1:28" x14ac:dyDescent="0.25">
      <c r="A178" s="2">
        <v>39321</v>
      </c>
      <c r="B178">
        <v>40.200000000000003</v>
      </c>
      <c r="D178" s="2">
        <v>39322</v>
      </c>
      <c r="E178">
        <v>8.2509999999999994</v>
      </c>
      <c r="G178" s="2">
        <v>40305</v>
      </c>
      <c r="H178">
        <v>252.97499999999999</v>
      </c>
      <c r="J178" s="2">
        <v>40305</v>
      </c>
      <c r="K178">
        <v>228.19</v>
      </c>
      <c r="M178" s="2">
        <v>40305</v>
      </c>
      <c r="N178">
        <v>964.69299999999998</v>
      </c>
      <c r="P178" s="2">
        <v>40305</v>
      </c>
      <c r="Q178">
        <v>238.738</v>
      </c>
      <c r="S178" s="2">
        <f>A178</f>
        <v>39321</v>
      </c>
      <c r="T178">
        <f>VLOOKUP(S178,$D$8:$E$1046,2,FALSE)</f>
        <v>7.6349999999999998</v>
      </c>
      <c r="V178">
        <f ca="1">VLOOKUP(S178,$J$8:$K$1046,2,FALSE)</f>
        <v>9.9670000000000005</v>
      </c>
      <c r="W178">
        <f ca="1">VLOOKUP(S178,$M$8:$N$1046,2,FALSE)</f>
        <v>8.5939999999999994</v>
      </c>
      <c r="X178">
        <f ca="1">VLOOKUP(S178,$P$8:$Q$1046,2,FALSE)</f>
        <v>7.0229999999999997</v>
      </c>
      <c r="Y178">
        <f ca="1">AVERAGE(T178:X178)</f>
        <v>8.3047499999999985</v>
      </c>
      <c r="Z178">
        <f ca="1">VLOOKUP(S178,$A$8:$B$1047,2,FALSE)</f>
        <v>40.200000000000003</v>
      </c>
      <c r="AB178">
        <f t="shared" si="2"/>
        <v>338.56939999999997</v>
      </c>
    </row>
    <row r="179" spans="1:28" x14ac:dyDescent="0.25">
      <c r="A179" s="2">
        <v>39322</v>
      </c>
      <c r="B179">
        <v>42.813000000000002</v>
      </c>
      <c r="D179" s="2">
        <v>39323</v>
      </c>
      <c r="E179">
        <v>8.0679999999999996</v>
      </c>
      <c r="G179" s="2">
        <v>40304</v>
      </c>
      <c r="H179">
        <v>266.214</v>
      </c>
      <c r="J179" s="2">
        <v>40304</v>
      </c>
      <c r="K179">
        <v>223.88800000000001</v>
      </c>
      <c r="M179" s="2">
        <v>40304</v>
      </c>
      <c r="N179">
        <v>959.45500000000004</v>
      </c>
      <c r="P179" s="2">
        <v>40304</v>
      </c>
      <c r="Q179">
        <v>267.31099999999998</v>
      </c>
      <c r="S179" s="2">
        <f>A179</f>
        <v>39322</v>
      </c>
      <c r="T179">
        <f>VLOOKUP(S179,$D$8:$E$1046,2,FALSE)</f>
        <v>8.2509999999999994</v>
      </c>
      <c r="V179">
        <f ca="1">VLOOKUP(S179,$J$8:$K$1046,2,FALSE)</f>
        <v>9.67</v>
      </c>
      <c r="W179">
        <f ca="1">VLOOKUP(S179,$M$8:$N$1046,2,FALSE)</f>
        <v>9.0839999999999996</v>
      </c>
      <c r="X179">
        <f ca="1">VLOOKUP(S179,$P$8:$Q$1046,2,FALSE)</f>
        <v>7.1189999999999998</v>
      </c>
      <c r="Y179">
        <f ca="1">AVERAGE(T179:X179)</f>
        <v>8.5309999999999988</v>
      </c>
      <c r="Z179">
        <f ca="1">VLOOKUP(S179,$A$8:$B$1047,2,FALSE)</f>
        <v>42.813000000000002</v>
      </c>
      <c r="AB179">
        <f t="shared" si="2"/>
        <v>344.98719999999997</v>
      </c>
    </row>
    <row r="180" spans="1:28" x14ac:dyDescent="0.25">
      <c r="A180" s="2">
        <v>39323</v>
      </c>
      <c r="B180">
        <v>44.332999999999998</v>
      </c>
      <c r="D180" s="2">
        <v>39324</v>
      </c>
      <c r="E180">
        <v>8.1349999999999998</v>
      </c>
      <c r="G180" s="2">
        <v>40303</v>
      </c>
      <c r="H180">
        <v>229.46</v>
      </c>
      <c r="J180" s="2">
        <v>40303</v>
      </c>
      <c r="K180">
        <v>183.839</v>
      </c>
      <c r="M180" s="2">
        <v>40303</v>
      </c>
      <c r="N180">
        <v>865.899</v>
      </c>
      <c r="P180" s="2">
        <v>40303</v>
      </c>
      <c r="Q180">
        <v>223.06200000000001</v>
      </c>
      <c r="S180" s="2">
        <f>A180</f>
        <v>39323</v>
      </c>
      <c r="T180">
        <f>VLOOKUP(S180,$D$8:$E$1046,2,FALSE)</f>
        <v>8.0679999999999996</v>
      </c>
      <c r="V180">
        <f ca="1">VLOOKUP(S180,$J$8:$K$1046,2,FALSE)</f>
        <v>8.9689999999999994</v>
      </c>
      <c r="W180">
        <f ca="1">VLOOKUP(S180,$M$8:$N$1046,2,FALSE)</f>
        <v>9.9060000000000006</v>
      </c>
      <c r="X180">
        <f ca="1">VLOOKUP(S180,$P$8:$Q$1046,2,FALSE)</f>
        <v>7.335</v>
      </c>
      <c r="Y180">
        <f ca="1">AVERAGE(T180:X180)</f>
        <v>8.5694999999999997</v>
      </c>
      <c r="Z180">
        <f ca="1">VLOOKUP(S180,$A$8:$B$1047,2,FALSE)</f>
        <v>44.332999999999998</v>
      </c>
      <c r="AB180">
        <f t="shared" si="2"/>
        <v>302.07900000000001</v>
      </c>
    </row>
    <row r="181" spans="1:28" x14ac:dyDescent="0.25">
      <c r="A181" s="2">
        <v>39324</v>
      </c>
      <c r="B181">
        <v>46.957999999999998</v>
      </c>
      <c r="D181" s="2">
        <v>39325</v>
      </c>
      <c r="E181">
        <v>8.2010000000000005</v>
      </c>
      <c r="G181" s="2">
        <v>40302</v>
      </c>
      <c r="H181">
        <v>183.49199999999999</v>
      </c>
      <c r="J181" s="2">
        <v>40302</v>
      </c>
      <c r="K181">
        <v>161.96799999999999</v>
      </c>
      <c r="M181" s="2">
        <v>40302</v>
      </c>
      <c r="N181">
        <v>765.86900000000003</v>
      </c>
      <c r="P181" s="2">
        <v>40302</v>
      </c>
      <c r="Q181">
        <v>201.381</v>
      </c>
      <c r="S181" s="2">
        <f>A181</f>
        <v>39324</v>
      </c>
      <c r="T181">
        <f>VLOOKUP(S181,$D$8:$E$1046,2,FALSE)</f>
        <v>8.1349999999999998</v>
      </c>
      <c r="V181">
        <f ca="1">VLOOKUP(S181,$J$8:$K$1046,2,FALSE)</f>
        <v>9.5359999999999996</v>
      </c>
      <c r="W181">
        <f ca="1">VLOOKUP(S181,$M$8:$N$1046,2,FALSE)</f>
        <v>9.8710000000000004</v>
      </c>
      <c r="X181">
        <f ca="1">VLOOKUP(S181,$P$8:$Q$1046,2,FALSE)</f>
        <v>6.1630000000000003</v>
      </c>
      <c r="Y181">
        <f ca="1">AVERAGE(T181:X181)</f>
        <v>8.4262499999999996</v>
      </c>
      <c r="Z181">
        <f ca="1">VLOOKUP(S181,$A$8:$B$1047,2,FALSE)</f>
        <v>46.957999999999998</v>
      </c>
      <c r="AB181">
        <f t="shared" si="2"/>
        <v>264.18220000000002</v>
      </c>
    </row>
    <row r="182" spans="1:28" x14ac:dyDescent="0.25">
      <c r="A182" s="2">
        <v>39325</v>
      </c>
      <c r="B182">
        <v>44.713999999999999</v>
      </c>
      <c r="D182" s="2">
        <v>39328</v>
      </c>
      <c r="E182">
        <v>8</v>
      </c>
      <c r="G182" s="2">
        <v>40301</v>
      </c>
      <c r="H182">
        <v>184.328</v>
      </c>
      <c r="J182" s="2">
        <v>40301</v>
      </c>
      <c r="K182">
        <v>140.374</v>
      </c>
      <c r="M182" s="2">
        <v>40301</v>
      </c>
      <c r="N182">
        <v>719.88400000000001</v>
      </c>
      <c r="P182" s="2">
        <v>40301</v>
      </c>
      <c r="Q182">
        <v>156.566</v>
      </c>
      <c r="S182" s="2">
        <f>A182</f>
        <v>39325</v>
      </c>
      <c r="T182">
        <f>VLOOKUP(S182,$D$8:$E$1046,2,FALSE)</f>
        <v>8.2010000000000005</v>
      </c>
      <c r="V182">
        <f ca="1">VLOOKUP(S182,$J$8:$K$1046,2,FALSE)</f>
        <v>9.5</v>
      </c>
      <c r="W182">
        <f ca="1">VLOOKUP(S182,$M$8:$N$1046,2,FALSE)</f>
        <v>9.9390000000000001</v>
      </c>
      <c r="X182">
        <f ca="1">VLOOKUP(S182,$P$8:$Q$1046,2,FALSE)</f>
        <v>7.1370000000000005</v>
      </c>
      <c r="Y182">
        <f ca="1">AVERAGE(T182:X182)</f>
        <v>8.6942500000000003</v>
      </c>
      <c r="Z182">
        <f ca="1">VLOOKUP(S182,$A$8:$B$1047,2,FALSE)</f>
        <v>44.713999999999999</v>
      </c>
      <c r="AB182">
        <f t="shared" si="2"/>
        <v>241.8304</v>
      </c>
    </row>
    <row r="183" spans="1:28" x14ac:dyDescent="0.25">
      <c r="A183" s="2">
        <v>39328</v>
      </c>
      <c r="B183">
        <v>44.917000000000002</v>
      </c>
      <c r="D183" s="2">
        <v>39329</v>
      </c>
      <c r="E183">
        <v>8.4160000000000004</v>
      </c>
      <c r="G183" s="2">
        <v>40298</v>
      </c>
      <c r="H183">
        <v>189.72499999999999</v>
      </c>
      <c r="J183" s="2">
        <v>40298</v>
      </c>
      <c r="K183">
        <v>141.249</v>
      </c>
      <c r="M183" s="2">
        <v>40298</v>
      </c>
      <c r="N183">
        <v>721.85699999999997</v>
      </c>
      <c r="P183" s="2">
        <v>40298</v>
      </c>
      <c r="Q183">
        <v>159.08600000000001</v>
      </c>
      <c r="S183" s="2">
        <f>A183</f>
        <v>39328</v>
      </c>
      <c r="T183">
        <f>VLOOKUP(S183,$D$8:$E$1046,2,FALSE)</f>
        <v>8</v>
      </c>
      <c r="V183">
        <f ca="1">VLOOKUP(S183,$J$8:$K$1046,2,FALSE)</f>
        <v>8.5</v>
      </c>
      <c r="W183">
        <f ca="1">VLOOKUP(S183,$M$8:$N$1046,2,FALSE)</f>
        <v>8.952</v>
      </c>
      <c r="X183">
        <f ca="1">VLOOKUP(S183,$P$8:$Q$1046,2,FALSE)</f>
        <v>7.3330000000000002</v>
      </c>
      <c r="Y183">
        <f ca="1">AVERAGE(T183:X183)</f>
        <v>8.1962499999999991</v>
      </c>
      <c r="Z183">
        <f ca="1">VLOOKUP(S183,$A$8:$B$1047,2,FALSE)</f>
        <v>44.917000000000002</v>
      </c>
      <c r="AB183">
        <f t="shared" si="2"/>
        <v>244.06659999999997</v>
      </c>
    </row>
    <row r="184" spans="1:28" x14ac:dyDescent="0.25">
      <c r="A184" s="2">
        <v>39329</v>
      </c>
      <c r="B184">
        <v>42.917000000000002</v>
      </c>
      <c r="D184" s="2">
        <v>39330</v>
      </c>
      <c r="E184">
        <v>8</v>
      </c>
      <c r="G184" s="2">
        <v>40297</v>
      </c>
      <c r="H184">
        <v>201.46799999999999</v>
      </c>
      <c r="J184" s="2">
        <v>40297</v>
      </c>
      <c r="K184">
        <v>146.82900000000001</v>
      </c>
      <c r="M184" s="2">
        <v>40297</v>
      </c>
      <c r="N184">
        <v>687.178</v>
      </c>
      <c r="P184" s="2">
        <v>40297</v>
      </c>
      <c r="Q184">
        <v>175.49299999999999</v>
      </c>
      <c r="S184" s="2">
        <f>A184</f>
        <v>39329</v>
      </c>
      <c r="T184">
        <f>VLOOKUP(S184,$D$8:$E$1046,2,FALSE)</f>
        <v>8.4160000000000004</v>
      </c>
      <c r="V184">
        <f ca="1">VLOOKUP(S184,$J$8:$K$1046,2,FALSE)</f>
        <v>9.9670000000000005</v>
      </c>
      <c r="W184">
        <f ca="1">VLOOKUP(S184,$M$8:$N$1046,2,FALSE)</f>
        <v>8.6669999999999998</v>
      </c>
      <c r="X184">
        <f ca="1">VLOOKUP(S184,$P$8:$Q$1046,2,FALSE)</f>
        <v>7.8120000000000003</v>
      </c>
      <c r="Y184">
        <f ca="1">AVERAGE(T184:X184)</f>
        <v>8.7155000000000005</v>
      </c>
      <c r="Z184">
        <f ca="1">VLOOKUP(S184,$A$8:$B$1047,2,FALSE)</f>
        <v>42.917000000000002</v>
      </c>
      <c r="AB184">
        <f t="shared" si="2"/>
        <v>243.79360000000003</v>
      </c>
    </row>
    <row r="185" spans="1:28" x14ac:dyDescent="0.25">
      <c r="A185" s="2">
        <v>39330</v>
      </c>
      <c r="B185">
        <v>45.813000000000002</v>
      </c>
      <c r="D185" s="2">
        <v>39331</v>
      </c>
      <c r="E185">
        <v>8.6669999999999998</v>
      </c>
      <c r="G185" s="2">
        <v>40296</v>
      </c>
      <c r="H185">
        <v>217.983</v>
      </c>
      <c r="J185" s="2">
        <v>40296</v>
      </c>
      <c r="K185">
        <v>148.46199999999999</v>
      </c>
      <c r="M185" s="2">
        <v>40296</v>
      </c>
      <c r="N185">
        <v>768.40700000000004</v>
      </c>
      <c r="P185" s="2">
        <v>40296</v>
      </c>
      <c r="Q185">
        <v>190.20099999999999</v>
      </c>
      <c r="S185" s="2">
        <f>A185</f>
        <v>39330</v>
      </c>
      <c r="T185">
        <f>VLOOKUP(S185,$D$8:$E$1046,2,FALSE)</f>
        <v>8</v>
      </c>
      <c r="V185">
        <f ca="1">VLOOKUP(S185,$J$8:$K$1046,2,FALSE)</f>
        <v>9.8330000000000002</v>
      </c>
      <c r="W185">
        <f ca="1">VLOOKUP(S185,$M$8:$N$1046,2,FALSE)</f>
        <v>9.15</v>
      </c>
      <c r="X185">
        <f ca="1">VLOOKUP(S185,$P$8:$Q$1046,2,FALSE)</f>
        <v>7.3330000000000002</v>
      </c>
      <c r="Y185">
        <f ca="1">AVERAGE(T185:X185)</f>
        <v>8.5789999999999988</v>
      </c>
      <c r="Z185">
        <f ca="1">VLOOKUP(S185,$A$8:$B$1047,2,FALSE)</f>
        <v>45.813000000000002</v>
      </c>
      <c r="AB185">
        <f t="shared" si="2"/>
        <v>266.74400000000003</v>
      </c>
    </row>
    <row r="186" spans="1:28" x14ac:dyDescent="0.25">
      <c r="A186" s="2">
        <v>39331</v>
      </c>
      <c r="B186">
        <v>47.530999999999999</v>
      </c>
      <c r="D186" s="2">
        <v>39332</v>
      </c>
      <c r="E186">
        <v>8.9849999999999994</v>
      </c>
      <c r="G186" s="2">
        <v>40295</v>
      </c>
      <c r="H186">
        <v>251.363</v>
      </c>
      <c r="J186" s="2">
        <v>40295</v>
      </c>
      <c r="K186">
        <v>153.68299999999999</v>
      </c>
      <c r="M186" s="2">
        <v>40295</v>
      </c>
      <c r="N186">
        <v>848.84100000000001</v>
      </c>
      <c r="P186" s="2">
        <v>40295</v>
      </c>
      <c r="Q186">
        <v>207.06899999999999</v>
      </c>
      <c r="S186" s="2">
        <f>A186</f>
        <v>39331</v>
      </c>
      <c r="T186">
        <f>VLOOKUP(S186,$D$8:$E$1046,2,FALSE)</f>
        <v>8.6669999999999998</v>
      </c>
      <c r="V186">
        <f ca="1">VLOOKUP(S186,$J$8:$K$1046,2,FALSE)</f>
        <v>9.4009999999999998</v>
      </c>
      <c r="W186">
        <f ca="1">VLOOKUP(S186,$M$8:$N$1046,2,FALSE)</f>
        <v>8.8829999999999991</v>
      </c>
      <c r="X186">
        <f ca="1">VLOOKUP(S186,$P$8:$Q$1046,2,FALSE)</f>
        <v>7.6669999999999998</v>
      </c>
      <c r="Y186">
        <f ca="1">AVERAGE(T186:X186)</f>
        <v>8.6544999999999987</v>
      </c>
      <c r="Z186">
        <f ca="1">VLOOKUP(S186,$A$8:$B$1047,2,FALSE)</f>
        <v>47.530999999999999</v>
      </c>
      <c r="AB186">
        <f t="shared" si="2"/>
        <v>293.98820000000001</v>
      </c>
    </row>
    <row r="187" spans="1:28" x14ac:dyDescent="0.25">
      <c r="A187" s="2">
        <v>39332</v>
      </c>
      <c r="B187">
        <v>51.383000000000003</v>
      </c>
      <c r="D187" s="2">
        <v>39335</v>
      </c>
      <c r="E187">
        <v>8.4169999999999998</v>
      </c>
      <c r="G187" s="2">
        <v>40294</v>
      </c>
      <c r="H187">
        <v>192.25399999999999</v>
      </c>
      <c r="J187" s="2">
        <v>40294</v>
      </c>
      <c r="K187">
        <v>140.30799999999999</v>
      </c>
      <c r="M187" s="2">
        <v>40294</v>
      </c>
      <c r="N187">
        <v>746.23299999999995</v>
      </c>
      <c r="P187" s="2">
        <v>40294</v>
      </c>
      <c r="Q187">
        <v>186.51300000000001</v>
      </c>
      <c r="S187" s="2">
        <f>A187</f>
        <v>39332</v>
      </c>
      <c r="T187">
        <f>VLOOKUP(S187,$D$8:$E$1046,2,FALSE)</f>
        <v>8.9849999999999994</v>
      </c>
      <c r="V187">
        <f ca="1">VLOOKUP(S187,$J$8:$K$1046,2,FALSE)</f>
        <v>9.3330000000000002</v>
      </c>
      <c r="W187">
        <f ca="1">VLOOKUP(S187,$M$8:$N$1046,2,FALSE)</f>
        <v>9.1669999999999998</v>
      </c>
      <c r="X187">
        <f ca="1">VLOOKUP(S187,$P$8:$Q$1046,2,FALSE)</f>
        <v>7.6669999999999998</v>
      </c>
      <c r="Y187">
        <f ca="1">AVERAGE(T187:X187)</f>
        <v>8.7880000000000003</v>
      </c>
      <c r="Z187">
        <f ca="1">VLOOKUP(S187,$A$8:$B$1047,2,FALSE)</f>
        <v>51.383000000000003</v>
      </c>
      <c r="AB187">
        <f t="shared" si="2"/>
        <v>254.74499999999998</v>
      </c>
    </row>
    <row r="188" spans="1:28" x14ac:dyDescent="0.25">
      <c r="A188" s="2">
        <v>39335</v>
      </c>
      <c r="B188">
        <v>52.667000000000002</v>
      </c>
      <c r="D188" s="2">
        <v>39336</v>
      </c>
      <c r="E188">
        <v>8.8350000000000009</v>
      </c>
      <c r="G188" s="2">
        <v>40291</v>
      </c>
      <c r="H188">
        <v>179.11799999999999</v>
      </c>
      <c r="J188" s="2">
        <v>40291</v>
      </c>
      <c r="K188">
        <v>139.053</v>
      </c>
      <c r="M188" s="2">
        <v>40291</v>
      </c>
      <c r="N188">
        <v>636.50699999999995</v>
      </c>
      <c r="P188" s="2">
        <v>40291</v>
      </c>
      <c r="Q188">
        <v>175.79</v>
      </c>
      <c r="S188" s="2">
        <f>A188</f>
        <v>39335</v>
      </c>
      <c r="T188">
        <f>VLOOKUP(S188,$D$8:$E$1046,2,FALSE)</f>
        <v>8.4169999999999998</v>
      </c>
      <c r="V188">
        <f ca="1">VLOOKUP(S188,$J$8:$K$1046,2,FALSE)</f>
        <v>9.7309999999999999</v>
      </c>
      <c r="W188">
        <f ca="1">VLOOKUP(S188,$M$8:$N$1046,2,FALSE)</f>
        <v>9.5</v>
      </c>
      <c r="X188">
        <f ca="1">VLOOKUP(S188,$P$8:$Q$1046,2,FALSE)</f>
        <v>8</v>
      </c>
      <c r="Y188">
        <f ca="1">AVERAGE(T188:X188)</f>
        <v>8.911999999999999</v>
      </c>
      <c r="Z188">
        <f ca="1">VLOOKUP(S188,$A$8:$B$1047,2,FALSE)</f>
        <v>52.667000000000002</v>
      </c>
      <c r="AB188">
        <f t="shared" si="2"/>
        <v>227.86059999999998</v>
      </c>
    </row>
    <row r="189" spans="1:28" x14ac:dyDescent="0.25">
      <c r="A189" s="2">
        <v>39336</v>
      </c>
      <c r="B189">
        <v>51.75</v>
      </c>
      <c r="D189" s="2">
        <v>39337</v>
      </c>
      <c r="E189">
        <v>8.9169999999999998</v>
      </c>
      <c r="G189" s="2">
        <v>40290</v>
      </c>
      <c r="H189">
        <v>168.43100000000001</v>
      </c>
      <c r="J189" s="2">
        <v>40290</v>
      </c>
      <c r="K189">
        <v>144.39500000000001</v>
      </c>
      <c r="M189" s="2">
        <v>40290</v>
      </c>
      <c r="N189">
        <v>611.70000000000005</v>
      </c>
      <c r="P189" s="2">
        <v>40290</v>
      </c>
      <c r="Q189">
        <v>171.126</v>
      </c>
      <c r="S189" s="2">
        <f>A189</f>
        <v>39336</v>
      </c>
      <c r="T189">
        <f>VLOOKUP(S189,$D$8:$E$1046,2,FALSE)</f>
        <v>8.8350000000000009</v>
      </c>
      <c r="V189">
        <f ca="1">VLOOKUP(S189,$J$8:$K$1046,2,FALSE)</f>
        <v>10</v>
      </c>
      <c r="W189">
        <f ca="1">VLOOKUP(S189,$M$8:$N$1046,2,FALSE)</f>
        <v>9.25</v>
      </c>
      <c r="X189">
        <f ca="1">VLOOKUP(S189,$P$8:$Q$1046,2,FALSE)</f>
        <v>7.5830000000000002</v>
      </c>
      <c r="Y189">
        <f ca="1">AVERAGE(T189:X189)</f>
        <v>8.9169999999999998</v>
      </c>
      <c r="Z189">
        <f ca="1">VLOOKUP(S189,$A$8:$B$1047,2,FALSE)</f>
        <v>51.75</v>
      </c>
      <c r="AB189">
        <f t="shared" si="2"/>
        <v>220.91379999999998</v>
      </c>
    </row>
    <row r="190" spans="1:28" x14ac:dyDescent="0.25">
      <c r="A190" s="2">
        <v>39337</v>
      </c>
      <c r="B190">
        <v>50.063000000000002</v>
      </c>
      <c r="D190" s="2">
        <v>39338</v>
      </c>
      <c r="E190">
        <v>8.9169999999999998</v>
      </c>
      <c r="G190" s="2">
        <v>40289</v>
      </c>
      <c r="H190">
        <v>146.172</v>
      </c>
      <c r="J190" s="2">
        <v>40289</v>
      </c>
      <c r="K190">
        <v>132.203</v>
      </c>
      <c r="M190" s="2">
        <v>40289</v>
      </c>
      <c r="N190">
        <v>485.68299999999999</v>
      </c>
      <c r="P190" s="2">
        <v>40289</v>
      </c>
      <c r="Q190">
        <v>157.16300000000001</v>
      </c>
      <c r="S190" s="2">
        <f>A190</f>
        <v>39337</v>
      </c>
      <c r="T190">
        <f>VLOOKUP(S190,$D$8:$E$1046,2,FALSE)</f>
        <v>8.9169999999999998</v>
      </c>
      <c r="V190">
        <f ca="1">VLOOKUP(S190,$J$8:$K$1046,2,FALSE)</f>
        <v>10.130000000000001</v>
      </c>
      <c r="W190">
        <f ca="1">VLOOKUP(S190,$M$8:$N$1046,2,FALSE)</f>
        <v>9.25</v>
      </c>
      <c r="X190">
        <f ca="1">VLOOKUP(S190,$P$8:$Q$1046,2,FALSE)</f>
        <v>7.4169999999999998</v>
      </c>
      <c r="Y190">
        <f ca="1">AVERAGE(T190:X190)</f>
        <v>8.9284999999999997</v>
      </c>
      <c r="Z190">
        <f ca="1">VLOOKUP(S190,$A$8:$B$1047,2,FALSE)</f>
        <v>50.063000000000002</v>
      </c>
      <c r="AB190">
        <f t="shared" si="2"/>
        <v>186.02760000000001</v>
      </c>
    </row>
    <row r="191" spans="1:28" x14ac:dyDescent="0.25">
      <c r="A191" s="2">
        <v>39338</v>
      </c>
      <c r="B191">
        <v>45.332999999999998</v>
      </c>
      <c r="D191" s="2">
        <v>39339</v>
      </c>
      <c r="E191">
        <v>8.9169999999999998</v>
      </c>
      <c r="G191" s="2">
        <v>40288</v>
      </c>
      <c r="H191">
        <v>140.69200000000001</v>
      </c>
      <c r="J191" s="2">
        <v>40288</v>
      </c>
      <c r="K191">
        <v>124.849</v>
      </c>
      <c r="M191" s="2">
        <v>40288</v>
      </c>
      <c r="N191">
        <v>461.084</v>
      </c>
      <c r="P191" s="2">
        <v>40288</v>
      </c>
      <c r="Q191">
        <v>146.41200000000001</v>
      </c>
      <c r="S191" s="2">
        <f>A191</f>
        <v>39338</v>
      </c>
      <c r="T191">
        <f>VLOOKUP(S191,$D$8:$E$1046,2,FALSE)</f>
        <v>8.9169999999999998</v>
      </c>
      <c r="V191">
        <f ca="1">VLOOKUP(S191,$J$8:$K$1046,2,FALSE)</f>
        <v>9.6669999999999998</v>
      </c>
      <c r="W191">
        <f ca="1">VLOOKUP(S191,$M$8:$N$1046,2,FALSE)</f>
        <v>9.25</v>
      </c>
      <c r="X191">
        <f ca="1">VLOOKUP(S191,$P$8:$Q$1046,2,FALSE)</f>
        <v>7.4169999999999998</v>
      </c>
      <c r="Y191">
        <f ca="1">AVERAGE(T191:X191)</f>
        <v>8.8127499999999994</v>
      </c>
      <c r="Z191">
        <f ca="1">VLOOKUP(S191,$A$8:$B$1047,2,FALSE)</f>
        <v>45.332999999999998</v>
      </c>
      <c r="AB191">
        <f t="shared" si="2"/>
        <v>176.39080000000001</v>
      </c>
    </row>
    <row r="192" spans="1:28" x14ac:dyDescent="0.25">
      <c r="A192" s="2">
        <v>39339</v>
      </c>
      <c r="B192">
        <v>43.383000000000003</v>
      </c>
      <c r="D192" s="2">
        <v>39342</v>
      </c>
      <c r="E192">
        <v>8.9169999999999998</v>
      </c>
      <c r="G192" s="2">
        <v>40287</v>
      </c>
      <c r="H192">
        <v>148.19399999999999</v>
      </c>
      <c r="J192" s="2">
        <v>40287</v>
      </c>
      <c r="K192">
        <v>129.56899999999999</v>
      </c>
      <c r="M192" s="2">
        <v>40287</v>
      </c>
      <c r="N192">
        <v>456.49200000000002</v>
      </c>
      <c r="P192" s="2">
        <v>40287</v>
      </c>
      <c r="Q192">
        <v>151.22499999999999</v>
      </c>
      <c r="S192" s="2">
        <f>A192</f>
        <v>39339</v>
      </c>
      <c r="T192">
        <f>VLOOKUP(S192,$D$8:$E$1046,2,FALSE)</f>
        <v>8.9169999999999998</v>
      </c>
      <c r="V192">
        <f ca="1">VLOOKUP(S192,$J$8:$K$1046,2,FALSE)</f>
        <v>9.6669999999999998</v>
      </c>
      <c r="W192">
        <f ca="1">VLOOKUP(S192,$M$8:$N$1046,2,FALSE)</f>
        <v>9.25</v>
      </c>
      <c r="X192">
        <f ca="1">VLOOKUP(S192,$P$8:$Q$1046,2,FALSE)</f>
        <v>7.4169999999999998</v>
      </c>
      <c r="Y192">
        <f ca="1">AVERAGE(T192:X192)</f>
        <v>8.8127499999999994</v>
      </c>
      <c r="Z192">
        <f ca="1">VLOOKUP(S192,$A$8:$B$1047,2,FALSE)</f>
        <v>43.383000000000003</v>
      </c>
      <c r="AB192">
        <f t="shared" si="2"/>
        <v>178.87939999999998</v>
      </c>
    </row>
    <row r="193" spans="1:28" x14ac:dyDescent="0.25">
      <c r="A193" s="2">
        <v>39342</v>
      </c>
      <c r="B193">
        <v>42.417000000000002</v>
      </c>
      <c r="D193" s="2">
        <v>39343</v>
      </c>
      <c r="E193">
        <v>8.9169999999999998</v>
      </c>
      <c r="G193" s="2">
        <v>40284</v>
      </c>
      <c r="H193">
        <v>146.827</v>
      </c>
      <c r="J193" s="2">
        <v>40284</v>
      </c>
      <c r="K193">
        <v>127.35299999999999</v>
      </c>
      <c r="M193" s="2">
        <v>40284</v>
      </c>
      <c r="N193">
        <v>429.06400000000002</v>
      </c>
      <c r="P193" s="2">
        <v>40284</v>
      </c>
      <c r="Q193">
        <v>149.00800000000001</v>
      </c>
      <c r="S193" s="2">
        <f>A193</f>
        <v>39342</v>
      </c>
      <c r="T193">
        <f>VLOOKUP(S193,$D$8:$E$1046,2,FALSE)</f>
        <v>8.9169999999999998</v>
      </c>
      <c r="V193">
        <f ca="1">VLOOKUP(S193,$J$8:$K$1046,2,FALSE)</f>
        <v>10.295</v>
      </c>
      <c r="W193">
        <f ca="1">VLOOKUP(S193,$M$8:$N$1046,2,FALSE)</f>
        <v>9.5</v>
      </c>
      <c r="X193">
        <f ca="1">VLOOKUP(S193,$P$8:$Q$1046,2,FALSE)</f>
        <v>7.6929999999999996</v>
      </c>
      <c r="Y193">
        <f ca="1">AVERAGE(T193:X193)</f>
        <v>9.1012500000000003</v>
      </c>
      <c r="Z193">
        <f ca="1">VLOOKUP(S193,$A$8:$B$1047,2,FALSE)</f>
        <v>42.417000000000002</v>
      </c>
      <c r="AB193">
        <f t="shared" si="2"/>
        <v>172.2338</v>
      </c>
    </row>
    <row r="194" spans="1:28" x14ac:dyDescent="0.25">
      <c r="A194" s="2">
        <v>39343</v>
      </c>
      <c r="B194">
        <v>38.332999999999998</v>
      </c>
      <c r="D194" s="2">
        <v>39344</v>
      </c>
      <c r="E194">
        <v>8.9169999999999998</v>
      </c>
      <c r="G194" s="2">
        <v>40283</v>
      </c>
      <c r="H194">
        <v>145.398</v>
      </c>
      <c r="J194" s="2">
        <v>40283</v>
      </c>
      <c r="K194">
        <v>125.44499999999999</v>
      </c>
      <c r="M194" s="2">
        <v>40283</v>
      </c>
      <c r="N194">
        <v>418.46800000000002</v>
      </c>
      <c r="P194" s="2">
        <v>40283</v>
      </c>
      <c r="Q194">
        <v>143.816</v>
      </c>
      <c r="S194" s="2">
        <f>A194</f>
        <v>39343</v>
      </c>
      <c r="T194">
        <f>VLOOKUP(S194,$D$8:$E$1046,2,FALSE)</f>
        <v>8.9169999999999998</v>
      </c>
      <c r="V194">
        <f ca="1">VLOOKUP(S194,$J$8:$K$1046,2,FALSE)</f>
        <v>10.099</v>
      </c>
      <c r="W194">
        <f ca="1">VLOOKUP(S194,$M$8:$N$1046,2,FALSE)</f>
        <v>9.7620000000000005</v>
      </c>
      <c r="X194">
        <f ca="1">VLOOKUP(S194,$P$8:$Q$1046,2,FALSE)</f>
        <v>7.4980000000000002</v>
      </c>
      <c r="Y194">
        <f ca="1">AVERAGE(T194:X194)</f>
        <v>9.0689999999999991</v>
      </c>
      <c r="Z194">
        <f ca="1">VLOOKUP(S194,$A$8:$B$1047,2,FALSE)</f>
        <v>38.332999999999998</v>
      </c>
      <c r="AB194">
        <f t="shared" si="2"/>
        <v>168.40880000000001</v>
      </c>
    </row>
    <row r="195" spans="1:28" x14ac:dyDescent="0.25">
      <c r="A195" s="2">
        <v>39344</v>
      </c>
      <c r="B195">
        <v>32.688000000000002</v>
      </c>
      <c r="D195" s="2">
        <v>39345</v>
      </c>
      <c r="E195">
        <v>8.9169999999999998</v>
      </c>
      <c r="G195" s="2">
        <v>40282</v>
      </c>
      <c r="H195">
        <v>146.316</v>
      </c>
      <c r="J195" s="2">
        <v>40282</v>
      </c>
      <c r="K195">
        <v>127.85899999999999</v>
      </c>
      <c r="M195" s="2">
        <v>40282</v>
      </c>
      <c r="N195">
        <v>421.577</v>
      </c>
      <c r="P195" s="2">
        <v>40282</v>
      </c>
      <c r="Q195">
        <v>139.875</v>
      </c>
      <c r="S195" s="2">
        <f>A195</f>
        <v>39344</v>
      </c>
      <c r="T195">
        <f>VLOOKUP(S195,$D$8:$E$1046,2,FALSE)</f>
        <v>8.9169999999999998</v>
      </c>
      <c r="V195">
        <f ca="1">VLOOKUP(S195,$J$8:$K$1046,2,FALSE)</f>
        <v>10.33</v>
      </c>
      <c r="W195">
        <f ca="1">VLOOKUP(S195,$M$8:$N$1046,2,FALSE)</f>
        <v>9.4849999999999994</v>
      </c>
      <c r="X195">
        <f ca="1">VLOOKUP(S195,$P$8:$Q$1046,2,FALSE)</f>
        <v>7.7489999999999997</v>
      </c>
      <c r="Y195">
        <f ca="1">AVERAGE(T195:X195)</f>
        <v>9.1202500000000004</v>
      </c>
      <c r="Z195">
        <f ca="1">VLOOKUP(S195,$A$8:$B$1047,2,FALSE)</f>
        <v>32.688000000000002</v>
      </c>
      <c r="AB195">
        <f t="shared" si="2"/>
        <v>168.90880000000001</v>
      </c>
    </row>
    <row r="196" spans="1:28" x14ac:dyDescent="0.25">
      <c r="A196" s="2">
        <v>39345</v>
      </c>
      <c r="B196">
        <v>33.332999999999998</v>
      </c>
      <c r="D196" s="2">
        <v>39346</v>
      </c>
      <c r="E196">
        <v>8.75</v>
      </c>
      <c r="G196" s="2">
        <v>40281</v>
      </c>
      <c r="H196">
        <v>139.90600000000001</v>
      </c>
      <c r="J196" s="2">
        <v>40281</v>
      </c>
      <c r="K196">
        <v>121.485</v>
      </c>
      <c r="M196" s="2">
        <v>40281</v>
      </c>
      <c r="N196">
        <v>376.45600000000002</v>
      </c>
      <c r="P196" s="2">
        <v>40281</v>
      </c>
      <c r="Q196">
        <v>128.22999999999999</v>
      </c>
      <c r="S196" s="2">
        <f>A196</f>
        <v>39345</v>
      </c>
      <c r="T196">
        <f>VLOOKUP(S196,$D$8:$E$1046,2,FALSE)</f>
        <v>8.9169999999999998</v>
      </c>
      <c r="V196">
        <f ca="1">VLOOKUP(S196,$J$8:$K$1046,2,FALSE)</f>
        <v>8.99</v>
      </c>
      <c r="W196">
        <f ca="1">VLOOKUP(S196,$M$8:$N$1046,2,FALSE)</f>
        <v>9.4849999999999994</v>
      </c>
      <c r="X196">
        <f ca="1">VLOOKUP(S196,$P$8:$Q$1046,2,FALSE)</f>
        <v>7.6829999999999998</v>
      </c>
      <c r="Y196">
        <f ca="1">AVERAGE(T196:X196)</f>
        <v>8.7687500000000007</v>
      </c>
      <c r="Z196">
        <f ca="1">VLOOKUP(S196,$A$8:$B$1047,2,FALSE)</f>
        <v>33.332999999999998</v>
      </c>
      <c r="AB196">
        <f t="shared" si="2"/>
        <v>154.96539999999999</v>
      </c>
    </row>
    <row r="197" spans="1:28" x14ac:dyDescent="0.25">
      <c r="A197" s="2">
        <v>39346</v>
      </c>
      <c r="B197">
        <v>25.332999999999998</v>
      </c>
      <c r="D197" s="2">
        <v>39349</v>
      </c>
      <c r="E197">
        <v>8.4689999999999994</v>
      </c>
      <c r="G197" s="2">
        <v>40280</v>
      </c>
      <c r="H197">
        <v>145.96899999999999</v>
      </c>
      <c r="J197" s="2">
        <v>40280</v>
      </c>
      <c r="K197">
        <v>125.27200000000001</v>
      </c>
      <c r="M197" s="2">
        <v>40280</v>
      </c>
      <c r="N197">
        <v>368.39299999999997</v>
      </c>
      <c r="P197" s="2">
        <v>40280</v>
      </c>
      <c r="Q197">
        <v>127.3</v>
      </c>
      <c r="S197" s="2">
        <f>A197</f>
        <v>39346</v>
      </c>
      <c r="T197">
        <f>VLOOKUP(S197,$D$8:$E$1046,2,FALSE)</f>
        <v>8.75</v>
      </c>
      <c r="V197">
        <f ca="1">VLOOKUP(S197,$J$8:$K$1046,2,FALSE)</f>
        <v>9.5</v>
      </c>
      <c r="W197">
        <f ca="1">VLOOKUP(S197,$M$8:$N$1046,2,FALSE)</f>
        <v>9.5830000000000002</v>
      </c>
      <c r="X197">
        <f ca="1">VLOOKUP(S197,$P$8:$Q$1046,2,FALSE)</f>
        <v>7.1980000000000004</v>
      </c>
      <c r="Y197">
        <f ca="1">AVERAGE(T197:X197)</f>
        <v>8.7577499999999997</v>
      </c>
      <c r="Z197">
        <f ca="1">VLOOKUP(S197,$A$8:$B$1047,2,FALSE)</f>
        <v>25.332999999999998</v>
      </c>
      <c r="AB197">
        <f t="shared" si="2"/>
        <v>155.0806</v>
      </c>
    </row>
    <row r="198" spans="1:28" x14ac:dyDescent="0.25">
      <c r="A198" s="2">
        <v>39349</v>
      </c>
      <c r="B198">
        <v>26.167000000000002</v>
      </c>
      <c r="D198" s="2">
        <v>39350</v>
      </c>
      <c r="E198">
        <v>8.1669999999999998</v>
      </c>
      <c r="G198" s="2">
        <v>40277</v>
      </c>
      <c r="H198">
        <v>154.56800000000001</v>
      </c>
      <c r="J198" s="2">
        <v>40277</v>
      </c>
      <c r="K198">
        <v>125.322</v>
      </c>
      <c r="M198" s="2">
        <v>40277</v>
      </c>
      <c r="N198">
        <v>426.959</v>
      </c>
      <c r="P198" s="2">
        <v>40277</v>
      </c>
      <c r="Q198">
        <v>129.67099999999999</v>
      </c>
      <c r="S198" s="2">
        <f>A198</f>
        <v>39349</v>
      </c>
      <c r="T198">
        <f>VLOOKUP(S198,$D$8:$E$1046,2,FALSE)</f>
        <v>8.4689999999999994</v>
      </c>
      <c r="V198">
        <f ca="1">VLOOKUP(S198,$J$8:$K$1046,2,FALSE)</f>
        <v>9.3350000000000009</v>
      </c>
      <c r="W198">
        <f ca="1">VLOOKUP(S198,$M$8:$N$1046,2,FALSE)</f>
        <v>9.0050000000000008</v>
      </c>
      <c r="X198">
        <f ca="1">VLOOKUP(S198,$P$8:$Q$1046,2,FALSE)</f>
        <v>7.0659999999999998</v>
      </c>
      <c r="Y198">
        <f ca="1">AVERAGE(T198:X198)</f>
        <v>8.4687500000000018</v>
      </c>
      <c r="Z198">
        <f ca="1">VLOOKUP(S198,$A$8:$B$1047,2,FALSE)</f>
        <v>26.167000000000002</v>
      </c>
      <c r="AB198">
        <f t="shared" si="2"/>
        <v>168.9374</v>
      </c>
    </row>
    <row r="199" spans="1:28" x14ac:dyDescent="0.25">
      <c r="A199" s="2">
        <v>39350</v>
      </c>
      <c r="B199">
        <v>30.5</v>
      </c>
      <c r="D199" s="2">
        <v>39351</v>
      </c>
      <c r="E199">
        <v>8.5020000000000007</v>
      </c>
      <c r="G199" s="2">
        <v>40276</v>
      </c>
      <c r="H199">
        <v>161.023</v>
      </c>
      <c r="J199" s="2">
        <v>40276</v>
      </c>
      <c r="K199">
        <v>131.03</v>
      </c>
      <c r="M199" s="2">
        <v>40276</v>
      </c>
      <c r="N199">
        <v>444.54700000000003</v>
      </c>
      <c r="P199" s="2">
        <v>40276</v>
      </c>
      <c r="Q199">
        <v>135.81899999999999</v>
      </c>
      <c r="S199" s="2">
        <f>A199</f>
        <v>39350</v>
      </c>
      <c r="T199">
        <f>VLOOKUP(S199,$D$8:$E$1046,2,FALSE)</f>
        <v>8.1669999999999998</v>
      </c>
      <c r="V199">
        <f ca="1">VLOOKUP(S199,$J$8:$K$1046,2,FALSE)</f>
        <v>8.83</v>
      </c>
      <c r="W199">
        <f ca="1">VLOOKUP(S199,$M$8:$N$1046,2,FALSE)</f>
        <v>8.7360000000000007</v>
      </c>
      <c r="X199">
        <f ca="1">VLOOKUP(S199,$P$8:$Q$1046,2,FALSE)</f>
        <v>7.0659999999999998</v>
      </c>
      <c r="Y199">
        <f ca="1">AVERAGE(T199:X199)</f>
        <v>8.1997499999999999</v>
      </c>
      <c r="Z199">
        <f ca="1">VLOOKUP(S199,$A$8:$B$1047,2,FALSE)</f>
        <v>30.5</v>
      </c>
      <c r="AB199">
        <f t="shared" si="2"/>
        <v>176.18419999999998</v>
      </c>
    </row>
    <row r="200" spans="1:28" x14ac:dyDescent="0.25">
      <c r="A200" s="2">
        <v>39351</v>
      </c>
      <c r="B200">
        <v>28.167000000000002</v>
      </c>
      <c r="D200" s="2">
        <v>39352</v>
      </c>
      <c r="E200">
        <v>8.5020000000000007</v>
      </c>
      <c r="G200" s="2">
        <v>40275</v>
      </c>
      <c r="H200">
        <v>152.488</v>
      </c>
      <c r="J200" s="2">
        <v>40275</v>
      </c>
      <c r="K200">
        <v>124.988</v>
      </c>
      <c r="M200" s="2">
        <v>40275</v>
      </c>
      <c r="N200">
        <v>406.88099999999997</v>
      </c>
      <c r="P200" s="2">
        <v>40275</v>
      </c>
      <c r="Q200">
        <v>130.08199999999999</v>
      </c>
      <c r="S200" s="2">
        <f>A200</f>
        <v>39351</v>
      </c>
      <c r="T200">
        <f>VLOOKUP(S200,$D$8:$E$1046,2,FALSE)</f>
        <v>8.5020000000000007</v>
      </c>
      <c r="V200">
        <f ca="1">VLOOKUP(S200,$J$8:$K$1046,2,FALSE)</f>
        <v>8.83</v>
      </c>
      <c r="W200">
        <f ca="1">VLOOKUP(S200,$M$8:$N$1046,2,FALSE)</f>
        <v>9.0709999999999997</v>
      </c>
      <c r="X200">
        <f ca="1">VLOOKUP(S200,$P$8:$Q$1046,2,FALSE)</f>
        <v>7.0659999999999998</v>
      </c>
      <c r="Y200">
        <f ca="1">AVERAGE(T200:X200)</f>
        <v>8.3672500000000003</v>
      </c>
      <c r="Z200">
        <f ca="1">VLOOKUP(S200,$A$8:$B$1047,2,FALSE)</f>
        <v>28.167000000000002</v>
      </c>
      <c r="AB200">
        <f t="shared" si="2"/>
        <v>164.5882</v>
      </c>
    </row>
    <row r="201" spans="1:28" x14ac:dyDescent="0.25">
      <c r="A201" s="2">
        <v>39352</v>
      </c>
      <c r="B201">
        <v>28.582999999999998</v>
      </c>
      <c r="D201" s="2">
        <v>39353</v>
      </c>
      <c r="E201">
        <v>8.5679999999999996</v>
      </c>
      <c r="G201" s="2">
        <v>40274</v>
      </c>
      <c r="H201">
        <v>146.66200000000001</v>
      </c>
      <c r="J201" s="2">
        <v>40274</v>
      </c>
      <c r="K201">
        <v>119.251</v>
      </c>
      <c r="M201" s="2">
        <v>40274</v>
      </c>
      <c r="N201">
        <v>376.06099999999998</v>
      </c>
      <c r="P201" s="2">
        <v>40274</v>
      </c>
      <c r="Q201">
        <v>123.506</v>
      </c>
      <c r="S201" s="2">
        <f>A201</f>
        <v>39352</v>
      </c>
      <c r="T201">
        <f>VLOOKUP(S201,$D$8:$E$1046,2,FALSE)</f>
        <v>8.5020000000000007</v>
      </c>
      <c r="V201">
        <f ca="1">VLOOKUP(S201,$J$8:$K$1046,2,FALSE)</f>
        <v>8.83</v>
      </c>
      <c r="W201">
        <f ca="1">VLOOKUP(S201,$M$8:$N$1046,2,FALSE)</f>
        <v>9.2690000000000001</v>
      </c>
      <c r="X201">
        <f ca="1">VLOOKUP(S201,$P$8:$Q$1046,2,FALSE)</f>
        <v>7.2640000000000002</v>
      </c>
      <c r="Y201">
        <f ca="1">AVERAGE(T201:X201)</f>
        <v>8.4662500000000005</v>
      </c>
      <c r="Z201">
        <f ca="1">VLOOKUP(S201,$A$8:$B$1047,2,FALSE)</f>
        <v>28.582999999999998</v>
      </c>
      <c r="AB201">
        <f t="shared" ref="AB201:AB264" si="3">AVERAGE(Q201,N201,K201,H201,E201)</f>
        <v>154.80959999999999</v>
      </c>
    </row>
    <row r="202" spans="1:28" x14ac:dyDescent="0.25">
      <c r="A202" s="2">
        <v>39353</v>
      </c>
      <c r="B202">
        <v>32.091999999999999</v>
      </c>
      <c r="D202" s="2">
        <v>39356</v>
      </c>
      <c r="E202">
        <v>7.5629999999999997</v>
      </c>
      <c r="G202" s="2">
        <v>40273</v>
      </c>
      <c r="H202">
        <v>142.38499999999999</v>
      </c>
      <c r="J202" s="2">
        <v>40273</v>
      </c>
      <c r="K202">
        <v>115.51</v>
      </c>
      <c r="M202" s="2">
        <v>40273</v>
      </c>
      <c r="N202">
        <v>342.74799999999999</v>
      </c>
      <c r="P202" s="2">
        <v>40273</v>
      </c>
      <c r="Q202">
        <v>117.188</v>
      </c>
      <c r="S202" s="2">
        <f>A202</f>
        <v>39353</v>
      </c>
      <c r="T202">
        <f>VLOOKUP(S202,$D$8:$E$1046,2,FALSE)</f>
        <v>8.5679999999999996</v>
      </c>
      <c r="V202">
        <f ca="1">VLOOKUP(S202,$J$8:$K$1046,2,FALSE)</f>
        <v>8.7970000000000006</v>
      </c>
      <c r="W202">
        <f ca="1">VLOOKUP(S202,$M$8:$N$1046,2,FALSE)</f>
        <v>9.3019999999999996</v>
      </c>
      <c r="X202">
        <f ca="1">VLOOKUP(S202,$P$8:$Q$1046,2,FALSE)</f>
        <v>7.165</v>
      </c>
      <c r="Y202">
        <f ca="1">AVERAGE(T202:X202)</f>
        <v>8.4580000000000002</v>
      </c>
      <c r="Z202">
        <f ca="1">VLOOKUP(S202,$A$8:$B$1047,2,FALSE)</f>
        <v>32.091999999999999</v>
      </c>
      <c r="AB202">
        <f t="shared" si="3"/>
        <v>145.0788</v>
      </c>
    </row>
    <row r="203" spans="1:28" x14ac:dyDescent="0.25">
      <c r="A203" s="2">
        <v>39356</v>
      </c>
      <c r="B203">
        <v>30.375</v>
      </c>
      <c r="D203" s="2">
        <v>39357</v>
      </c>
      <c r="E203">
        <v>8.2330000000000005</v>
      </c>
      <c r="G203" s="2">
        <v>40270</v>
      </c>
      <c r="H203">
        <v>143.33000000000001</v>
      </c>
      <c r="J203" s="2">
        <v>40270</v>
      </c>
      <c r="K203">
        <v>115.125</v>
      </c>
      <c r="M203" s="2">
        <v>40270</v>
      </c>
      <c r="N203">
        <v>344.15300000000002</v>
      </c>
      <c r="P203" s="2">
        <v>40270</v>
      </c>
      <c r="Q203">
        <v>118.105</v>
      </c>
      <c r="S203" s="2">
        <f>A203</f>
        <v>39356</v>
      </c>
      <c r="T203">
        <f>VLOOKUP(S203,$D$8:$E$1046,2,FALSE)</f>
        <v>7.5629999999999997</v>
      </c>
      <c r="V203">
        <f ca="1">VLOOKUP(S203,$J$8:$K$1046,2,FALSE)</f>
        <v>8.7970000000000006</v>
      </c>
      <c r="W203">
        <f ca="1">VLOOKUP(S203,$M$8:$N$1046,2,FALSE)</f>
        <v>8.1910000000000007</v>
      </c>
      <c r="X203">
        <f ca="1">VLOOKUP(S203,$P$8:$Q$1046,2,FALSE)</f>
        <v>7.0030000000000001</v>
      </c>
      <c r="Y203">
        <f ca="1">AVERAGE(T203:X203)</f>
        <v>7.8885000000000005</v>
      </c>
      <c r="Z203">
        <f ca="1">VLOOKUP(S203,$A$8:$B$1047,2,FALSE)</f>
        <v>30.375</v>
      </c>
      <c r="AB203">
        <f t="shared" si="3"/>
        <v>145.78919999999999</v>
      </c>
    </row>
    <row r="204" spans="1:28" x14ac:dyDescent="0.25">
      <c r="A204" s="2">
        <v>39357</v>
      </c>
      <c r="B204">
        <v>29.25</v>
      </c>
      <c r="D204" s="2">
        <v>39358</v>
      </c>
      <c r="E204">
        <v>8.3659999999999997</v>
      </c>
      <c r="G204" s="2">
        <v>40269</v>
      </c>
      <c r="H204">
        <v>143.38999999999999</v>
      </c>
      <c r="J204" s="2">
        <v>40269</v>
      </c>
      <c r="K204">
        <v>114.67</v>
      </c>
      <c r="M204" s="2">
        <v>40269</v>
      </c>
      <c r="N204">
        <v>343.68599999999998</v>
      </c>
      <c r="P204" s="2">
        <v>40269</v>
      </c>
      <c r="Q204">
        <v>111.08499999999999</v>
      </c>
      <c r="S204" s="2">
        <f>A204</f>
        <v>39357</v>
      </c>
      <c r="T204">
        <f>VLOOKUP(S204,$D$8:$E$1046,2,FALSE)</f>
        <v>8.2330000000000005</v>
      </c>
      <c r="V204">
        <f ca="1">VLOOKUP(S204,$J$8:$K$1046,2,FALSE)</f>
        <v>8.83</v>
      </c>
      <c r="W204">
        <f ca="1">VLOOKUP(S204,$M$8:$N$1046,2,FALSE)</f>
        <v>8.9670000000000005</v>
      </c>
      <c r="X204">
        <f ca="1">VLOOKUP(S204,$P$8:$Q$1046,2,FALSE)</f>
        <v>7.3250000000000002</v>
      </c>
      <c r="Y204">
        <f ca="1">AVERAGE(T204:X204)</f>
        <v>8.338750000000001</v>
      </c>
      <c r="Z204">
        <f ca="1">VLOOKUP(S204,$A$8:$B$1047,2,FALSE)</f>
        <v>29.25</v>
      </c>
      <c r="AB204">
        <f t="shared" si="3"/>
        <v>144.23939999999999</v>
      </c>
    </row>
    <row r="205" spans="1:28" x14ac:dyDescent="0.25">
      <c r="A205" s="2">
        <v>39358</v>
      </c>
      <c r="B205">
        <v>28.917000000000002</v>
      </c>
      <c r="D205" s="2">
        <v>39359</v>
      </c>
      <c r="E205">
        <v>8.1669999999999998</v>
      </c>
      <c r="G205" s="2">
        <v>40268</v>
      </c>
      <c r="H205">
        <v>142.02699999999999</v>
      </c>
      <c r="J205" s="2">
        <v>40268</v>
      </c>
      <c r="K205">
        <v>115.298</v>
      </c>
      <c r="M205" s="2">
        <v>40268</v>
      </c>
      <c r="N205">
        <v>341.22300000000001</v>
      </c>
      <c r="P205" s="2">
        <v>40268</v>
      </c>
      <c r="Q205">
        <v>119.27500000000001</v>
      </c>
      <c r="S205" s="2">
        <f>A205</f>
        <v>39358</v>
      </c>
      <c r="T205">
        <f>VLOOKUP(S205,$D$8:$E$1046,2,FALSE)</f>
        <v>8.3659999999999997</v>
      </c>
      <c r="V205">
        <f ca="1">VLOOKUP(S205,$J$8:$K$1046,2,FALSE)</f>
        <v>8.83</v>
      </c>
      <c r="W205">
        <f ca="1">VLOOKUP(S205,$M$8:$N$1046,2,FALSE)</f>
        <v>8.9339999999999993</v>
      </c>
      <c r="X205">
        <f ca="1">VLOOKUP(S205,$P$8:$Q$1046,2,FALSE)</f>
        <v>7.0609999999999999</v>
      </c>
      <c r="Y205">
        <f ca="1">AVERAGE(T205:X205)</f>
        <v>8.2977499999999988</v>
      </c>
      <c r="Z205">
        <f ca="1">VLOOKUP(S205,$A$8:$B$1047,2,FALSE)</f>
        <v>28.917000000000002</v>
      </c>
      <c r="AB205">
        <f t="shared" si="3"/>
        <v>145.19800000000004</v>
      </c>
    </row>
    <row r="206" spans="1:28" x14ac:dyDescent="0.25">
      <c r="A206" s="2">
        <v>39359</v>
      </c>
      <c r="B206">
        <v>27.082999999999998</v>
      </c>
      <c r="D206" s="2">
        <v>39360</v>
      </c>
      <c r="E206">
        <v>8.266</v>
      </c>
      <c r="G206" s="2">
        <v>40267</v>
      </c>
      <c r="H206">
        <v>136.00899999999999</v>
      </c>
      <c r="J206" s="2">
        <v>40267</v>
      </c>
      <c r="K206">
        <v>110.11199999999999</v>
      </c>
      <c r="M206" s="2">
        <v>40267</v>
      </c>
      <c r="N206">
        <v>332.26600000000002</v>
      </c>
      <c r="P206" s="2">
        <v>40267</v>
      </c>
      <c r="Q206">
        <v>114.59699999999999</v>
      </c>
      <c r="S206" s="2">
        <f>A206</f>
        <v>39359</v>
      </c>
      <c r="T206">
        <f>VLOOKUP(S206,$D$8:$E$1046,2,FALSE)</f>
        <v>8.1669999999999998</v>
      </c>
      <c r="V206">
        <f ca="1">VLOOKUP(S206,$J$8:$K$1046,2,FALSE)</f>
        <v>8.4979999999999993</v>
      </c>
      <c r="W206">
        <f ca="1">VLOOKUP(S206,$M$8:$N$1046,2,FALSE)</f>
        <v>9.0630000000000006</v>
      </c>
      <c r="X206">
        <f ca="1">VLOOKUP(S206,$P$8:$Q$1046,2,FALSE)</f>
        <v>7.6980000000000004</v>
      </c>
      <c r="Y206">
        <f ca="1">AVERAGE(T206:X206)</f>
        <v>8.3565000000000005</v>
      </c>
      <c r="Z206">
        <f ca="1">VLOOKUP(S206,$A$8:$B$1047,2,FALSE)</f>
        <v>27.082999999999998</v>
      </c>
      <c r="AB206">
        <f t="shared" si="3"/>
        <v>140.25</v>
      </c>
    </row>
    <row r="207" spans="1:28" x14ac:dyDescent="0.25">
      <c r="A207" s="2">
        <v>39360</v>
      </c>
      <c r="B207">
        <v>26.509</v>
      </c>
      <c r="D207" s="2">
        <v>39363</v>
      </c>
      <c r="E207">
        <v>8.2669999999999995</v>
      </c>
      <c r="G207" s="2">
        <v>40266</v>
      </c>
      <c r="H207">
        <v>132.23699999999999</v>
      </c>
      <c r="J207" s="2">
        <v>40266</v>
      </c>
      <c r="K207">
        <v>106.95</v>
      </c>
      <c r="M207" s="2">
        <v>40266</v>
      </c>
      <c r="N207">
        <v>322.03199999999998</v>
      </c>
      <c r="P207" s="2">
        <v>40266</v>
      </c>
      <c r="Q207">
        <v>111.748</v>
      </c>
      <c r="S207" s="2">
        <f>A207</f>
        <v>39360</v>
      </c>
      <c r="T207">
        <f>VLOOKUP(S207,$D$8:$E$1046,2,FALSE)</f>
        <v>8.266</v>
      </c>
      <c r="V207">
        <f ca="1">VLOOKUP(S207,$J$8:$K$1046,2,FALSE)</f>
        <v>8.4969999999999999</v>
      </c>
      <c r="W207">
        <f ca="1">VLOOKUP(S207,$M$8:$N$1046,2,FALSE)</f>
        <v>9.0939999999999994</v>
      </c>
      <c r="X207">
        <f ca="1">VLOOKUP(S207,$P$8:$Q$1046,2,FALSE)</f>
        <v>7.6980000000000004</v>
      </c>
      <c r="Y207">
        <f ca="1">AVERAGE(T207:X207)</f>
        <v>8.3887499999999999</v>
      </c>
      <c r="Z207">
        <f ca="1">VLOOKUP(S207,$A$8:$B$1047,2,FALSE)</f>
        <v>26.509</v>
      </c>
      <c r="AB207">
        <f t="shared" si="3"/>
        <v>136.24680000000001</v>
      </c>
    </row>
    <row r="208" spans="1:28" x14ac:dyDescent="0.25">
      <c r="A208" s="2">
        <v>39363</v>
      </c>
      <c r="B208">
        <v>26.167000000000002</v>
      </c>
      <c r="D208" s="2">
        <v>39364</v>
      </c>
      <c r="E208">
        <v>8.0329999999999995</v>
      </c>
      <c r="G208" s="2">
        <v>40263</v>
      </c>
      <c r="H208">
        <v>128.58000000000001</v>
      </c>
      <c r="J208" s="2">
        <v>40263</v>
      </c>
      <c r="K208">
        <v>104.33</v>
      </c>
      <c r="M208" s="2">
        <v>40263</v>
      </c>
      <c r="N208">
        <v>298.69600000000003</v>
      </c>
      <c r="P208" s="2">
        <v>40263</v>
      </c>
      <c r="Q208">
        <v>105.40300000000001</v>
      </c>
      <c r="S208" s="2">
        <f>A208</f>
        <v>39363</v>
      </c>
      <c r="T208">
        <f>VLOOKUP(S208,$D$8:$E$1046,2,FALSE)</f>
        <v>8.2669999999999995</v>
      </c>
      <c r="V208">
        <f ca="1">VLOOKUP(S208,$J$8:$K$1046,2,FALSE)</f>
        <v>8.4979999999999993</v>
      </c>
      <c r="W208">
        <f ca="1">VLOOKUP(S208,$M$8:$N$1046,2,FALSE)</f>
        <v>8.9009999999999998</v>
      </c>
      <c r="X208">
        <f ca="1">VLOOKUP(S208,$P$8:$Q$1046,2,FALSE)</f>
        <v>7.7309999999999999</v>
      </c>
      <c r="Y208">
        <f ca="1">AVERAGE(T208:X208)</f>
        <v>8.3492499999999996</v>
      </c>
      <c r="Z208">
        <f ca="1">VLOOKUP(S208,$A$8:$B$1047,2,FALSE)</f>
        <v>26.167000000000002</v>
      </c>
      <c r="AB208">
        <f t="shared" si="3"/>
        <v>129.00839999999999</v>
      </c>
    </row>
    <row r="209" spans="1:28" x14ac:dyDescent="0.25">
      <c r="A209" s="2">
        <v>39364</v>
      </c>
      <c r="B209">
        <v>22.332999999999998</v>
      </c>
      <c r="D209" s="2">
        <v>39365</v>
      </c>
      <c r="E209">
        <v>8.0329999999999995</v>
      </c>
      <c r="G209" s="2">
        <v>40262</v>
      </c>
      <c r="H209">
        <v>129.441</v>
      </c>
      <c r="J209" s="2">
        <v>40262</v>
      </c>
      <c r="K209">
        <v>106.06399999999999</v>
      </c>
      <c r="M209" s="2">
        <v>40262</v>
      </c>
      <c r="N209">
        <v>318.70299999999997</v>
      </c>
      <c r="P209" s="2">
        <v>40262</v>
      </c>
      <c r="Q209">
        <v>110.07899999999999</v>
      </c>
      <c r="S209" s="2">
        <f>A209</f>
        <v>39364</v>
      </c>
      <c r="T209">
        <f>VLOOKUP(S209,$D$8:$E$1046,2,FALSE)</f>
        <v>8.0329999999999995</v>
      </c>
      <c r="V209">
        <f ca="1">VLOOKUP(S209,$J$8:$K$1046,2,FALSE)</f>
        <v>8.4649999999999999</v>
      </c>
      <c r="W209">
        <f ca="1">VLOOKUP(S209,$M$8:$N$1046,2,FALSE)</f>
        <v>8.9689999999999994</v>
      </c>
      <c r="X209">
        <f ca="1">VLOOKUP(S209,$P$8:$Q$1046,2,FALSE)</f>
        <v>7.4139999999999997</v>
      </c>
      <c r="Y209">
        <f ca="1">AVERAGE(T209:X209)</f>
        <v>8.2202500000000001</v>
      </c>
      <c r="Z209">
        <f ca="1">VLOOKUP(S209,$A$8:$B$1047,2,FALSE)</f>
        <v>22.332999999999998</v>
      </c>
      <c r="AB209">
        <f t="shared" si="3"/>
        <v>134.464</v>
      </c>
    </row>
    <row r="210" spans="1:28" x14ac:dyDescent="0.25">
      <c r="A210" s="2">
        <v>39365</v>
      </c>
      <c r="B210">
        <v>21.667000000000002</v>
      </c>
      <c r="D210" s="2">
        <v>39366</v>
      </c>
      <c r="E210">
        <v>7.8019999999999996</v>
      </c>
      <c r="G210" s="2">
        <v>40261</v>
      </c>
      <c r="H210">
        <v>129.196</v>
      </c>
      <c r="J210" s="2">
        <v>40261</v>
      </c>
      <c r="K210">
        <v>104.33499999999999</v>
      </c>
      <c r="M210" s="2">
        <v>40261</v>
      </c>
      <c r="N210">
        <v>330.56599999999997</v>
      </c>
      <c r="P210" s="2">
        <v>40261</v>
      </c>
      <c r="Q210">
        <v>109.277</v>
      </c>
      <c r="S210" s="2">
        <f>A210</f>
        <v>39365</v>
      </c>
      <c r="T210">
        <f>VLOOKUP(S210,$D$8:$E$1046,2,FALSE)</f>
        <v>8.0329999999999995</v>
      </c>
      <c r="V210">
        <f ca="1">VLOOKUP(S210,$J$8:$K$1046,2,FALSE)</f>
        <v>8.4320000000000004</v>
      </c>
      <c r="W210">
        <f ca="1">VLOOKUP(S210,$M$8:$N$1046,2,FALSE)</f>
        <v>8.75</v>
      </c>
      <c r="X210">
        <f ca="1">VLOOKUP(S210,$P$8:$Q$1046,2,FALSE)</f>
        <v>7.4640000000000004</v>
      </c>
      <c r="Y210">
        <f ca="1">AVERAGE(T210:X210)</f>
        <v>8.1697500000000005</v>
      </c>
      <c r="Z210">
        <f ca="1">VLOOKUP(S210,$A$8:$B$1047,2,FALSE)</f>
        <v>21.667000000000002</v>
      </c>
      <c r="AB210">
        <f t="shared" si="3"/>
        <v>136.23520000000002</v>
      </c>
    </row>
    <row r="211" spans="1:28" x14ac:dyDescent="0.25">
      <c r="A211" s="2">
        <v>39366</v>
      </c>
      <c r="B211">
        <v>20.875</v>
      </c>
      <c r="D211" s="2">
        <v>39367</v>
      </c>
      <c r="E211">
        <v>8.6630000000000003</v>
      </c>
      <c r="G211" s="2">
        <v>40260</v>
      </c>
      <c r="H211">
        <v>128.96199999999999</v>
      </c>
      <c r="J211" s="2">
        <v>40260</v>
      </c>
      <c r="K211">
        <v>102.414</v>
      </c>
      <c r="M211" s="2">
        <v>40260</v>
      </c>
      <c r="N211">
        <v>327.40600000000001</v>
      </c>
      <c r="P211" s="2">
        <v>40260</v>
      </c>
      <c r="Q211">
        <v>104.65300000000001</v>
      </c>
      <c r="S211" s="2">
        <f>A211</f>
        <v>39366</v>
      </c>
      <c r="T211">
        <f>VLOOKUP(S211,$D$8:$E$1046,2,FALSE)</f>
        <v>7.8019999999999996</v>
      </c>
      <c r="V211">
        <f ca="1">VLOOKUP(S211,$J$8:$K$1046,2,FALSE)</f>
        <v>7.6619999999999999</v>
      </c>
      <c r="W211">
        <f ca="1">VLOOKUP(S211,$M$8:$N$1046,2,FALSE)</f>
        <v>10.958</v>
      </c>
      <c r="X211">
        <f ca="1">VLOOKUP(S211,$P$8:$Q$1046,2,FALSE)</f>
        <v>7.3650000000000002</v>
      </c>
      <c r="Y211">
        <f ca="1">AVERAGE(T211:X211)</f>
        <v>8.4467499999999998</v>
      </c>
      <c r="Z211">
        <f ca="1">VLOOKUP(S211,$A$8:$B$1047,2,FALSE)</f>
        <v>20.875</v>
      </c>
      <c r="AB211">
        <f t="shared" si="3"/>
        <v>134.4196</v>
      </c>
    </row>
    <row r="212" spans="1:28" x14ac:dyDescent="0.25">
      <c r="A212" s="2">
        <v>39367</v>
      </c>
      <c r="B212">
        <v>21.170999999999999</v>
      </c>
      <c r="D212" s="2">
        <v>39370</v>
      </c>
      <c r="E212">
        <v>8.6630000000000003</v>
      </c>
      <c r="G212" s="2">
        <v>40259</v>
      </c>
      <c r="H212">
        <v>129.71199999999999</v>
      </c>
      <c r="J212" s="2">
        <v>40259</v>
      </c>
      <c r="K212">
        <v>103.947</v>
      </c>
      <c r="M212" s="2">
        <v>40259</v>
      </c>
      <c r="N212">
        <v>336.06099999999998</v>
      </c>
      <c r="P212" s="2">
        <v>40259</v>
      </c>
      <c r="Q212">
        <v>109.952</v>
      </c>
      <c r="S212" s="2">
        <f>A212</f>
        <v>39367</v>
      </c>
      <c r="T212">
        <f>VLOOKUP(S212,$D$8:$E$1046,2,FALSE)</f>
        <v>8.6630000000000003</v>
      </c>
      <c r="V212">
        <f ca="1">VLOOKUP(S212,$J$8:$K$1046,2,FALSE)</f>
        <v>8.7899999999999991</v>
      </c>
      <c r="W212">
        <f ca="1">VLOOKUP(S212,$M$8:$N$1046,2,FALSE)</f>
        <v>10.958</v>
      </c>
      <c r="X212">
        <f ca="1">VLOOKUP(S212,$P$8:$Q$1046,2,FALSE)</f>
        <v>7.3979999999999997</v>
      </c>
      <c r="Y212">
        <f ca="1">AVERAGE(T212:X212)</f>
        <v>8.9522499999999994</v>
      </c>
      <c r="Z212">
        <f ca="1">VLOOKUP(S212,$A$8:$B$1047,2,FALSE)</f>
        <v>21.170999999999999</v>
      </c>
      <c r="AB212">
        <f t="shared" si="3"/>
        <v>137.667</v>
      </c>
    </row>
    <row r="213" spans="1:28" x14ac:dyDescent="0.25">
      <c r="A213" s="2">
        <v>39370</v>
      </c>
      <c r="B213">
        <v>20.332999999999998</v>
      </c>
      <c r="D213" s="2">
        <v>39371</v>
      </c>
      <c r="E213">
        <v>8.7940000000000005</v>
      </c>
      <c r="G213" s="2">
        <v>40256</v>
      </c>
      <c r="H213">
        <v>127.96</v>
      </c>
      <c r="J213" s="2">
        <v>40256</v>
      </c>
      <c r="K213">
        <v>102.116</v>
      </c>
      <c r="M213" s="2">
        <v>40256</v>
      </c>
      <c r="N213">
        <v>323.27199999999999</v>
      </c>
      <c r="P213" s="2">
        <v>40256</v>
      </c>
      <c r="Q213">
        <v>107.77200000000001</v>
      </c>
      <c r="S213" s="2">
        <f>A213</f>
        <v>39370</v>
      </c>
      <c r="T213">
        <f>VLOOKUP(S213,$D$8:$E$1046,2,FALSE)</f>
        <v>8.6630000000000003</v>
      </c>
      <c r="V213">
        <f ca="1">VLOOKUP(S213,$J$8:$K$1046,2,FALSE)</f>
        <v>8.8230000000000004</v>
      </c>
      <c r="W213">
        <f ca="1">VLOOKUP(S213,$M$8:$N$1046,2,FALSE)</f>
        <v>8.5660000000000007</v>
      </c>
      <c r="X213">
        <f ca="1">VLOOKUP(S213,$P$8:$Q$1046,2,FALSE)</f>
        <v>7.4969999999999999</v>
      </c>
      <c r="Y213">
        <f ca="1">AVERAGE(T213:X213)</f>
        <v>8.3872499999999999</v>
      </c>
      <c r="Z213">
        <f ca="1">VLOOKUP(S213,$A$8:$B$1047,2,FALSE)</f>
        <v>20.332999999999998</v>
      </c>
      <c r="AB213">
        <f t="shared" si="3"/>
        <v>133.9828</v>
      </c>
    </row>
    <row r="214" spans="1:28" x14ac:dyDescent="0.25">
      <c r="A214" s="2">
        <v>39371</v>
      </c>
      <c r="B214">
        <v>23.832999999999998</v>
      </c>
      <c r="D214" s="2">
        <v>39372</v>
      </c>
      <c r="E214">
        <v>7.9370000000000003</v>
      </c>
      <c r="G214" s="2">
        <v>40255</v>
      </c>
      <c r="H214">
        <v>119.425</v>
      </c>
      <c r="J214" s="2">
        <v>40255</v>
      </c>
      <c r="K214">
        <v>96.388000000000005</v>
      </c>
      <c r="M214" s="2">
        <v>40255</v>
      </c>
      <c r="N214">
        <v>310.10300000000001</v>
      </c>
      <c r="P214" s="2">
        <v>40255</v>
      </c>
      <c r="Q214">
        <v>100.386</v>
      </c>
      <c r="S214" s="2">
        <f>A214</f>
        <v>39371</v>
      </c>
      <c r="T214">
        <f>VLOOKUP(S214,$D$8:$E$1046,2,FALSE)</f>
        <v>8.7940000000000005</v>
      </c>
      <c r="V214">
        <f ca="1">VLOOKUP(S214,$J$8:$K$1046,2,FALSE)</f>
        <v>8.9550000000000001</v>
      </c>
      <c r="W214">
        <f ca="1">VLOOKUP(S214,$M$8:$N$1046,2,FALSE)</f>
        <v>8.7639999999999993</v>
      </c>
      <c r="X214">
        <f ca="1">VLOOKUP(S214,$P$8:$Q$1046,2,FALSE)</f>
        <v>7.1680000000000001</v>
      </c>
      <c r="Y214">
        <f ca="1">AVERAGE(T214:X214)</f>
        <v>8.4202500000000011</v>
      </c>
      <c r="Z214">
        <f ca="1">VLOOKUP(S214,$A$8:$B$1047,2,FALSE)</f>
        <v>23.832999999999998</v>
      </c>
      <c r="AB214">
        <f t="shared" si="3"/>
        <v>126.84780000000001</v>
      </c>
    </row>
    <row r="215" spans="1:28" x14ac:dyDescent="0.25">
      <c r="A215" s="2">
        <v>39372</v>
      </c>
      <c r="B215">
        <v>28.332999999999998</v>
      </c>
      <c r="D215" s="2">
        <v>39373</v>
      </c>
      <c r="E215">
        <v>7.9370000000000003</v>
      </c>
      <c r="G215" s="2">
        <v>40254</v>
      </c>
      <c r="H215">
        <v>112.904</v>
      </c>
      <c r="J215" s="2">
        <v>40254</v>
      </c>
      <c r="K215">
        <v>90.564999999999998</v>
      </c>
      <c r="M215" s="2">
        <v>40254</v>
      </c>
      <c r="N215">
        <v>288.44600000000003</v>
      </c>
      <c r="P215" s="2">
        <v>40254</v>
      </c>
      <c r="Q215">
        <v>94.608999999999995</v>
      </c>
      <c r="S215" s="2">
        <f>A215</f>
        <v>39372</v>
      </c>
      <c r="T215">
        <f>VLOOKUP(S215,$D$8:$E$1046,2,FALSE)</f>
        <v>7.9370000000000003</v>
      </c>
      <c r="V215">
        <f ca="1">VLOOKUP(S215,$J$8:$K$1046,2,FALSE)</f>
        <v>7.9969999999999999</v>
      </c>
      <c r="W215">
        <f ca="1">VLOOKUP(S215,$M$8:$N$1046,2,FALSE)</f>
        <v>10.875</v>
      </c>
      <c r="X215">
        <f ca="1">VLOOKUP(S215,$P$8:$Q$1046,2,FALSE)</f>
        <v>7.0359999999999996</v>
      </c>
      <c r="Y215">
        <f ca="1">AVERAGE(T215:X215)</f>
        <v>8.4612499999999997</v>
      </c>
      <c r="Z215">
        <f ca="1">VLOOKUP(S215,$A$8:$B$1047,2,FALSE)</f>
        <v>28.332999999999998</v>
      </c>
      <c r="AB215">
        <f t="shared" si="3"/>
        <v>118.8922</v>
      </c>
    </row>
    <row r="216" spans="1:28" x14ac:dyDescent="0.25">
      <c r="A216" s="2">
        <v>39373</v>
      </c>
      <c r="B216">
        <v>31.082999999999998</v>
      </c>
      <c r="D216" s="2">
        <v>39374</v>
      </c>
      <c r="E216">
        <v>7.8049999999999997</v>
      </c>
      <c r="G216" s="2">
        <v>40253</v>
      </c>
      <c r="H216">
        <v>111.798</v>
      </c>
      <c r="J216" s="2">
        <v>40253</v>
      </c>
      <c r="K216">
        <v>90.873000000000005</v>
      </c>
      <c r="M216" s="2">
        <v>40253</v>
      </c>
      <c r="N216">
        <v>290.54899999999998</v>
      </c>
      <c r="P216" s="2">
        <v>40253</v>
      </c>
      <c r="Q216">
        <v>94.930999999999997</v>
      </c>
      <c r="S216" s="2">
        <f>A216</f>
        <v>39373</v>
      </c>
      <c r="T216">
        <f>VLOOKUP(S216,$D$8:$E$1046,2,FALSE)</f>
        <v>7.9370000000000003</v>
      </c>
      <c r="V216">
        <f ca="1">VLOOKUP(S216,$J$8:$K$1046,2,FALSE)</f>
        <v>8.0310000000000006</v>
      </c>
      <c r="W216">
        <f ca="1">VLOOKUP(S216,$M$8:$N$1046,2,FALSE)</f>
        <v>12.125</v>
      </c>
      <c r="X216">
        <f ca="1">VLOOKUP(S216,$P$8:$Q$1046,2,FALSE)</f>
        <v>6.673</v>
      </c>
      <c r="Y216">
        <f ca="1">AVERAGE(T216:X216)</f>
        <v>8.6914999999999996</v>
      </c>
      <c r="Z216">
        <f ca="1">VLOOKUP(S216,$A$8:$B$1047,2,FALSE)</f>
        <v>31.082999999999998</v>
      </c>
      <c r="AB216">
        <f t="shared" si="3"/>
        <v>119.19119999999998</v>
      </c>
    </row>
    <row r="217" spans="1:28" x14ac:dyDescent="0.25">
      <c r="A217" s="2">
        <v>39374</v>
      </c>
      <c r="B217">
        <v>32.86</v>
      </c>
      <c r="D217" s="2">
        <v>39377</v>
      </c>
      <c r="E217">
        <v>8.0350000000000001</v>
      </c>
      <c r="G217" s="2">
        <v>40252</v>
      </c>
      <c r="H217">
        <v>110.52800000000001</v>
      </c>
      <c r="J217" s="2">
        <v>40252</v>
      </c>
      <c r="K217">
        <v>90.131</v>
      </c>
      <c r="M217" s="2">
        <v>40252</v>
      </c>
      <c r="N217">
        <v>292.43299999999999</v>
      </c>
      <c r="P217" s="2">
        <v>40252</v>
      </c>
      <c r="Q217">
        <v>94.572999999999993</v>
      </c>
      <c r="S217" s="2">
        <f>A217</f>
        <v>39374</v>
      </c>
      <c r="T217">
        <f>VLOOKUP(S217,$D$8:$E$1046,2,FALSE)</f>
        <v>7.8049999999999997</v>
      </c>
      <c r="V217">
        <f ca="1">VLOOKUP(S217,$J$8:$K$1046,2,FALSE)</f>
        <v>7.9969999999999999</v>
      </c>
      <c r="W217">
        <f ca="1">VLOOKUP(S217,$M$8:$N$1046,2,FALSE)</f>
        <v>12.125</v>
      </c>
      <c r="X217">
        <f ca="1">VLOOKUP(S217,$P$8:$Q$1046,2,FALSE)</f>
        <v>6.7050000000000001</v>
      </c>
      <c r="Y217">
        <f ca="1">AVERAGE(T217:X217)</f>
        <v>8.6579999999999995</v>
      </c>
      <c r="Z217">
        <f ca="1">VLOOKUP(S217,$A$8:$B$1047,2,FALSE)</f>
        <v>32.86</v>
      </c>
      <c r="AB217">
        <f t="shared" si="3"/>
        <v>119.13999999999999</v>
      </c>
    </row>
    <row r="218" spans="1:28" x14ac:dyDescent="0.25">
      <c r="A218" s="2">
        <v>39377</v>
      </c>
      <c r="B218">
        <v>32.625</v>
      </c>
      <c r="D218" s="2">
        <v>39378</v>
      </c>
      <c r="E218">
        <v>8.3330000000000002</v>
      </c>
      <c r="G218" s="2">
        <v>40249</v>
      </c>
      <c r="H218">
        <v>112.89400000000001</v>
      </c>
      <c r="J218" s="2">
        <v>40249</v>
      </c>
      <c r="K218">
        <v>90.04</v>
      </c>
      <c r="M218" s="2">
        <v>40249</v>
      </c>
      <c r="N218">
        <v>289.495</v>
      </c>
      <c r="P218" s="2">
        <v>40249</v>
      </c>
      <c r="Q218">
        <v>95.090999999999994</v>
      </c>
      <c r="S218" s="2">
        <f>A218</f>
        <v>39377</v>
      </c>
      <c r="T218">
        <f>VLOOKUP(S218,$D$8:$E$1046,2,FALSE)</f>
        <v>8.0350000000000001</v>
      </c>
      <c r="V218">
        <f ca="1">VLOOKUP(S218,$J$8:$K$1046,2,FALSE)</f>
        <v>8.2940000000000005</v>
      </c>
      <c r="W218">
        <f ca="1">VLOOKUP(S218,$M$8:$N$1046,2,FALSE)</f>
        <v>12.25</v>
      </c>
      <c r="X218">
        <f ca="1">VLOOKUP(S218,$P$8:$Q$1046,2,FALSE)</f>
        <v>6.54</v>
      </c>
      <c r="Y218">
        <f ca="1">AVERAGE(T218:X218)</f>
        <v>8.7797499999999999</v>
      </c>
      <c r="Z218">
        <f ca="1">VLOOKUP(S218,$A$8:$B$1047,2,FALSE)</f>
        <v>32.625</v>
      </c>
      <c r="AB218">
        <f t="shared" si="3"/>
        <v>119.17059999999999</v>
      </c>
    </row>
    <row r="219" spans="1:28" x14ac:dyDescent="0.25">
      <c r="A219" s="2">
        <v>39378</v>
      </c>
      <c r="B219">
        <v>29.667000000000002</v>
      </c>
      <c r="D219" s="2">
        <v>39379</v>
      </c>
      <c r="E219">
        <v>8.3330000000000002</v>
      </c>
      <c r="G219" s="2">
        <v>40248</v>
      </c>
      <c r="H219">
        <v>114.54600000000001</v>
      </c>
      <c r="J219" s="2">
        <v>40248</v>
      </c>
      <c r="K219">
        <v>91.903000000000006</v>
      </c>
      <c r="M219" s="2">
        <v>40248</v>
      </c>
      <c r="N219">
        <v>303.471</v>
      </c>
      <c r="P219" s="2">
        <v>40248</v>
      </c>
      <c r="Q219">
        <v>96.385999999999996</v>
      </c>
      <c r="S219" s="2">
        <f>A219</f>
        <v>39378</v>
      </c>
      <c r="T219">
        <f>VLOOKUP(S219,$D$8:$E$1046,2,FALSE)</f>
        <v>8.3330000000000002</v>
      </c>
      <c r="V219">
        <f ca="1">VLOOKUP(S219,$J$8:$K$1046,2,FALSE)</f>
        <v>8.1630000000000003</v>
      </c>
      <c r="W219">
        <f ca="1">VLOOKUP(S219,$M$8:$N$1046,2,FALSE)</f>
        <v>12.25</v>
      </c>
      <c r="X219">
        <f ca="1">VLOOKUP(S219,$P$8:$Q$1046,2,FALSE)</f>
        <v>6.87</v>
      </c>
      <c r="Y219">
        <f ca="1">AVERAGE(T219:X219)</f>
        <v>8.9039999999999999</v>
      </c>
      <c r="Z219">
        <f ca="1">VLOOKUP(S219,$A$8:$B$1047,2,FALSE)</f>
        <v>29.667000000000002</v>
      </c>
      <c r="AB219">
        <f t="shared" si="3"/>
        <v>122.9278</v>
      </c>
    </row>
    <row r="220" spans="1:28" x14ac:dyDescent="0.25">
      <c r="A220" s="2">
        <v>39379</v>
      </c>
      <c r="B220">
        <v>31.875</v>
      </c>
      <c r="D220" s="2">
        <v>39380</v>
      </c>
      <c r="E220">
        <v>8.3330000000000002</v>
      </c>
      <c r="G220" s="2">
        <v>40247</v>
      </c>
      <c r="H220">
        <v>113.011</v>
      </c>
      <c r="J220" s="2">
        <v>40247</v>
      </c>
      <c r="K220">
        <v>89.738</v>
      </c>
      <c r="M220" s="2">
        <v>40247</v>
      </c>
      <c r="N220">
        <v>284.67200000000003</v>
      </c>
      <c r="P220" s="2">
        <v>40247</v>
      </c>
      <c r="Q220">
        <v>93.807000000000002</v>
      </c>
      <c r="S220" s="2">
        <f>A220</f>
        <v>39379</v>
      </c>
      <c r="T220">
        <f>VLOOKUP(S220,$D$8:$E$1046,2,FALSE)</f>
        <v>8.3330000000000002</v>
      </c>
      <c r="V220">
        <f ca="1">VLOOKUP(S220,$J$8:$K$1046,2,FALSE)</f>
        <v>8.1630000000000003</v>
      </c>
      <c r="W220">
        <f ca="1">VLOOKUP(S220,$M$8:$N$1046,2,FALSE)</f>
        <v>12.25</v>
      </c>
      <c r="X220">
        <f ca="1">VLOOKUP(S220,$P$8:$Q$1046,2,FALSE)</f>
        <v>7.1020000000000003</v>
      </c>
      <c r="Y220">
        <f ca="1">AVERAGE(T220:X220)</f>
        <v>8.9619999999999997</v>
      </c>
      <c r="Z220">
        <f ca="1">VLOOKUP(S220,$A$8:$B$1047,2,FALSE)</f>
        <v>31.875</v>
      </c>
      <c r="AB220">
        <f t="shared" si="3"/>
        <v>117.91220000000001</v>
      </c>
    </row>
    <row r="221" spans="1:28" x14ac:dyDescent="0.25">
      <c r="A221" s="2">
        <v>39380</v>
      </c>
      <c r="B221">
        <v>31.5</v>
      </c>
      <c r="D221" s="2">
        <v>39381</v>
      </c>
      <c r="E221">
        <v>8.1999999999999993</v>
      </c>
      <c r="G221" s="2">
        <v>40246</v>
      </c>
      <c r="H221">
        <v>115.369</v>
      </c>
      <c r="J221" s="2">
        <v>40246</v>
      </c>
      <c r="K221">
        <v>93.522999999999996</v>
      </c>
      <c r="M221" s="2">
        <v>40246</v>
      </c>
      <c r="N221">
        <v>287.495</v>
      </c>
      <c r="P221" s="2">
        <v>40246</v>
      </c>
      <c r="Q221">
        <v>98.52</v>
      </c>
      <c r="S221" s="2">
        <f>A221</f>
        <v>39380</v>
      </c>
      <c r="T221">
        <f>VLOOKUP(S221,$D$8:$E$1046,2,FALSE)</f>
        <v>8.3330000000000002</v>
      </c>
      <c r="V221">
        <f ca="1">VLOOKUP(S221,$J$8:$K$1046,2,FALSE)</f>
        <v>8.1630000000000003</v>
      </c>
      <c r="W221">
        <f ca="1">VLOOKUP(S221,$M$8:$N$1046,2,FALSE)</f>
        <v>8.4619999999999997</v>
      </c>
      <c r="X221">
        <f ca="1">VLOOKUP(S221,$P$8:$Q$1046,2,FALSE)</f>
        <v>6.9370000000000003</v>
      </c>
      <c r="Y221">
        <f ca="1">AVERAGE(T221:X221)</f>
        <v>7.9737500000000008</v>
      </c>
      <c r="Z221">
        <f ca="1">VLOOKUP(S221,$A$8:$B$1047,2,FALSE)</f>
        <v>31.5</v>
      </c>
      <c r="AB221">
        <f t="shared" si="3"/>
        <v>120.62140000000002</v>
      </c>
    </row>
    <row r="222" spans="1:28" x14ac:dyDescent="0.25">
      <c r="A222" s="2">
        <v>39381</v>
      </c>
      <c r="B222">
        <v>33.926000000000002</v>
      </c>
      <c r="D222" s="2">
        <v>39384</v>
      </c>
      <c r="E222">
        <v>8.1999999999999993</v>
      </c>
      <c r="G222" s="2">
        <v>40245</v>
      </c>
      <c r="H222">
        <v>115.33499999999999</v>
      </c>
      <c r="J222" s="2">
        <v>40245</v>
      </c>
      <c r="K222">
        <v>93.891999999999996</v>
      </c>
      <c r="M222" s="2">
        <v>40245</v>
      </c>
      <c r="N222">
        <v>281.73</v>
      </c>
      <c r="P222" s="2">
        <v>40245</v>
      </c>
      <c r="Q222">
        <v>98.34</v>
      </c>
      <c r="S222" s="2">
        <f>A222</f>
        <v>39381</v>
      </c>
      <c r="T222">
        <f>VLOOKUP(S222,$D$8:$E$1046,2,FALSE)</f>
        <v>8.1999999999999993</v>
      </c>
      <c r="V222">
        <f ca="1">VLOOKUP(S222,$J$8:$K$1046,2,FALSE)</f>
        <v>8.1620000000000008</v>
      </c>
      <c r="W222">
        <f ca="1">VLOOKUP(S222,$M$8:$N$1046,2,FALSE)</f>
        <v>12.375</v>
      </c>
      <c r="X222">
        <f ca="1">VLOOKUP(S222,$P$8:$Q$1046,2,FALSE)</f>
        <v>6.9370000000000003</v>
      </c>
      <c r="Y222">
        <f ca="1">AVERAGE(T222:X222)</f>
        <v>8.9184999999999999</v>
      </c>
      <c r="Z222">
        <f ca="1">VLOOKUP(S222,$A$8:$B$1047,2,FALSE)</f>
        <v>33.926000000000002</v>
      </c>
      <c r="AB222">
        <f t="shared" si="3"/>
        <v>119.49940000000001</v>
      </c>
    </row>
    <row r="223" spans="1:28" x14ac:dyDescent="0.25">
      <c r="A223" s="2">
        <v>39384</v>
      </c>
      <c r="B223">
        <v>33.167000000000002</v>
      </c>
      <c r="D223" s="2">
        <v>39385</v>
      </c>
      <c r="E223">
        <v>8.35</v>
      </c>
      <c r="G223" s="2">
        <v>40242</v>
      </c>
      <c r="H223">
        <v>120.318</v>
      </c>
      <c r="J223" s="2">
        <v>40242</v>
      </c>
      <c r="K223">
        <v>98.843999999999994</v>
      </c>
      <c r="M223" s="2">
        <v>40242</v>
      </c>
      <c r="N223">
        <v>297.99700000000001</v>
      </c>
      <c r="P223" s="2">
        <v>40242</v>
      </c>
      <c r="Q223">
        <v>101.962</v>
      </c>
      <c r="S223" s="2">
        <f>A223</f>
        <v>39384</v>
      </c>
      <c r="T223">
        <f>VLOOKUP(S223,$D$8:$E$1046,2,FALSE)</f>
        <v>8.1999999999999993</v>
      </c>
      <c r="V223">
        <f ca="1">VLOOKUP(S223,$J$8:$K$1046,2,FALSE)</f>
        <v>8.1959999999999997</v>
      </c>
      <c r="W223">
        <f ca="1">VLOOKUP(S223,$M$8:$N$1046,2,FALSE)</f>
        <v>12.938000000000001</v>
      </c>
      <c r="X223">
        <f ca="1">VLOOKUP(S223,$P$8:$Q$1046,2,FALSE)</f>
        <v>6.8380000000000001</v>
      </c>
      <c r="Y223">
        <f ca="1">AVERAGE(T223:X223)</f>
        <v>9.043000000000001</v>
      </c>
      <c r="Z223">
        <f ca="1">VLOOKUP(S223,$A$8:$B$1047,2,FALSE)</f>
        <v>33.167000000000002</v>
      </c>
      <c r="AB223">
        <f t="shared" si="3"/>
        <v>125.49420000000001</v>
      </c>
    </row>
    <row r="224" spans="1:28" x14ac:dyDescent="0.25">
      <c r="A224" s="2">
        <v>39385</v>
      </c>
      <c r="B224">
        <v>35.25</v>
      </c>
      <c r="D224" s="2">
        <v>39386</v>
      </c>
      <c r="E224">
        <v>8.4489999999999998</v>
      </c>
      <c r="G224" s="2">
        <v>40241</v>
      </c>
      <c r="H224">
        <v>121.43899999999999</v>
      </c>
      <c r="J224" s="2">
        <v>40241</v>
      </c>
      <c r="K224">
        <v>101.512</v>
      </c>
      <c r="M224" s="2">
        <v>40241</v>
      </c>
      <c r="N224">
        <v>300.16699999999997</v>
      </c>
      <c r="P224" s="2">
        <v>40241</v>
      </c>
      <c r="Q224">
        <v>104.848</v>
      </c>
      <c r="S224" s="2">
        <f>A224</f>
        <v>39385</v>
      </c>
      <c r="T224">
        <f>VLOOKUP(S224,$D$8:$E$1046,2,FALSE)</f>
        <v>8.35</v>
      </c>
      <c r="V224">
        <f ca="1">VLOOKUP(S224,$J$8:$K$1046,2,FALSE)</f>
        <v>8.5310000000000006</v>
      </c>
      <c r="W224">
        <f ca="1">VLOOKUP(S224,$M$8:$N$1046,2,FALSE)</f>
        <v>12.375</v>
      </c>
      <c r="X224">
        <f ca="1">VLOOKUP(S224,$P$8:$Q$1046,2,FALSE)</f>
        <v>6.9719999999999995</v>
      </c>
      <c r="Y224">
        <f ca="1">AVERAGE(T224:X224)</f>
        <v>9.0570000000000004</v>
      </c>
      <c r="Z224">
        <f ca="1">VLOOKUP(S224,$A$8:$B$1047,2,FALSE)</f>
        <v>35.25</v>
      </c>
      <c r="AB224">
        <f t="shared" si="3"/>
        <v>127.28299999999999</v>
      </c>
    </row>
    <row r="225" spans="1:28" x14ac:dyDescent="0.25">
      <c r="A225" s="2">
        <v>39386</v>
      </c>
      <c r="B225">
        <v>35</v>
      </c>
      <c r="D225" s="2">
        <v>39387</v>
      </c>
      <c r="E225">
        <v>8.9160000000000004</v>
      </c>
      <c r="G225" s="2">
        <v>40240</v>
      </c>
      <c r="H225">
        <v>120.45</v>
      </c>
      <c r="J225" s="2">
        <v>40240</v>
      </c>
      <c r="K225">
        <v>101.73099999999999</v>
      </c>
      <c r="M225" s="2">
        <v>40240</v>
      </c>
      <c r="N225">
        <v>293.399</v>
      </c>
      <c r="P225" s="2">
        <v>40240</v>
      </c>
      <c r="Q225">
        <v>104.60299999999999</v>
      </c>
      <c r="S225" s="2">
        <f>A225</f>
        <v>39386</v>
      </c>
      <c r="T225">
        <f>VLOOKUP(S225,$D$8:$E$1046,2,FALSE)</f>
        <v>8.4489999999999998</v>
      </c>
      <c r="V225">
        <f ca="1">VLOOKUP(S225,$J$8:$K$1046,2,FALSE)</f>
        <v>8.6289999999999996</v>
      </c>
      <c r="W225">
        <f ca="1">VLOOKUP(S225,$M$8:$N$1046,2,FALSE)</f>
        <v>12.396000000000001</v>
      </c>
      <c r="X225">
        <f ca="1">VLOOKUP(S225,$P$8:$Q$1046,2,FALSE)</f>
        <v>6.9719999999999995</v>
      </c>
      <c r="Y225">
        <f ca="1">AVERAGE(T225:X225)</f>
        <v>9.1114999999999995</v>
      </c>
      <c r="Z225">
        <f ca="1">VLOOKUP(S225,$A$8:$B$1047,2,FALSE)</f>
        <v>35</v>
      </c>
      <c r="AB225">
        <f t="shared" si="3"/>
        <v>125.81980000000001</v>
      </c>
    </row>
    <row r="226" spans="1:28" x14ac:dyDescent="0.25">
      <c r="A226" s="2">
        <v>39387</v>
      </c>
      <c r="B226">
        <v>40.082999999999998</v>
      </c>
      <c r="D226" s="2">
        <v>39388</v>
      </c>
      <c r="E226">
        <v>8.6850000000000005</v>
      </c>
      <c r="G226" s="2">
        <v>40239</v>
      </c>
      <c r="H226">
        <v>122.97799999999999</v>
      </c>
      <c r="J226" s="2">
        <v>40239</v>
      </c>
      <c r="K226">
        <v>107.30200000000001</v>
      </c>
      <c r="M226" s="2">
        <v>40239</v>
      </c>
      <c r="N226">
        <v>313.87599999999998</v>
      </c>
      <c r="P226" s="2">
        <v>40239</v>
      </c>
      <c r="Q226">
        <v>104.214</v>
      </c>
      <c r="S226" s="2">
        <f>A226</f>
        <v>39387</v>
      </c>
      <c r="T226">
        <f>VLOOKUP(S226,$D$8:$E$1046,2,FALSE)</f>
        <v>8.9160000000000004</v>
      </c>
      <c r="V226">
        <f ca="1">VLOOKUP(S226,$J$8:$K$1046,2,FALSE)</f>
        <v>8.6980000000000004</v>
      </c>
      <c r="W226">
        <f ca="1">VLOOKUP(S226,$M$8:$N$1046,2,FALSE)</f>
        <v>12.875</v>
      </c>
      <c r="X226">
        <f ca="1">VLOOKUP(S226,$P$8:$Q$1046,2,FALSE)</f>
        <v>7.3730000000000002</v>
      </c>
      <c r="Y226">
        <f ca="1">AVERAGE(T226:X226)</f>
        <v>9.4655000000000005</v>
      </c>
      <c r="Z226">
        <f ca="1">VLOOKUP(S226,$A$8:$B$1047,2,FALSE)</f>
        <v>40.082999999999998</v>
      </c>
      <c r="AB226">
        <f t="shared" si="3"/>
        <v>131.41099999999997</v>
      </c>
    </row>
    <row r="227" spans="1:28" x14ac:dyDescent="0.25">
      <c r="A227" s="2">
        <v>39388</v>
      </c>
      <c r="B227">
        <v>44.78</v>
      </c>
      <c r="D227" s="2">
        <v>39391</v>
      </c>
      <c r="E227">
        <v>8.718</v>
      </c>
      <c r="G227" s="2">
        <v>40238</v>
      </c>
      <c r="H227">
        <v>136.78700000000001</v>
      </c>
      <c r="J227" s="2">
        <v>40238</v>
      </c>
      <c r="K227">
        <v>120.889</v>
      </c>
      <c r="M227" s="2">
        <v>40238</v>
      </c>
      <c r="N227">
        <v>342.447</v>
      </c>
      <c r="P227" s="2">
        <v>40238</v>
      </c>
      <c r="Q227">
        <v>123.381</v>
      </c>
      <c r="S227" s="2">
        <f>A227</f>
        <v>39388</v>
      </c>
      <c r="T227">
        <f>VLOOKUP(S227,$D$8:$E$1046,2,FALSE)</f>
        <v>8.6850000000000005</v>
      </c>
      <c r="V227">
        <f ca="1">VLOOKUP(S227,$J$8:$K$1046,2,FALSE)</f>
        <v>8.6980000000000004</v>
      </c>
      <c r="W227">
        <f ca="1">VLOOKUP(S227,$M$8:$N$1046,2,FALSE)</f>
        <v>13</v>
      </c>
      <c r="X227">
        <f ca="1">VLOOKUP(S227,$P$8:$Q$1046,2,FALSE)</f>
        <v>7.4719999999999995</v>
      </c>
      <c r="Y227">
        <f ca="1">AVERAGE(T227:X227)</f>
        <v>9.463750000000001</v>
      </c>
      <c r="Z227">
        <f ca="1">VLOOKUP(S227,$A$8:$B$1047,2,FALSE)</f>
        <v>44.78</v>
      </c>
      <c r="AB227">
        <f t="shared" si="3"/>
        <v>146.4444</v>
      </c>
    </row>
    <row r="228" spans="1:28" x14ac:dyDescent="0.25">
      <c r="A228" s="2">
        <v>39391</v>
      </c>
      <c r="B228">
        <v>45.25</v>
      </c>
      <c r="D228" s="2">
        <v>39392</v>
      </c>
      <c r="E228">
        <v>8.718</v>
      </c>
      <c r="G228" s="2">
        <v>40235</v>
      </c>
      <c r="H228">
        <v>144.24700000000001</v>
      </c>
      <c r="J228" s="2">
        <v>40235</v>
      </c>
      <c r="K228">
        <v>129.59700000000001</v>
      </c>
      <c r="M228" s="2">
        <v>40235</v>
      </c>
      <c r="N228">
        <v>375.73200000000003</v>
      </c>
      <c r="P228" s="2">
        <v>40235</v>
      </c>
      <c r="Q228">
        <v>135.249</v>
      </c>
      <c r="S228" s="2">
        <f>A228</f>
        <v>39391</v>
      </c>
      <c r="T228">
        <f>VLOOKUP(S228,$D$8:$E$1046,2,FALSE)</f>
        <v>8.718</v>
      </c>
      <c r="V228">
        <f ca="1">VLOOKUP(S228,$J$8:$K$1046,2,FALSE)</f>
        <v>8.1959999999999997</v>
      </c>
      <c r="W228">
        <f ca="1">VLOOKUP(S228,$M$8:$N$1046,2,FALSE)</f>
        <v>13.125</v>
      </c>
      <c r="X228">
        <f ca="1">VLOOKUP(S228,$P$8:$Q$1046,2,FALSE)</f>
        <v>7.5049999999999999</v>
      </c>
      <c r="Y228">
        <f ca="1">AVERAGE(T228:X228)</f>
        <v>9.386000000000001</v>
      </c>
      <c r="Z228">
        <f ca="1">VLOOKUP(S228,$A$8:$B$1047,2,FALSE)</f>
        <v>45.25</v>
      </c>
      <c r="AB228">
        <f t="shared" si="3"/>
        <v>158.70859999999999</v>
      </c>
    </row>
    <row r="229" spans="1:28" x14ac:dyDescent="0.25">
      <c r="A229" s="2">
        <v>39392</v>
      </c>
      <c r="B229">
        <v>43</v>
      </c>
      <c r="D229" s="2">
        <v>39393</v>
      </c>
      <c r="E229">
        <v>8.6340000000000003</v>
      </c>
      <c r="G229" s="2">
        <v>40234</v>
      </c>
      <c r="H229">
        <v>148.77500000000001</v>
      </c>
      <c r="J229" s="2">
        <v>40234</v>
      </c>
      <c r="K229">
        <v>136.32</v>
      </c>
      <c r="M229" s="2">
        <v>40234</v>
      </c>
      <c r="N229">
        <v>398.99</v>
      </c>
      <c r="P229" s="2">
        <v>40234</v>
      </c>
      <c r="Q229">
        <v>141.62200000000001</v>
      </c>
      <c r="S229" s="2">
        <f>A229</f>
        <v>39392</v>
      </c>
      <c r="T229">
        <f>VLOOKUP(S229,$D$8:$E$1046,2,FALSE)</f>
        <v>8.718</v>
      </c>
      <c r="V229">
        <f ca="1">VLOOKUP(S229,$J$8:$K$1046,2,FALSE)</f>
        <v>8.8990000000000009</v>
      </c>
      <c r="W229">
        <f ca="1">VLOOKUP(S229,$M$8:$N$1046,2,FALSE)</f>
        <v>11.958</v>
      </c>
      <c r="X229">
        <f ca="1">VLOOKUP(S229,$P$8:$Q$1046,2,FALSE)</f>
        <v>7.6040000000000001</v>
      </c>
      <c r="Y229">
        <f ca="1">AVERAGE(T229:X229)</f>
        <v>9.2947500000000005</v>
      </c>
      <c r="Z229">
        <f ca="1">VLOOKUP(S229,$A$8:$B$1047,2,FALSE)</f>
        <v>43</v>
      </c>
      <c r="AB229">
        <f t="shared" si="3"/>
        <v>166.8682</v>
      </c>
    </row>
    <row r="230" spans="1:28" x14ac:dyDescent="0.25">
      <c r="A230" s="2">
        <v>39393</v>
      </c>
      <c r="B230">
        <v>45.875</v>
      </c>
      <c r="D230" s="2">
        <v>39394</v>
      </c>
      <c r="E230">
        <v>8.8979999999999997</v>
      </c>
      <c r="G230" s="2">
        <v>40233</v>
      </c>
      <c r="H230">
        <v>148.584</v>
      </c>
      <c r="J230" s="2">
        <v>40233</v>
      </c>
      <c r="K230">
        <v>131.023</v>
      </c>
      <c r="M230" s="2">
        <v>40233</v>
      </c>
      <c r="N230">
        <v>382.08199999999999</v>
      </c>
      <c r="P230" s="2">
        <v>40233</v>
      </c>
      <c r="Q230">
        <v>132.57400000000001</v>
      </c>
      <c r="S230" s="2">
        <f>A230</f>
        <v>39393</v>
      </c>
      <c r="T230">
        <f>VLOOKUP(S230,$D$8:$E$1046,2,FALSE)</f>
        <v>8.6340000000000003</v>
      </c>
      <c r="V230">
        <f ca="1">VLOOKUP(S230,$J$8:$K$1046,2,FALSE)</f>
        <v>8.8979999999999997</v>
      </c>
      <c r="W230">
        <f ca="1">VLOOKUP(S230,$M$8:$N$1046,2,FALSE)</f>
        <v>14.042</v>
      </c>
      <c r="X230">
        <f ca="1">VLOOKUP(S230,$P$8:$Q$1046,2,FALSE)</f>
        <v>7.3710000000000004</v>
      </c>
      <c r="Y230">
        <f ca="1">AVERAGE(T230:X230)</f>
        <v>9.7362500000000001</v>
      </c>
      <c r="Z230">
        <f ca="1">VLOOKUP(S230,$A$8:$B$1047,2,FALSE)</f>
        <v>45.875</v>
      </c>
      <c r="AB230">
        <f t="shared" si="3"/>
        <v>160.63219999999998</v>
      </c>
    </row>
    <row r="231" spans="1:28" x14ac:dyDescent="0.25">
      <c r="A231" s="2">
        <v>39394</v>
      </c>
      <c r="B231">
        <v>47.625</v>
      </c>
      <c r="D231" s="2">
        <v>39395</v>
      </c>
      <c r="E231">
        <v>8.0350000000000001</v>
      </c>
      <c r="G231" s="2">
        <v>40232</v>
      </c>
      <c r="H231">
        <v>144.732</v>
      </c>
      <c r="J231" s="2">
        <v>40232</v>
      </c>
      <c r="K231">
        <v>124.714</v>
      </c>
      <c r="M231" s="2">
        <v>40232</v>
      </c>
      <c r="N231">
        <v>364.303</v>
      </c>
      <c r="P231" s="2">
        <v>40232</v>
      </c>
      <c r="Q231">
        <v>128.49700000000001</v>
      </c>
      <c r="S231" s="2">
        <f>A231</f>
        <v>39394</v>
      </c>
      <c r="T231">
        <f>VLOOKUP(S231,$D$8:$E$1046,2,FALSE)</f>
        <v>8.8979999999999997</v>
      </c>
      <c r="V231">
        <f ca="1">VLOOKUP(S231,$J$8:$K$1046,2,FALSE)</f>
        <v>9.4979999999999993</v>
      </c>
      <c r="W231">
        <f ca="1">VLOOKUP(S231,$M$8:$N$1046,2,FALSE)</f>
        <v>13.75</v>
      </c>
      <c r="X231">
        <f ca="1">VLOOKUP(S231,$P$8:$Q$1046,2,FALSE)</f>
        <v>8.0969999999999995</v>
      </c>
      <c r="Y231">
        <f ca="1">AVERAGE(T231:X231)</f>
        <v>10.060750000000001</v>
      </c>
      <c r="Z231">
        <f ca="1">VLOOKUP(S231,$A$8:$B$1047,2,FALSE)</f>
        <v>47.625</v>
      </c>
      <c r="AB231">
        <f t="shared" si="3"/>
        <v>154.05619999999999</v>
      </c>
    </row>
    <row r="232" spans="1:28" x14ac:dyDescent="0.25">
      <c r="A232" s="2">
        <v>39395</v>
      </c>
      <c r="B232">
        <v>54.036999999999999</v>
      </c>
      <c r="D232" s="2">
        <v>39398</v>
      </c>
      <c r="E232">
        <v>8.1010000000000009</v>
      </c>
      <c r="G232" s="2">
        <v>40231</v>
      </c>
      <c r="H232">
        <v>144.089</v>
      </c>
      <c r="J232" s="2">
        <v>40231</v>
      </c>
      <c r="K232">
        <v>121.64</v>
      </c>
      <c r="M232" s="2">
        <v>40231</v>
      </c>
      <c r="N232">
        <v>350.79</v>
      </c>
      <c r="P232" s="2">
        <v>40231</v>
      </c>
      <c r="Q232">
        <v>124.25700000000001</v>
      </c>
      <c r="S232" s="2">
        <f>A232</f>
        <v>39395</v>
      </c>
      <c r="T232">
        <f>VLOOKUP(S232,$D$8:$E$1046,2,FALSE)</f>
        <v>8.0350000000000001</v>
      </c>
      <c r="V232">
        <f ca="1">VLOOKUP(S232,$J$8:$K$1046,2,FALSE)</f>
        <v>9.5329999999999995</v>
      </c>
      <c r="W232">
        <f ca="1">VLOOKUP(S232,$M$8:$N$1046,2,FALSE)</f>
        <v>13.625</v>
      </c>
      <c r="X232">
        <f ca="1">VLOOKUP(S232,$P$8:$Q$1046,2,FALSE)</f>
        <v>8.5259999999999998</v>
      </c>
      <c r="Y232">
        <f ca="1">AVERAGE(T232:X232)</f>
        <v>9.9297499999999985</v>
      </c>
      <c r="Z232">
        <f ca="1">VLOOKUP(S232,$A$8:$B$1047,2,FALSE)</f>
        <v>54.036999999999999</v>
      </c>
      <c r="AB232">
        <f t="shared" si="3"/>
        <v>149.77540000000002</v>
      </c>
    </row>
    <row r="233" spans="1:28" x14ac:dyDescent="0.25">
      <c r="A233" s="2">
        <v>39398</v>
      </c>
      <c r="B233">
        <v>54.375</v>
      </c>
      <c r="D233" s="2">
        <v>39399</v>
      </c>
      <c r="E233">
        <v>8.7620000000000005</v>
      </c>
      <c r="G233" s="2">
        <v>40228</v>
      </c>
      <c r="H233">
        <v>145.09899999999999</v>
      </c>
      <c r="J233" s="2">
        <v>40228</v>
      </c>
      <c r="K233">
        <v>121.256</v>
      </c>
      <c r="M233" s="2">
        <v>40228</v>
      </c>
      <c r="N233">
        <v>348.92899999999997</v>
      </c>
      <c r="P233" s="2">
        <v>40228</v>
      </c>
      <c r="Q233">
        <v>116.297</v>
      </c>
      <c r="S233" s="2">
        <f>A233</f>
        <v>39398</v>
      </c>
      <c r="T233">
        <f>VLOOKUP(S233,$D$8:$E$1046,2,FALSE)</f>
        <v>8.1010000000000009</v>
      </c>
      <c r="V233">
        <f ca="1">VLOOKUP(S233,$J$8:$K$1046,2,FALSE)</f>
        <v>9.6649999999999991</v>
      </c>
      <c r="W233">
        <f ca="1">VLOOKUP(S233,$M$8:$N$1046,2,FALSE)</f>
        <v>9.0969999999999995</v>
      </c>
      <c r="X233">
        <f ca="1">VLOOKUP(S233,$P$8:$Q$1046,2,FALSE)</f>
        <v>8.4930000000000003</v>
      </c>
      <c r="Y233">
        <f ca="1">AVERAGE(T233:X233)</f>
        <v>8.8390000000000004</v>
      </c>
      <c r="Z233">
        <f ca="1">VLOOKUP(S233,$A$8:$B$1047,2,FALSE)</f>
        <v>54.375</v>
      </c>
      <c r="AB233">
        <f t="shared" si="3"/>
        <v>148.06859999999998</v>
      </c>
    </row>
    <row r="234" spans="1:28" x14ac:dyDescent="0.25">
      <c r="A234" s="2">
        <v>39399</v>
      </c>
      <c r="B234">
        <v>52.905999999999999</v>
      </c>
      <c r="D234" s="2">
        <v>39400</v>
      </c>
      <c r="E234">
        <v>8.5640000000000001</v>
      </c>
      <c r="G234" s="2">
        <v>40227</v>
      </c>
      <c r="H234">
        <v>147.37899999999999</v>
      </c>
      <c r="J234" s="2">
        <v>40227</v>
      </c>
      <c r="K234">
        <v>124.822</v>
      </c>
      <c r="M234" s="2">
        <v>40227</v>
      </c>
      <c r="N234">
        <v>346.60500000000002</v>
      </c>
      <c r="P234" s="2">
        <v>40227</v>
      </c>
      <c r="Q234">
        <v>131.328</v>
      </c>
      <c r="S234" s="2">
        <f>A234</f>
        <v>39399</v>
      </c>
      <c r="T234">
        <f>VLOOKUP(S234,$D$8:$E$1046,2,FALSE)</f>
        <v>8.7620000000000005</v>
      </c>
      <c r="V234">
        <f ca="1">VLOOKUP(S234,$J$8:$K$1046,2,FALSE)</f>
        <v>9.83</v>
      </c>
      <c r="W234">
        <f ca="1">VLOOKUP(S234,$M$8:$N$1046,2,FALSE)</f>
        <v>13.625</v>
      </c>
      <c r="X234">
        <f ca="1">VLOOKUP(S234,$P$8:$Q$1046,2,FALSE)</f>
        <v>7.7720000000000002</v>
      </c>
      <c r="Y234">
        <f ca="1">AVERAGE(T234:X234)</f>
        <v>9.9972499999999993</v>
      </c>
      <c r="Z234">
        <f ca="1">VLOOKUP(S234,$A$8:$B$1047,2,FALSE)</f>
        <v>52.905999999999999</v>
      </c>
      <c r="AB234">
        <f t="shared" si="3"/>
        <v>151.7396</v>
      </c>
    </row>
    <row r="235" spans="1:28" x14ac:dyDescent="0.25">
      <c r="A235" s="2">
        <v>39400</v>
      </c>
      <c r="B235">
        <v>48.832999999999998</v>
      </c>
      <c r="D235" s="2">
        <v>39401</v>
      </c>
      <c r="E235">
        <v>8.6649999999999991</v>
      </c>
      <c r="G235" s="2">
        <v>40226</v>
      </c>
      <c r="H235">
        <v>152.92400000000001</v>
      </c>
      <c r="J235" s="2">
        <v>40226</v>
      </c>
      <c r="K235">
        <v>125.64100000000001</v>
      </c>
      <c r="M235" s="2">
        <v>40226</v>
      </c>
      <c r="N235">
        <v>345.12400000000002</v>
      </c>
      <c r="P235" s="2">
        <v>40226</v>
      </c>
      <c r="Q235">
        <v>128.864</v>
      </c>
      <c r="S235" s="2">
        <f>A235</f>
        <v>39400</v>
      </c>
      <c r="T235">
        <f>VLOOKUP(S235,$D$8:$E$1046,2,FALSE)</f>
        <v>8.5640000000000001</v>
      </c>
      <c r="V235">
        <f ca="1">VLOOKUP(S235,$J$8:$K$1046,2,FALSE)</f>
        <v>9.6980000000000004</v>
      </c>
      <c r="W235">
        <f ca="1">VLOOKUP(S235,$M$8:$N$1046,2,FALSE)</f>
        <v>13.625</v>
      </c>
      <c r="X235">
        <f ca="1">VLOOKUP(S235,$P$8:$Q$1046,2,FALSE)</f>
        <v>8.1669999999999998</v>
      </c>
      <c r="Y235">
        <f ca="1">AVERAGE(T235:X235)</f>
        <v>10.013500000000001</v>
      </c>
      <c r="Z235">
        <f ca="1">VLOOKUP(S235,$A$8:$B$1047,2,FALSE)</f>
        <v>48.832999999999998</v>
      </c>
      <c r="AB235">
        <f t="shared" si="3"/>
        <v>152.24359999999999</v>
      </c>
    </row>
    <row r="236" spans="1:28" x14ac:dyDescent="0.25">
      <c r="A236" s="2">
        <v>39401</v>
      </c>
      <c r="B236">
        <v>49.625</v>
      </c>
      <c r="D236" s="2">
        <v>39402</v>
      </c>
      <c r="E236">
        <v>8.4979999999999993</v>
      </c>
      <c r="G236" s="2">
        <v>40225</v>
      </c>
      <c r="H236">
        <v>153.41999999999999</v>
      </c>
      <c r="J236" s="2">
        <v>40225</v>
      </c>
      <c r="K236">
        <v>129.52099999999999</v>
      </c>
      <c r="M236" s="2">
        <v>40225</v>
      </c>
      <c r="N236">
        <v>359.29</v>
      </c>
      <c r="P236" s="2">
        <v>40225</v>
      </c>
      <c r="Q236">
        <v>138.08099999999999</v>
      </c>
      <c r="S236" s="2">
        <f>A236</f>
        <v>39401</v>
      </c>
      <c r="T236">
        <f>VLOOKUP(S236,$D$8:$E$1046,2,FALSE)</f>
        <v>8.6649999999999991</v>
      </c>
      <c r="V236">
        <f ca="1">VLOOKUP(S236,$J$8:$K$1046,2,FALSE)</f>
        <v>9.7309999999999999</v>
      </c>
      <c r="W236">
        <f ca="1">VLOOKUP(S236,$M$8:$N$1046,2,FALSE)</f>
        <v>10.375</v>
      </c>
      <c r="X236">
        <f ca="1">VLOOKUP(S236,$P$8:$Q$1046,2,FALSE)</f>
        <v>8.2360000000000007</v>
      </c>
      <c r="Y236">
        <f ca="1">AVERAGE(T236:X236)</f>
        <v>9.2517500000000013</v>
      </c>
      <c r="Z236">
        <f ca="1">VLOOKUP(S236,$A$8:$B$1047,2,FALSE)</f>
        <v>49.625</v>
      </c>
      <c r="AB236">
        <f t="shared" si="3"/>
        <v>157.762</v>
      </c>
    </row>
    <row r="237" spans="1:28" x14ac:dyDescent="0.25">
      <c r="A237" s="2">
        <v>39402</v>
      </c>
      <c r="B237">
        <v>52.927999999999997</v>
      </c>
      <c r="D237" s="2">
        <v>39405</v>
      </c>
      <c r="E237">
        <v>8.782</v>
      </c>
      <c r="G237" s="2">
        <v>40224</v>
      </c>
      <c r="H237">
        <v>154.41999999999999</v>
      </c>
      <c r="J237" s="2">
        <v>40224</v>
      </c>
      <c r="K237">
        <v>129.31700000000001</v>
      </c>
      <c r="M237" s="2">
        <v>40224</v>
      </c>
      <c r="N237">
        <v>352.24599999999998</v>
      </c>
      <c r="P237" s="2">
        <v>40224</v>
      </c>
      <c r="Q237">
        <v>138.827</v>
      </c>
      <c r="S237" s="2">
        <f>A237</f>
        <v>39402</v>
      </c>
      <c r="T237">
        <f>VLOOKUP(S237,$D$8:$E$1046,2,FALSE)</f>
        <v>8.4979999999999993</v>
      </c>
      <c r="V237">
        <f ca="1">VLOOKUP(S237,$J$8:$K$1046,2,FALSE)</f>
        <v>9.7309999999999999</v>
      </c>
      <c r="W237">
        <f ca="1">VLOOKUP(S237,$M$8:$N$1046,2,FALSE)</f>
        <v>11.75</v>
      </c>
      <c r="X237">
        <f ca="1">VLOOKUP(S237,$P$8:$Q$1046,2,FALSE)</f>
        <v>7.8319999999999999</v>
      </c>
      <c r="Y237">
        <f ca="1">AVERAGE(T237:X237)</f>
        <v>9.45275</v>
      </c>
      <c r="Z237">
        <f ca="1">VLOOKUP(S237,$A$8:$B$1047,2,FALSE)</f>
        <v>52.927999999999997</v>
      </c>
      <c r="AB237">
        <f t="shared" si="3"/>
        <v>156.7184</v>
      </c>
    </row>
    <row r="238" spans="1:28" x14ac:dyDescent="0.25">
      <c r="A238" s="2">
        <v>39405</v>
      </c>
      <c r="B238">
        <v>55.5</v>
      </c>
      <c r="D238" s="2">
        <v>39406</v>
      </c>
      <c r="E238">
        <v>9.2989999999999995</v>
      </c>
      <c r="G238" s="2">
        <v>40221</v>
      </c>
      <c r="H238">
        <v>146.97300000000001</v>
      </c>
      <c r="J238" s="2">
        <v>40221</v>
      </c>
      <c r="K238">
        <v>130.61099999999999</v>
      </c>
      <c r="M238" s="2">
        <v>40221</v>
      </c>
      <c r="N238">
        <v>349.95699999999999</v>
      </c>
      <c r="P238" s="2">
        <v>40221</v>
      </c>
      <c r="Q238">
        <v>131.60900000000001</v>
      </c>
      <c r="S238" s="2">
        <f>A238</f>
        <v>39405</v>
      </c>
      <c r="T238">
        <f>VLOOKUP(S238,$D$8:$E$1046,2,FALSE)</f>
        <v>8.782</v>
      </c>
      <c r="V238">
        <f ca="1">VLOOKUP(S238,$J$8:$K$1046,2,FALSE)</f>
        <v>9.9290000000000003</v>
      </c>
      <c r="W238">
        <f ca="1">VLOOKUP(S238,$M$8:$N$1046,2,FALSE)</f>
        <v>9.5640000000000001</v>
      </c>
      <c r="X238">
        <f ca="1">VLOOKUP(S238,$P$8:$Q$1046,2,FALSE)</f>
        <v>8.1340000000000003</v>
      </c>
      <c r="Y238">
        <f ca="1">AVERAGE(T238:X238)</f>
        <v>9.1022499999999997</v>
      </c>
      <c r="Z238">
        <f ca="1">VLOOKUP(S238,$A$8:$B$1047,2,FALSE)</f>
        <v>55.5</v>
      </c>
      <c r="AB238">
        <f t="shared" si="3"/>
        <v>153.68980000000002</v>
      </c>
    </row>
    <row r="239" spans="1:28" x14ac:dyDescent="0.25">
      <c r="A239" s="2">
        <v>39406</v>
      </c>
      <c r="B239">
        <v>57.125</v>
      </c>
      <c r="D239" s="2">
        <v>39407</v>
      </c>
      <c r="E239">
        <v>11.484999999999999</v>
      </c>
      <c r="G239" s="2">
        <v>40220</v>
      </c>
      <c r="H239">
        <v>146.97300000000001</v>
      </c>
      <c r="J239" s="2">
        <v>40220</v>
      </c>
      <c r="K239">
        <v>128.35499999999999</v>
      </c>
      <c r="M239" s="2">
        <v>40220</v>
      </c>
      <c r="N239">
        <v>351.69</v>
      </c>
      <c r="P239" s="2">
        <v>40220</v>
      </c>
      <c r="Q239">
        <v>136.81399999999999</v>
      </c>
      <c r="S239" s="2">
        <f>A239</f>
        <v>39406</v>
      </c>
      <c r="T239">
        <f>VLOOKUP(S239,$D$8:$E$1046,2,FALSE)</f>
        <v>9.2989999999999995</v>
      </c>
      <c r="V239">
        <f ca="1">VLOOKUP(S239,$J$8:$K$1046,2,FALSE)</f>
        <v>10.16</v>
      </c>
      <c r="W239">
        <f ca="1">VLOOKUP(S239,$M$8:$N$1046,2,FALSE)</f>
        <v>10.081</v>
      </c>
      <c r="X239">
        <f ca="1">VLOOKUP(S239,$P$8:$Q$1046,2,FALSE)</f>
        <v>8.67</v>
      </c>
      <c r="Y239">
        <f ca="1">AVERAGE(T239:X239)</f>
        <v>9.5525000000000002</v>
      </c>
      <c r="Z239">
        <f ca="1">VLOOKUP(S239,$A$8:$B$1047,2,FALSE)</f>
        <v>57.125</v>
      </c>
      <c r="AB239">
        <f t="shared" si="3"/>
        <v>155.06340000000003</v>
      </c>
    </row>
    <row r="240" spans="1:28" x14ac:dyDescent="0.25">
      <c r="A240" s="2">
        <v>39407</v>
      </c>
      <c r="B240">
        <v>63</v>
      </c>
      <c r="D240" s="2">
        <v>39408</v>
      </c>
      <c r="E240">
        <v>11.664999999999999</v>
      </c>
      <c r="G240" s="2">
        <v>40219</v>
      </c>
      <c r="H240">
        <v>149.56800000000001</v>
      </c>
      <c r="J240" s="2">
        <v>40219</v>
      </c>
      <c r="K240">
        <v>129.76900000000001</v>
      </c>
      <c r="M240" s="2">
        <v>40219</v>
      </c>
      <c r="N240">
        <v>355.46899999999999</v>
      </c>
      <c r="P240" s="2">
        <v>40219</v>
      </c>
      <c r="Q240">
        <v>139.477</v>
      </c>
      <c r="S240" s="2">
        <f>A240</f>
        <v>39407</v>
      </c>
      <c r="T240">
        <f>VLOOKUP(S240,$D$8:$E$1046,2,FALSE)</f>
        <v>11.484999999999999</v>
      </c>
      <c r="V240">
        <f ca="1">VLOOKUP(S240,$J$8:$K$1046,2,FALSE)</f>
        <v>11.129</v>
      </c>
      <c r="W240">
        <f ca="1">VLOOKUP(S240,$M$8:$N$1046,2,FALSE)</f>
        <v>12.375</v>
      </c>
      <c r="X240">
        <f ca="1">VLOOKUP(S240,$P$8:$Q$1046,2,FALSE)</f>
        <v>11.457000000000001</v>
      </c>
      <c r="Y240">
        <f ca="1">AVERAGE(T240:X240)</f>
        <v>11.611499999999999</v>
      </c>
      <c r="Z240">
        <f ca="1">VLOOKUP(S240,$A$8:$B$1047,2,FALSE)</f>
        <v>63</v>
      </c>
      <c r="AB240">
        <f t="shared" si="3"/>
        <v>157.18959999999998</v>
      </c>
    </row>
    <row r="241" spans="1:28" x14ac:dyDescent="0.25">
      <c r="A241" s="2">
        <v>39408</v>
      </c>
      <c r="B241">
        <v>61.563000000000002</v>
      </c>
      <c r="D241" s="2">
        <v>39409</v>
      </c>
      <c r="E241">
        <v>11.231</v>
      </c>
      <c r="G241" s="2">
        <v>40218</v>
      </c>
      <c r="H241">
        <v>152.614</v>
      </c>
      <c r="J241" s="2">
        <v>40218</v>
      </c>
      <c r="K241">
        <v>137.37</v>
      </c>
      <c r="M241" s="2">
        <v>40218</v>
      </c>
      <c r="N241">
        <v>376.13</v>
      </c>
      <c r="P241" s="2">
        <v>40218</v>
      </c>
      <c r="Q241">
        <v>149.78200000000001</v>
      </c>
      <c r="S241" s="2">
        <f>A241</f>
        <v>39408</v>
      </c>
      <c r="T241">
        <f>VLOOKUP(S241,$D$8:$E$1046,2,FALSE)</f>
        <v>11.664999999999999</v>
      </c>
      <c r="V241">
        <f ca="1">VLOOKUP(S241,$J$8:$K$1046,2,FALSE)</f>
        <v>11.46</v>
      </c>
      <c r="W241">
        <f ca="1">VLOOKUP(S241,$M$8:$N$1046,2,FALSE)</f>
        <v>12.5</v>
      </c>
      <c r="X241">
        <f ca="1">VLOOKUP(S241,$P$8:$Q$1046,2,FALSE)</f>
        <v>12.993</v>
      </c>
      <c r="Y241">
        <f ca="1">AVERAGE(T241:X241)</f>
        <v>12.154500000000001</v>
      </c>
      <c r="Z241">
        <f ca="1">VLOOKUP(S241,$A$8:$B$1047,2,FALSE)</f>
        <v>61.563000000000002</v>
      </c>
      <c r="AB241">
        <f t="shared" si="3"/>
        <v>165.42540000000002</v>
      </c>
    </row>
    <row r="242" spans="1:28" x14ac:dyDescent="0.25">
      <c r="A242" s="2">
        <v>39409</v>
      </c>
      <c r="B242">
        <v>58.622999999999998</v>
      </c>
      <c r="D242" s="2">
        <v>39412</v>
      </c>
      <c r="E242">
        <v>12.032999999999999</v>
      </c>
      <c r="G242" s="2">
        <v>40217</v>
      </c>
      <c r="H242">
        <v>172.67500000000001</v>
      </c>
      <c r="J242" s="2">
        <v>40217</v>
      </c>
      <c r="K242">
        <v>158.376</v>
      </c>
      <c r="M242" s="2">
        <v>40217</v>
      </c>
      <c r="N242">
        <v>420.85500000000002</v>
      </c>
      <c r="P242" s="2">
        <v>40217</v>
      </c>
      <c r="Q242">
        <v>173.79499999999999</v>
      </c>
      <c r="S242" s="2">
        <f>A242</f>
        <v>39409</v>
      </c>
      <c r="T242">
        <f>VLOOKUP(S242,$D$8:$E$1046,2,FALSE)</f>
        <v>11.231</v>
      </c>
      <c r="V242">
        <f ca="1">VLOOKUP(S242,$J$8:$K$1046,2,FALSE)</f>
        <v>11.46</v>
      </c>
      <c r="W242">
        <f ca="1">VLOOKUP(S242,$M$8:$N$1046,2,FALSE)</f>
        <v>12.5</v>
      </c>
      <c r="X242">
        <f ca="1">VLOOKUP(S242,$P$8:$Q$1046,2,FALSE)</f>
        <v>13.997999999999999</v>
      </c>
      <c r="Y242">
        <f ca="1">AVERAGE(T242:X242)</f>
        <v>12.29725</v>
      </c>
      <c r="Z242">
        <f ca="1">VLOOKUP(S242,$A$8:$B$1047,2,FALSE)</f>
        <v>58.622999999999998</v>
      </c>
      <c r="AB242">
        <f t="shared" si="3"/>
        <v>187.54680000000002</v>
      </c>
    </row>
    <row r="243" spans="1:28" x14ac:dyDescent="0.25">
      <c r="A243" s="2">
        <v>39412</v>
      </c>
      <c r="B243">
        <v>57.875</v>
      </c>
      <c r="D243" s="2">
        <v>39413</v>
      </c>
      <c r="E243">
        <v>12.132</v>
      </c>
      <c r="G243" s="2">
        <v>40214</v>
      </c>
      <c r="H243">
        <v>162.619</v>
      </c>
      <c r="J243" s="2">
        <v>40214</v>
      </c>
      <c r="K243">
        <v>153.58600000000001</v>
      </c>
      <c r="M243" s="2">
        <v>40214</v>
      </c>
      <c r="N243">
        <v>399.14600000000002</v>
      </c>
      <c r="P243" s="2">
        <v>40214</v>
      </c>
      <c r="Q243">
        <v>160.142</v>
      </c>
      <c r="S243" s="2">
        <f>A243</f>
        <v>39412</v>
      </c>
      <c r="T243">
        <f>VLOOKUP(S243,$D$8:$E$1046,2,FALSE)</f>
        <v>12.032999999999999</v>
      </c>
      <c r="V243">
        <f ca="1">VLOOKUP(S243,$J$8:$K$1046,2,FALSE)</f>
        <v>12.464</v>
      </c>
      <c r="W243">
        <f ca="1">VLOOKUP(S243,$M$8:$N$1046,2,FALSE)</f>
        <v>13.602</v>
      </c>
      <c r="X243">
        <f ca="1">VLOOKUP(S243,$P$8:$Q$1046,2,FALSE)</f>
        <v>13.997999999999999</v>
      </c>
      <c r="Y243">
        <f ca="1">AVERAGE(T243:X243)</f>
        <v>13.02425</v>
      </c>
      <c r="Z243">
        <f ca="1">VLOOKUP(S243,$A$8:$B$1047,2,FALSE)</f>
        <v>57.875</v>
      </c>
      <c r="AB243">
        <f t="shared" si="3"/>
        <v>177.52500000000001</v>
      </c>
    </row>
    <row r="244" spans="1:28" x14ac:dyDescent="0.25">
      <c r="A244" s="2">
        <v>39413</v>
      </c>
      <c r="B244">
        <v>57.228999999999999</v>
      </c>
      <c r="D244" s="2">
        <v>39414</v>
      </c>
      <c r="E244">
        <v>12.835000000000001</v>
      </c>
      <c r="G244" s="2">
        <v>40213</v>
      </c>
      <c r="H244">
        <v>170.03100000000001</v>
      </c>
      <c r="J244" s="2">
        <v>40213</v>
      </c>
      <c r="K244">
        <v>151.42699999999999</v>
      </c>
      <c r="M244" s="2">
        <v>40213</v>
      </c>
      <c r="N244">
        <v>416.69600000000003</v>
      </c>
      <c r="P244" s="2">
        <v>40213</v>
      </c>
      <c r="Q244">
        <v>169.929</v>
      </c>
      <c r="S244" s="2">
        <f>A244</f>
        <v>39413</v>
      </c>
      <c r="T244">
        <f>VLOOKUP(S244,$D$8:$E$1046,2,FALSE)</f>
        <v>12.132</v>
      </c>
      <c r="V244">
        <f ca="1">VLOOKUP(S244,$J$8:$K$1046,2,FALSE)</f>
        <v>12.663</v>
      </c>
      <c r="W244">
        <f ca="1">VLOOKUP(S244,$M$8:$N$1046,2,FALSE)</f>
        <v>13.066000000000001</v>
      </c>
      <c r="X244">
        <f ca="1">VLOOKUP(S244,$P$8:$Q$1046,2,FALSE)</f>
        <v>13.528</v>
      </c>
      <c r="Y244">
        <f ca="1">AVERAGE(T244:X244)</f>
        <v>12.847250000000001</v>
      </c>
      <c r="Z244">
        <f ca="1">VLOOKUP(S244,$A$8:$B$1047,2,FALSE)</f>
        <v>57.228999999999999</v>
      </c>
      <c r="AB244">
        <f t="shared" si="3"/>
        <v>184.18360000000001</v>
      </c>
    </row>
    <row r="245" spans="1:28" x14ac:dyDescent="0.25">
      <c r="A245" s="2">
        <v>39414</v>
      </c>
      <c r="B245">
        <v>54.25</v>
      </c>
      <c r="D245" s="2">
        <v>39415</v>
      </c>
      <c r="E245">
        <v>13.036</v>
      </c>
      <c r="G245" s="2">
        <v>40212</v>
      </c>
      <c r="H245">
        <v>159.16800000000001</v>
      </c>
      <c r="J245" s="2">
        <v>40212</v>
      </c>
      <c r="K245">
        <v>130.203</v>
      </c>
      <c r="M245" s="2">
        <v>40212</v>
      </c>
      <c r="N245">
        <v>388.904</v>
      </c>
      <c r="P245" s="2">
        <v>40212</v>
      </c>
      <c r="Q245">
        <v>151.47</v>
      </c>
      <c r="S245" s="2">
        <f>A245</f>
        <v>39414</v>
      </c>
      <c r="T245">
        <f>VLOOKUP(S245,$D$8:$E$1046,2,FALSE)</f>
        <v>12.835000000000001</v>
      </c>
      <c r="V245">
        <f ca="1">VLOOKUP(S245,$J$8:$K$1046,2,FALSE)</f>
        <v>13.933999999999999</v>
      </c>
      <c r="W245">
        <f ca="1">VLOOKUP(S245,$M$8:$N$1046,2,FALSE)</f>
        <v>13.063000000000001</v>
      </c>
      <c r="X245">
        <f ca="1">VLOOKUP(S245,$P$8:$Q$1046,2,FALSE)</f>
        <v>13.83</v>
      </c>
      <c r="Y245">
        <f ca="1">AVERAGE(T245:X245)</f>
        <v>13.4155</v>
      </c>
      <c r="Z245">
        <f ca="1">VLOOKUP(S245,$A$8:$B$1047,2,FALSE)</f>
        <v>54.25</v>
      </c>
      <c r="AB245">
        <f t="shared" si="3"/>
        <v>168.55619999999999</v>
      </c>
    </row>
    <row r="246" spans="1:28" x14ac:dyDescent="0.25">
      <c r="A246" s="2">
        <v>39415</v>
      </c>
      <c r="B246">
        <v>52.625</v>
      </c>
      <c r="D246" s="2">
        <v>39416</v>
      </c>
      <c r="E246">
        <v>13.436</v>
      </c>
      <c r="G246" s="2">
        <v>40211</v>
      </c>
      <c r="H246">
        <v>153.535</v>
      </c>
      <c r="J246" s="2">
        <v>40211</v>
      </c>
      <c r="K246">
        <v>122.196</v>
      </c>
      <c r="M246" s="2">
        <v>40211</v>
      </c>
      <c r="N246">
        <v>382.8</v>
      </c>
      <c r="P246" s="2">
        <v>40211</v>
      </c>
      <c r="Q246">
        <v>135.04499999999999</v>
      </c>
      <c r="S246" s="2">
        <f>A246</f>
        <v>39415</v>
      </c>
      <c r="T246">
        <f>VLOOKUP(S246,$D$8:$E$1046,2,FALSE)</f>
        <v>13.036</v>
      </c>
      <c r="V246">
        <f ca="1">VLOOKUP(S246,$J$8:$K$1046,2,FALSE)</f>
        <v>13.933999999999999</v>
      </c>
      <c r="W246">
        <f ca="1">VLOOKUP(S246,$M$8:$N$1046,2,FALSE)</f>
        <v>15.25</v>
      </c>
      <c r="X246">
        <f ca="1">VLOOKUP(S246,$P$8:$Q$1046,2,FALSE)</f>
        <v>13.16</v>
      </c>
      <c r="Y246">
        <f ca="1">AVERAGE(T246:X246)</f>
        <v>13.844999999999999</v>
      </c>
      <c r="Z246">
        <f ca="1">VLOOKUP(S246,$A$8:$B$1047,2,FALSE)</f>
        <v>52.625</v>
      </c>
      <c r="AB246">
        <f t="shared" si="3"/>
        <v>161.4024</v>
      </c>
    </row>
    <row r="247" spans="1:28" x14ac:dyDescent="0.25">
      <c r="A247" s="2">
        <v>39416</v>
      </c>
      <c r="B247">
        <v>49.999000000000002</v>
      </c>
      <c r="D247" s="2">
        <v>39419</v>
      </c>
      <c r="E247">
        <v>12.967000000000001</v>
      </c>
      <c r="G247" s="2">
        <v>40210</v>
      </c>
      <c r="H247">
        <v>149.001</v>
      </c>
      <c r="J247" s="2">
        <v>40210</v>
      </c>
      <c r="K247">
        <v>118.83499999999999</v>
      </c>
      <c r="M247" s="2">
        <v>40210</v>
      </c>
      <c r="N247">
        <v>378.78699999999998</v>
      </c>
      <c r="P247" s="2">
        <v>40210</v>
      </c>
      <c r="Q247">
        <v>130.16800000000001</v>
      </c>
      <c r="S247" s="2">
        <f>A247</f>
        <v>39416</v>
      </c>
      <c r="T247">
        <f>VLOOKUP(S247,$D$8:$E$1046,2,FALSE)</f>
        <v>13.436</v>
      </c>
      <c r="V247">
        <f ca="1">VLOOKUP(S247,$J$8:$K$1046,2,FALSE)</f>
        <v>14.269</v>
      </c>
      <c r="W247">
        <f ca="1">VLOOKUP(S247,$M$8:$N$1046,2,FALSE)</f>
        <v>15.25</v>
      </c>
      <c r="X247">
        <f ca="1">VLOOKUP(S247,$P$8:$Q$1046,2,FALSE)</f>
        <v>13.494999999999999</v>
      </c>
      <c r="Y247">
        <f ca="1">AVERAGE(T247:X247)</f>
        <v>14.112499999999999</v>
      </c>
      <c r="Z247">
        <f ca="1">VLOOKUP(S247,$A$8:$B$1047,2,FALSE)</f>
        <v>49.999000000000002</v>
      </c>
      <c r="AB247">
        <f t="shared" si="3"/>
        <v>157.95159999999998</v>
      </c>
    </row>
    <row r="248" spans="1:28" x14ac:dyDescent="0.25">
      <c r="A248" s="2">
        <v>39419</v>
      </c>
      <c r="B248">
        <v>51.063000000000002</v>
      </c>
      <c r="D248" s="2">
        <v>39420</v>
      </c>
      <c r="E248">
        <v>13.66</v>
      </c>
      <c r="G248" s="2">
        <v>40207</v>
      </c>
      <c r="H248">
        <v>149.19</v>
      </c>
      <c r="J248" s="2">
        <v>40207</v>
      </c>
      <c r="K248">
        <v>119.833</v>
      </c>
      <c r="M248" s="2">
        <v>40207</v>
      </c>
      <c r="N248">
        <v>398.07299999999998</v>
      </c>
      <c r="P248" s="2">
        <v>40207</v>
      </c>
      <c r="Q248">
        <v>123.998</v>
      </c>
      <c r="S248" s="2">
        <f>A248</f>
        <v>39419</v>
      </c>
      <c r="T248">
        <f>VLOOKUP(S248,$D$8:$E$1046,2,FALSE)</f>
        <v>12.967000000000001</v>
      </c>
      <c r="V248">
        <f ca="1">VLOOKUP(S248,$J$8:$K$1046,2,FALSE)</f>
        <v>14.036</v>
      </c>
      <c r="W248">
        <f ca="1">VLOOKUP(S248,$M$8:$N$1046,2,FALSE)</f>
        <v>13.835000000000001</v>
      </c>
      <c r="X248">
        <f ca="1">VLOOKUP(S248,$P$8:$Q$1046,2,FALSE)</f>
        <v>13.627000000000001</v>
      </c>
      <c r="Y248">
        <f ca="1">AVERAGE(T248:X248)</f>
        <v>13.616250000000001</v>
      </c>
      <c r="Z248">
        <f ca="1">VLOOKUP(S248,$A$8:$B$1047,2,FALSE)</f>
        <v>51.063000000000002</v>
      </c>
      <c r="AB248">
        <f t="shared" si="3"/>
        <v>160.95080000000002</v>
      </c>
    </row>
    <row r="249" spans="1:28" x14ac:dyDescent="0.25">
      <c r="A249" s="2">
        <v>39420</v>
      </c>
      <c r="B249">
        <v>53</v>
      </c>
      <c r="D249" s="2">
        <v>39421</v>
      </c>
      <c r="E249">
        <v>14.263999999999999</v>
      </c>
      <c r="G249" s="2">
        <v>40206</v>
      </c>
      <c r="H249">
        <v>149.12700000000001</v>
      </c>
      <c r="J249" s="2">
        <v>40206</v>
      </c>
      <c r="K249">
        <v>127.14100000000001</v>
      </c>
      <c r="M249" s="2">
        <v>40206</v>
      </c>
      <c r="N249">
        <v>425.63200000000001</v>
      </c>
      <c r="P249" s="2">
        <v>40206</v>
      </c>
      <c r="Q249">
        <v>143.33199999999999</v>
      </c>
      <c r="S249" s="2">
        <f>A249</f>
        <v>39420</v>
      </c>
      <c r="T249">
        <f>VLOOKUP(S249,$D$8:$E$1046,2,FALSE)</f>
        <v>13.66</v>
      </c>
      <c r="V249">
        <f ca="1">VLOOKUP(S249,$J$8:$K$1046,2,FALSE)</f>
        <v>14.83</v>
      </c>
      <c r="W249">
        <f ca="1">VLOOKUP(S249,$M$8:$N$1046,2,FALSE)</f>
        <v>15</v>
      </c>
      <c r="X249">
        <f ca="1">VLOOKUP(S249,$P$8:$Q$1046,2,FALSE)</f>
        <v>13.997999999999999</v>
      </c>
      <c r="Y249">
        <f ca="1">AVERAGE(T249:X249)</f>
        <v>14.372</v>
      </c>
      <c r="Z249">
        <f ca="1">VLOOKUP(S249,$A$8:$B$1047,2,FALSE)</f>
        <v>53</v>
      </c>
      <c r="AB249">
        <f t="shared" si="3"/>
        <v>171.89920000000001</v>
      </c>
    </row>
    <row r="250" spans="1:28" x14ac:dyDescent="0.25">
      <c r="A250" s="2">
        <v>39421</v>
      </c>
      <c r="B250">
        <v>50.844000000000001</v>
      </c>
      <c r="D250" s="2">
        <v>39422</v>
      </c>
      <c r="E250">
        <v>14.396000000000001</v>
      </c>
      <c r="G250" s="2">
        <v>40205</v>
      </c>
      <c r="H250">
        <v>145.518</v>
      </c>
      <c r="J250" s="2">
        <v>40205</v>
      </c>
      <c r="K250">
        <v>115.90300000000001</v>
      </c>
      <c r="M250" s="2">
        <v>40205</v>
      </c>
      <c r="N250">
        <v>377.05599999999998</v>
      </c>
      <c r="P250" s="2">
        <v>40205</v>
      </c>
      <c r="Q250">
        <v>129.68</v>
      </c>
      <c r="S250" s="2">
        <f>A250</f>
        <v>39421</v>
      </c>
      <c r="T250">
        <f>VLOOKUP(S250,$D$8:$E$1046,2,FALSE)</f>
        <v>14.263999999999999</v>
      </c>
      <c r="V250">
        <f ca="1">VLOOKUP(S250,$J$8:$K$1046,2,FALSE)</f>
        <v>14.763999999999999</v>
      </c>
      <c r="W250">
        <f ca="1">VLOOKUP(S250,$M$8:$N$1046,2,FALSE)</f>
        <v>14.967000000000001</v>
      </c>
      <c r="X250">
        <f ca="1">VLOOKUP(S250,$P$8:$Q$1046,2,FALSE)</f>
        <v>13.627000000000001</v>
      </c>
      <c r="Y250">
        <f ca="1">AVERAGE(T250:X250)</f>
        <v>14.4055</v>
      </c>
      <c r="Z250">
        <f ca="1">VLOOKUP(S250,$A$8:$B$1047,2,FALSE)</f>
        <v>50.844000000000001</v>
      </c>
      <c r="AB250">
        <f t="shared" si="3"/>
        <v>156.51060000000001</v>
      </c>
    </row>
    <row r="251" spans="1:28" x14ac:dyDescent="0.25">
      <c r="A251" s="2">
        <v>39422</v>
      </c>
      <c r="B251">
        <v>51.125</v>
      </c>
      <c r="D251" s="2">
        <v>39423</v>
      </c>
      <c r="E251">
        <v>16.16</v>
      </c>
      <c r="G251" s="2">
        <v>40204</v>
      </c>
      <c r="H251">
        <v>134.65700000000001</v>
      </c>
      <c r="J251" s="2">
        <v>40204</v>
      </c>
      <c r="K251">
        <v>104.32299999999999</v>
      </c>
      <c r="M251" s="2">
        <v>40204</v>
      </c>
      <c r="N251">
        <v>323.27499999999998</v>
      </c>
      <c r="P251" s="2">
        <v>40204</v>
      </c>
      <c r="Q251">
        <v>111.319</v>
      </c>
      <c r="S251" s="2">
        <f>A251</f>
        <v>39422</v>
      </c>
      <c r="T251">
        <f>VLOOKUP(S251,$D$8:$E$1046,2,FALSE)</f>
        <v>14.396000000000001</v>
      </c>
      <c r="V251">
        <f ca="1">VLOOKUP(S251,$J$8:$K$1046,2,FALSE)</f>
        <v>15.423999999999999</v>
      </c>
      <c r="W251">
        <f ca="1">VLOOKUP(S251,$M$8:$N$1046,2,FALSE)</f>
        <v>15.87</v>
      </c>
      <c r="X251">
        <f ca="1">VLOOKUP(S251,$P$8:$Q$1046,2,FALSE)</f>
        <v>13.99</v>
      </c>
      <c r="Y251">
        <f ca="1">AVERAGE(T251:X251)</f>
        <v>14.92</v>
      </c>
      <c r="Z251">
        <f ca="1">VLOOKUP(S251,$A$8:$B$1047,2,FALSE)</f>
        <v>51.125</v>
      </c>
      <c r="AB251">
        <f t="shared" si="3"/>
        <v>137.9468</v>
      </c>
    </row>
    <row r="252" spans="1:28" x14ac:dyDescent="0.25">
      <c r="A252" s="2">
        <v>39423</v>
      </c>
      <c r="B252">
        <v>49.15</v>
      </c>
      <c r="D252" s="2">
        <v>39426</v>
      </c>
      <c r="E252">
        <v>17.198</v>
      </c>
      <c r="G252" s="2">
        <v>40203</v>
      </c>
      <c r="H252">
        <v>140.75700000000001</v>
      </c>
      <c r="J252" s="2">
        <v>40203</v>
      </c>
      <c r="K252">
        <v>106.223</v>
      </c>
      <c r="M252" s="2">
        <v>40203</v>
      </c>
      <c r="N252">
        <v>324.64</v>
      </c>
      <c r="P252" s="2">
        <v>40203</v>
      </c>
      <c r="Q252">
        <v>121.00700000000001</v>
      </c>
      <c r="S252" s="2">
        <f>A252</f>
        <v>39423</v>
      </c>
      <c r="T252">
        <f>VLOOKUP(S252,$D$8:$E$1046,2,FALSE)</f>
        <v>16.16</v>
      </c>
      <c r="V252">
        <f ca="1">VLOOKUP(S252,$J$8:$K$1046,2,FALSE)</f>
        <v>17.157</v>
      </c>
      <c r="W252">
        <f ca="1">VLOOKUP(S252,$M$8:$N$1046,2,FALSE)</f>
        <v>17.324999999999999</v>
      </c>
      <c r="X252">
        <f ca="1">VLOOKUP(S252,$P$8:$Q$1046,2,FALSE)</f>
        <v>15.32</v>
      </c>
      <c r="Y252">
        <f ca="1">AVERAGE(T252:X252)</f>
        <v>16.490499999999997</v>
      </c>
      <c r="Z252">
        <f ca="1">VLOOKUP(S252,$A$8:$B$1047,2,FALSE)</f>
        <v>49.15</v>
      </c>
      <c r="AB252">
        <f t="shared" si="3"/>
        <v>141.96499999999997</v>
      </c>
    </row>
    <row r="253" spans="1:28" x14ac:dyDescent="0.25">
      <c r="A253" s="2">
        <v>39426</v>
      </c>
      <c r="B253">
        <v>46.75</v>
      </c>
      <c r="D253" s="2">
        <v>39427</v>
      </c>
      <c r="E253">
        <v>17.332999999999998</v>
      </c>
      <c r="G253" s="2">
        <v>40200</v>
      </c>
      <c r="H253">
        <v>152.167</v>
      </c>
      <c r="J253" s="2">
        <v>40200</v>
      </c>
      <c r="K253">
        <v>113.60899999999999</v>
      </c>
      <c r="M253" s="2">
        <v>40200</v>
      </c>
      <c r="N253">
        <v>341.78399999999999</v>
      </c>
      <c r="P253" s="2">
        <v>40200</v>
      </c>
      <c r="Q253">
        <v>129.62</v>
      </c>
      <c r="S253" s="2">
        <f>A253</f>
        <v>39426</v>
      </c>
      <c r="T253">
        <f>VLOOKUP(S253,$D$8:$E$1046,2,FALSE)</f>
        <v>17.198</v>
      </c>
      <c r="V253">
        <f ca="1">VLOOKUP(S253,$J$8:$K$1046,2,FALSE)</f>
        <v>17.157</v>
      </c>
      <c r="W253">
        <f ca="1">VLOOKUP(S253,$M$8:$N$1046,2,FALSE)</f>
        <v>18.497</v>
      </c>
      <c r="X253">
        <f ca="1">VLOOKUP(S253,$P$8:$Q$1046,2,FALSE)</f>
        <v>16.36</v>
      </c>
      <c r="Y253">
        <f ca="1">AVERAGE(T253:X253)</f>
        <v>17.303000000000001</v>
      </c>
      <c r="Z253">
        <f ca="1">VLOOKUP(S253,$A$8:$B$1047,2,FALSE)</f>
        <v>46.75</v>
      </c>
      <c r="AB253">
        <f t="shared" si="3"/>
        <v>150.90260000000001</v>
      </c>
    </row>
    <row r="254" spans="1:28" x14ac:dyDescent="0.25">
      <c r="A254" s="2">
        <v>39427</v>
      </c>
      <c r="B254">
        <v>44.082999999999998</v>
      </c>
      <c r="D254" s="2">
        <v>39428</v>
      </c>
      <c r="E254">
        <v>15.994999999999999</v>
      </c>
      <c r="G254" s="2">
        <v>40199</v>
      </c>
      <c r="H254">
        <v>153.124</v>
      </c>
      <c r="J254" s="2">
        <v>40199</v>
      </c>
      <c r="K254">
        <v>114.8</v>
      </c>
      <c r="M254" s="2">
        <v>40199</v>
      </c>
      <c r="N254">
        <v>345.685</v>
      </c>
      <c r="P254" s="2">
        <v>40199</v>
      </c>
      <c r="Q254">
        <v>137.19999999999999</v>
      </c>
      <c r="S254" s="2">
        <f>A254</f>
        <v>39427</v>
      </c>
      <c r="T254">
        <f>VLOOKUP(S254,$D$8:$E$1046,2,FALSE)</f>
        <v>17.332999999999998</v>
      </c>
      <c r="V254">
        <f ca="1">VLOOKUP(S254,$J$8:$K$1046,2,FALSE)</f>
        <v>16.992999999999999</v>
      </c>
      <c r="W254">
        <f ca="1">VLOOKUP(S254,$M$8:$N$1046,2,FALSE)</f>
        <v>18.497</v>
      </c>
      <c r="X254">
        <f ca="1">VLOOKUP(S254,$P$8:$Q$1046,2,FALSE)</f>
        <v>16.163</v>
      </c>
      <c r="Y254">
        <f ca="1">AVERAGE(T254:X254)</f>
        <v>17.246499999999997</v>
      </c>
      <c r="Z254">
        <f ca="1">VLOOKUP(S254,$A$8:$B$1047,2,FALSE)</f>
        <v>44.082999999999998</v>
      </c>
      <c r="AB254">
        <f t="shared" si="3"/>
        <v>153.36079999999998</v>
      </c>
    </row>
    <row r="255" spans="1:28" x14ac:dyDescent="0.25">
      <c r="A255" s="2">
        <v>39428</v>
      </c>
      <c r="B255">
        <v>42.5</v>
      </c>
      <c r="D255" s="2">
        <v>39429</v>
      </c>
      <c r="E255">
        <v>17.797000000000001</v>
      </c>
      <c r="G255" s="2">
        <v>40198</v>
      </c>
      <c r="H255">
        <v>153.505</v>
      </c>
      <c r="J255" s="2">
        <v>40198</v>
      </c>
      <c r="K255">
        <v>112.997</v>
      </c>
      <c r="M255" s="2">
        <v>40198</v>
      </c>
      <c r="N255">
        <v>343.036</v>
      </c>
      <c r="P255" s="2">
        <v>40198</v>
      </c>
      <c r="Q255">
        <v>131.87799999999999</v>
      </c>
      <c r="S255" s="2">
        <f>A255</f>
        <v>39428</v>
      </c>
      <c r="T255">
        <f>VLOOKUP(S255,$D$8:$E$1046,2,FALSE)</f>
        <v>15.994999999999999</v>
      </c>
      <c r="V255">
        <f ca="1">VLOOKUP(S255,$J$8:$K$1046,2,FALSE)</f>
        <v>17.091000000000001</v>
      </c>
      <c r="W255">
        <f ca="1">VLOOKUP(S255,$M$8:$N$1046,2,FALSE)</f>
        <v>18.5</v>
      </c>
      <c r="X255">
        <f ca="1">VLOOKUP(S255,$P$8:$Q$1046,2,FALSE)</f>
        <v>14.99</v>
      </c>
      <c r="Y255">
        <f ca="1">AVERAGE(T255:X255)</f>
        <v>16.643999999999998</v>
      </c>
      <c r="Z255">
        <f ca="1">VLOOKUP(S255,$A$8:$B$1047,2,FALSE)</f>
        <v>42.5</v>
      </c>
      <c r="AB255">
        <f t="shared" si="3"/>
        <v>151.8426</v>
      </c>
    </row>
    <row r="256" spans="1:28" x14ac:dyDescent="0.25">
      <c r="A256" s="2">
        <v>39429</v>
      </c>
      <c r="B256">
        <v>43.853999999999999</v>
      </c>
      <c r="D256" s="2">
        <v>39430</v>
      </c>
      <c r="E256">
        <v>17.664999999999999</v>
      </c>
      <c r="G256" s="2">
        <v>40197</v>
      </c>
      <c r="H256">
        <v>149.02500000000001</v>
      </c>
      <c r="J256" s="2">
        <v>40197</v>
      </c>
      <c r="K256">
        <v>106.843</v>
      </c>
      <c r="M256" s="2">
        <v>40197</v>
      </c>
      <c r="N256">
        <v>313.673</v>
      </c>
      <c r="P256" s="2">
        <v>40197</v>
      </c>
      <c r="Q256">
        <v>123.878</v>
      </c>
      <c r="S256" s="2">
        <f>A256</f>
        <v>39429</v>
      </c>
      <c r="T256">
        <f>VLOOKUP(S256,$D$8:$E$1046,2,FALSE)</f>
        <v>17.797000000000001</v>
      </c>
      <c r="V256">
        <f ca="1">VLOOKUP(S256,$J$8:$K$1046,2,FALSE)</f>
        <v>17.553000000000001</v>
      </c>
      <c r="W256">
        <f ca="1">VLOOKUP(S256,$M$8:$N$1046,2,FALSE)</f>
        <v>19.396000000000001</v>
      </c>
      <c r="X256">
        <f ca="1">VLOOKUP(S256,$P$8:$Q$1046,2,FALSE)</f>
        <v>16.497</v>
      </c>
      <c r="Y256">
        <f ca="1">AVERAGE(T256:X256)</f>
        <v>17.810749999999999</v>
      </c>
      <c r="Z256">
        <f ca="1">VLOOKUP(S256,$A$8:$B$1047,2,FALSE)</f>
        <v>43.853999999999999</v>
      </c>
      <c r="AB256">
        <f t="shared" si="3"/>
        <v>142.21679999999998</v>
      </c>
    </row>
    <row r="257" spans="1:28" x14ac:dyDescent="0.25">
      <c r="A257" s="2">
        <v>39430</v>
      </c>
      <c r="B257">
        <v>42.997</v>
      </c>
      <c r="D257" s="2">
        <v>39433</v>
      </c>
      <c r="E257">
        <v>18.695</v>
      </c>
      <c r="G257" s="2">
        <v>40196</v>
      </c>
      <c r="H257">
        <v>150.03399999999999</v>
      </c>
      <c r="J257" s="2">
        <v>40196</v>
      </c>
      <c r="K257">
        <v>106.77200000000001</v>
      </c>
      <c r="M257" s="2">
        <v>40196</v>
      </c>
      <c r="N257">
        <v>314.64999999999998</v>
      </c>
      <c r="P257" s="2">
        <v>40196</v>
      </c>
      <c r="Q257">
        <v>122.036</v>
      </c>
      <c r="S257" s="2">
        <f>A257</f>
        <v>39430</v>
      </c>
      <c r="T257">
        <f>VLOOKUP(S257,$D$8:$E$1046,2,FALSE)</f>
        <v>17.664999999999999</v>
      </c>
      <c r="V257">
        <f ca="1">VLOOKUP(S257,$J$8:$K$1046,2,FALSE)</f>
        <v>17.585999999999999</v>
      </c>
      <c r="W257">
        <f ca="1">VLOOKUP(S257,$M$8:$N$1046,2,FALSE)</f>
        <v>20.03</v>
      </c>
      <c r="X257">
        <f ca="1">VLOOKUP(S257,$P$8:$Q$1046,2,FALSE)</f>
        <v>15.725999999999999</v>
      </c>
      <c r="Y257">
        <f ca="1">AVERAGE(T257:X257)</f>
        <v>17.751750000000001</v>
      </c>
      <c r="Z257">
        <f ca="1">VLOOKUP(S257,$A$8:$B$1047,2,FALSE)</f>
        <v>42.997</v>
      </c>
      <c r="AB257">
        <f t="shared" si="3"/>
        <v>142.4374</v>
      </c>
    </row>
    <row r="258" spans="1:28" x14ac:dyDescent="0.25">
      <c r="A258" s="2">
        <v>39433</v>
      </c>
      <c r="B258">
        <v>45.5</v>
      </c>
      <c r="D258" s="2">
        <v>39434</v>
      </c>
      <c r="E258">
        <v>19.332999999999998</v>
      </c>
      <c r="G258" s="2">
        <v>40193</v>
      </c>
      <c r="H258">
        <v>158.65799999999999</v>
      </c>
      <c r="J258" s="2">
        <v>40193</v>
      </c>
      <c r="K258">
        <v>109.815</v>
      </c>
      <c r="M258" s="2">
        <v>40193</v>
      </c>
      <c r="N258">
        <v>330.8</v>
      </c>
      <c r="P258" s="2">
        <v>40193</v>
      </c>
      <c r="Q258">
        <v>126.27200000000001</v>
      </c>
      <c r="S258" s="2">
        <f>A258</f>
        <v>39433</v>
      </c>
      <c r="T258">
        <f>VLOOKUP(S258,$D$8:$E$1046,2,FALSE)</f>
        <v>18.695</v>
      </c>
      <c r="V258">
        <f ca="1">VLOOKUP(S258,$J$8:$K$1046,2,FALSE)</f>
        <v>19.52</v>
      </c>
      <c r="W258">
        <f ca="1">VLOOKUP(S258,$M$8:$N$1046,2,FALSE)</f>
        <v>21.096</v>
      </c>
      <c r="X258">
        <f ca="1">VLOOKUP(S258,$P$8:$Q$1046,2,FALSE)</f>
        <v>18.155000000000001</v>
      </c>
      <c r="Y258">
        <f ca="1">AVERAGE(T258:X258)</f>
        <v>19.366500000000002</v>
      </c>
      <c r="Z258">
        <f ca="1">VLOOKUP(S258,$A$8:$B$1047,2,FALSE)</f>
        <v>45.5</v>
      </c>
      <c r="AB258">
        <f t="shared" si="3"/>
        <v>148.97559999999999</v>
      </c>
    </row>
    <row r="259" spans="1:28" x14ac:dyDescent="0.25">
      <c r="A259" s="2">
        <v>39434</v>
      </c>
      <c r="B259">
        <v>45.167000000000002</v>
      </c>
      <c r="D259" s="2">
        <v>39435</v>
      </c>
      <c r="E259">
        <v>18.027999999999999</v>
      </c>
      <c r="G259" s="2">
        <v>40192</v>
      </c>
      <c r="H259">
        <v>158.56899999999999</v>
      </c>
      <c r="J259" s="2">
        <v>40192</v>
      </c>
      <c r="K259">
        <v>110.804</v>
      </c>
      <c r="M259" s="2">
        <v>40192</v>
      </c>
      <c r="N259">
        <v>333.11399999999998</v>
      </c>
      <c r="P259" s="2">
        <v>40192</v>
      </c>
      <c r="Q259">
        <v>123.465</v>
      </c>
      <c r="S259" s="2">
        <f>A259</f>
        <v>39434</v>
      </c>
      <c r="T259">
        <f>VLOOKUP(S259,$D$8:$E$1046,2,FALSE)</f>
        <v>19.332999999999998</v>
      </c>
      <c r="V259">
        <f ca="1">VLOOKUP(S259,$J$8:$K$1046,2,FALSE)</f>
        <v>20.558</v>
      </c>
      <c r="W259">
        <f ca="1">VLOOKUP(S259,$M$8:$N$1046,2,FALSE)</f>
        <v>21.398</v>
      </c>
      <c r="X259">
        <f ca="1">VLOOKUP(S259,$P$8:$Q$1046,2,FALSE)</f>
        <v>17.826999999999998</v>
      </c>
      <c r="Y259">
        <f ca="1">AVERAGE(T259:X259)</f>
        <v>19.779</v>
      </c>
      <c r="Z259">
        <f ca="1">VLOOKUP(S259,$A$8:$B$1047,2,FALSE)</f>
        <v>45.167000000000002</v>
      </c>
      <c r="AB259">
        <f t="shared" si="3"/>
        <v>148.79599999999999</v>
      </c>
    </row>
    <row r="260" spans="1:28" x14ac:dyDescent="0.25">
      <c r="A260" s="2">
        <v>39435</v>
      </c>
      <c r="B260">
        <v>44.832999999999998</v>
      </c>
      <c r="D260" s="2">
        <v>39436</v>
      </c>
      <c r="E260">
        <v>19.233000000000001</v>
      </c>
      <c r="G260" s="2">
        <v>40191</v>
      </c>
      <c r="H260">
        <v>147.56399999999999</v>
      </c>
      <c r="J260" s="2">
        <v>40191</v>
      </c>
      <c r="K260">
        <v>104.026</v>
      </c>
      <c r="M260" s="2">
        <v>40191</v>
      </c>
      <c r="N260">
        <v>310.82799999999997</v>
      </c>
      <c r="P260" s="2">
        <v>40191</v>
      </c>
      <c r="Q260">
        <v>118.732</v>
      </c>
      <c r="S260" s="2">
        <f>A260</f>
        <v>39435</v>
      </c>
      <c r="T260">
        <f>VLOOKUP(S260,$D$8:$E$1046,2,FALSE)</f>
        <v>18.027999999999999</v>
      </c>
      <c r="V260">
        <f ca="1">VLOOKUP(S260,$J$8:$K$1046,2,FALSE)</f>
        <v>20.492999999999999</v>
      </c>
      <c r="W260">
        <f ca="1">VLOOKUP(S260,$M$8:$N$1046,2,FALSE)</f>
        <v>21.428999999999998</v>
      </c>
      <c r="X260">
        <f ca="1">VLOOKUP(S260,$P$8:$Q$1046,2,FALSE)</f>
        <v>16.155000000000001</v>
      </c>
      <c r="Y260">
        <f ca="1">AVERAGE(T260:X260)</f>
        <v>19.026250000000001</v>
      </c>
      <c r="Z260">
        <f ca="1">VLOOKUP(S260,$A$8:$B$1047,2,FALSE)</f>
        <v>44.832999999999998</v>
      </c>
      <c r="AB260">
        <f t="shared" si="3"/>
        <v>140.07659999999996</v>
      </c>
    </row>
    <row r="261" spans="1:28" x14ac:dyDescent="0.25">
      <c r="A261" s="2">
        <v>39436</v>
      </c>
      <c r="B261">
        <v>47.5</v>
      </c>
      <c r="D261" s="2">
        <v>39437</v>
      </c>
      <c r="E261">
        <v>19.233000000000001</v>
      </c>
      <c r="G261" s="2">
        <v>40190</v>
      </c>
      <c r="H261">
        <v>142.708</v>
      </c>
      <c r="J261" s="2">
        <v>40190</v>
      </c>
      <c r="K261">
        <v>100.14400000000001</v>
      </c>
      <c r="M261" s="2">
        <v>40190</v>
      </c>
      <c r="N261">
        <v>279.7</v>
      </c>
      <c r="P261" s="2">
        <v>40190</v>
      </c>
      <c r="Q261">
        <v>115.07299999999999</v>
      </c>
      <c r="S261" s="2">
        <f>A261</f>
        <v>39436</v>
      </c>
      <c r="T261">
        <f>VLOOKUP(S261,$D$8:$E$1046,2,FALSE)</f>
        <v>19.233000000000001</v>
      </c>
      <c r="V261">
        <f ca="1">VLOOKUP(S261,$J$8:$K$1046,2,FALSE)</f>
        <v>20.425999999999998</v>
      </c>
      <c r="W261">
        <f ca="1">VLOOKUP(S261,$M$8:$N$1046,2,FALSE)</f>
        <v>21.129000000000001</v>
      </c>
      <c r="X261">
        <f ca="1">VLOOKUP(S261,$P$8:$Q$1046,2,FALSE)</f>
        <v>17.596</v>
      </c>
      <c r="Y261">
        <f ca="1">AVERAGE(T261:X261)</f>
        <v>19.596</v>
      </c>
      <c r="Z261">
        <f ca="1">VLOOKUP(S261,$A$8:$B$1047,2,FALSE)</f>
        <v>47.5</v>
      </c>
      <c r="AB261">
        <f t="shared" si="3"/>
        <v>131.3716</v>
      </c>
    </row>
    <row r="262" spans="1:28" x14ac:dyDescent="0.25">
      <c r="A262" s="2">
        <v>39437</v>
      </c>
      <c r="B262">
        <v>46.177</v>
      </c>
      <c r="D262" s="2">
        <v>39440</v>
      </c>
      <c r="E262">
        <v>14.375999999999999</v>
      </c>
      <c r="G262" s="2">
        <v>40189</v>
      </c>
      <c r="H262">
        <v>140.739</v>
      </c>
      <c r="J262" s="2">
        <v>40189</v>
      </c>
      <c r="K262">
        <v>97.341999999999999</v>
      </c>
      <c r="M262" s="2">
        <v>40189</v>
      </c>
      <c r="N262">
        <v>253.81200000000001</v>
      </c>
      <c r="P262" s="2">
        <v>40189</v>
      </c>
      <c r="Q262">
        <v>114.01</v>
      </c>
      <c r="S262" s="2">
        <f>A262</f>
        <v>39437</v>
      </c>
      <c r="T262">
        <f>VLOOKUP(S262,$D$8:$E$1046,2,FALSE)</f>
        <v>19.233000000000001</v>
      </c>
      <c r="V262">
        <f ca="1">VLOOKUP(S262,$J$8:$K$1046,2,FALSE)</f>
        <v>21.163</v>
      </c>
      <c r="W262">
        <f ca="1">VLOOKUP(S262,$M$8:$N$1046,2,FALSE)</f>
        <v>21.931000000000001</v>
      </c>
      <c r="X262">
        <f ca="1">VLOOKUP(S262,$P$8:$Q$1046,2,FALSE)</f>
        <v>17.963999999999999</v>
      </c>
      <c r="Y262">
        <f ca="1">AVERAGE(T262:X262)</f>
        <v>20.072749999999999</v>
      </c>
      <c r="Z262">
        <f ca="1">VLOOKUP(S262,$A$8:$B$1047,2,FALSE)</f>
        <v>46.177</v>
      </c>
      <c r="AB262">
        <f t="shared" si="3"/>
        <v>124.0558</v>
      </c>
    </row>
    <row r="263" spans="1:28" x14ac:dyDescent="0.25">
      <c r="A263" s="2">
        <v>39440</v>
      </c>
      <c r="B263">
        <v>46.512</v>
      </c>
      <c r="D263" s="2">
        <v>39441</v>
      </c>
      <c r="E263">
        <v>14.375999999999999</v>
      </c>
      <c r="G263" s="2">
        <v>40186</v>
      </c>
      <c r="H263">
        <v>140.721</v>
      </c>
      <c r="J263" s="2">
        <v>40186</v>
      </c>
      <c r="K263">
        <v>97.251999999999995</v>
      </c>
      <c r="M263" s="2">
        <v>40186</v>
      </c>
      <c r="N263">
        <v>253.327</v>
      </c>
      <c r="P263" s="2">
        <v>40186</v>
      </c>
      <c r="Q263">
        <v>107.366</v>
      </c>
      <c r="S263" s="2">
        <f>A263</f>
        <v>39440</v>
      </c>
      <c r="T263">
        <f>VLOOKUP(S263,$D$8:$E$1046,2,FALSE)</f>
        <v>14.375999999999999</v>
      </c>
      <c r="V263">
        <f ca="1">VLOOKUP(S263,$J$8:$K$1046,2,FALSE)</f>
        <v>21.163</v>
      </c>
      <c r="W263">
        <f ca="1">VLOOKUP(S263,$M$8:$N$1046,2,FALSE)</f>
        <v>17.744</v>
      </c>
      <c r="X263">
        <f ca="1">VLOOKUP(S263,$P$8:$Q$1046,2,FALSE)</f>
        <v>12.772</v>
      </c>
      <c r="Y263">
        <f ca="1">AVERAGE(T263:X263)</f>
        <v>16.513750000000002</v>
      </c>
      <c r="Z263">
        <f ca="1">VLOOKUP(S263,$A$8:$B$1047,2,FALSE)</f>
        <v>46.512</v>
      </c>
      <c r="AB263">
        <f t="shared" si="3"/>
        <v>122.60839999999999</v>
      </c>
    </row>
    <row r="264" spans="1:28" x14ac:dyDescent="0.25">
      <c r="A264" s="2">
        <v>39441</v>
      </c>
      <c r="B264">
        <v>46.332999999999998</v>
      </c>
      <c r="D264" s="2">
        <v>39442</v>
      </c>
      <c r="E264">
        <v>14.375999999999999</v>
      </c>
      <c r="G264" s="2">
        <v>40185</v>
      </c>
      <c r="H264">
        <v>138.761</v>
      </c>
      <c r="J264" s="2">
        <v>40185</v>
      </c>
      <c r="K264">
        <v>94.266000000000005</v>
      </c>
      <c r="M264" s="2">
        <v>40185</v>
      </c>
      <c r="N264">
        <v>249.11699999999999</v>
      </c>
      <c r="P264" s="2">
        <v>40185</v>
      </c>
      <c r="Q264">
        <v>104.017</v>
      </c>
      <c r="S264" s="2">
        <f>A264</f>
        <v>39441</v>
      </c>
      <c r="T264">
        <f>VLOOKUP(S264,$D$8:$E$1046,2,FALSE)</f>
        <v>14.375999999999999</v>
      </c>
      <c r="V264">
        <f ca="1">VLOOKUP(S264,$J$8:$K$1046,2,FALSE)</f>
        <v>17.309999999999999</v>
      </c>
      <c r="W264">
        <f ca="1">VLOOKUP(S264,$M$8:$N$1046,2,FALSE)</f>
        <v>17.744</v>
      </c>
      <c r="X264">
        <f ca="1">VLOOKUP(S264,$P$8:$Q$1046,2,FALSE)</f>
        <v>12.772</v>
      </c>
      <c r="Y264">
        <f ca="1">AVERAGE(T264:X264)</f>
        <v>15.5505</v>
      </c>
      <c r="Z264">
        <f ca="1">VLOOKUP(S264,$A$8:$B$1047,2,FALSE)</f>
        <v>46.332999999999998</v>
      </c>
      <c r="AB264">
        <f t="shared" si="3"/>
        <v>120.10740000000001</v>
      </c>
    </row>
    <row r="265" spans="1:28" x14ac:dyDescent="0.25">
      <c r="A265" s="2">
        <v>39442</v>
      </c>
      <c r="B265">
        <v>46.332999999999998</v>
      </c>
      <c r="D265" s="2">
        <v>39443</v>
      </c>
      <c r="E265">
        <v>19.401</v>
      </c>
      <c r="G265" s="2">
        <v>40184</v>
      </c>
      <c r="H265">
        <v>138.77000000000001</v>
      </c>
      <c r="J265" s="2">
        <v>40184</v>
      </c>
      <c r="K265">
        <v>91.355000000000004</v>
      </c>
      <c r="M265" s="2">
        <v>40184</v>
      </c>
      <c r="N265">
        <v>247.011</v>
      </c>
      <c r="P265" s="2">
        <v>40184</v>
      </c>
      <c r="Q265">
        <v>99.963999999999999</v>
      </c>
      <c r="S265" s="2">
        <f>A265</f>
        <v>39442</v>
      </c>
      <c r="T265">
        <f>VLOOKUP(S265,$D$8:$E$1046,2,FALSE)</f>
        <v>14.375999999999999</v>
      </c>
      <c r="V265">
        <f ca="1">VLOOKUP(S265,$J$8:$K$1046,2,FALSE)</f>
        <v>17.309999999999999</v>
      </c>
      <c r="W265">
        <f ca="1">VLOOKUP(S265,$M$8:$N$1046,2,FALSE)</f>
        <v>17.744</v>
      </c>
      <c r="X265">
        <f ca="1">VLOOKUP(S265,$P$8:$Q$1046,2,FALSE)</f>
        <v>12.739000000000001</v>
      </c>
      <c r="Y265">
        <f ca="1">AVERAGE(T265:X265)</f>
        <v>15.542249999999999</v>
      </c>
      <c r="Z265">
        <f ca="1">VLOOKUP(S265,$A$8:$B$1047,2,FALSE)</f>
        <v>46.332999999999998</v>
      </c>
      <c r="AB265">
        <f t="shared" ref="AB265:AB328" si="4">AVERAGE(Q265,N265,K265,H265,E265)</f>
        <v>119.30019999999999</v>
      </c>
    </row>
    <row r="266" spans="1:28" x14ac:dyDescent="0.25">
      <c r="A266" s="2">
        <v>39443</v>
      </c>
      <c r="B266">
        <v>45.5</v>
      </c>
      <c r="D266" s="2">
        <v>39444</v>
      </c>
      <c r="E266">
        <v>19.170000000000002</v>
      </c>
      <c r="G266" s="2">
        <v>40183</v>
      </c>
      <c r="H266">
        <v>147.066</v>
      </c>
      <c r="J266" s="2">
        <v>40183</v>
      </c>
      <c r="K266">
        <v>97.588999999999999</v>
      </c>
      <c r="M266" s="2">
        <v>40183</v>
      </c>
      <c r="N266">
        <v>254.096</v>
      </c>
      <c r="P266" s="2">
        <v>40183</v>
      </c>
      <c r="Q266">
        <v>102.657</v>
      </c>
      <c r="S266" s="2">
        <f>A266</f>
        <v>39443</v>
      </c>
      <c r="T266">
        <f>VLOOKUP(S266,$D$8:$E$1046,2,FALSE)</f>
        <v>19.401</v>
      </c>
      <c r="V266">
        <f ca="1">VLOOKUP(S266,$J$8:$K$1046,2,FALSE)</f>
        <v>21.163</v>
      </c>
      <c r="W266">
        <f ca="1">VLOOKUP(S266,$M$8:$N$1046,2,FALSE)</f>
        <v>21.396000000000001</v>
      </c>
      <c r="X266">
        <f ca="1">VLOOKUP(S266,$P$8:$Q$1046,2,FALSE)</f>
        <v>16.759</v>
      </c>
      <c r="Y266">
        <f ca="1">AVERAGE(T266:X266)</f>
        <v>19.679749999999999</v>
      </c>
      <c r="Z266">
        <f ca="1">VLOOKUP(S266,$A$8:$B$1047,2,FALSE)</f>
        <v>45.5</v>
      </c>
      <c r="AB266">
        <f t="shared" si="4"/>
        <v>124.1156</v>
      </c>
    </row>
    <row r="267" spans="1:28" x14ac:dyDescent="0.25">
      <c r="A267" s="2">
        <v>39444</v>
      </c>
      <c r="B267">
        <v>46.085000000000001</v>
      </c>
      <c r="D267" s="2">
        <v>39447</v>
      </c>
      <c r="E267">
        <v>13.881</v>
      </c>
      <c r="G267" s="2">
        <v>40182</v>
      </c>
      <c r="H267">
        <v>155.76599999999999</v>
      </c>
      <c r="J267" s="2">
        <v>40182</v>
      </c>
      <c r="K267">
        <v>108.384</v>
      </c>
      <c r="M267" s="2">
        <v>40182</v>
      </c>
      <c r="N267">
        <v>286.51299999999998</v>
      </c>
      <c r="P267" s="2">
        <v>40182</v>
      </c>
      <c r="Q267">
        <v>112.83199999999999</v>
      </c>
      <c r="S267" s="2">
        <f>A267</f>
        <v>39444</v>
      </c>
      <c r="T267">
        <f>VLOOKUP(S267,$D$8:$E$1046,2,FALSE)</f>
        <v>19.170000000000002</v>
      </c>
      <c r="V267">
        <f ca="1">VLOOKUP(S267,$J$8:$K$1046,2,FALSE)</f>
        <v>20.898</v>
      </c>
      <c r="W267">
        <f ca="1">VLOOKUP(S267,$M$8:$N$1046,2,FALSE)</f>
        <v>22.033000000000001</v>
      </c>
      <c r="X267">
        <f ca="1">VLOOKUP(S267,$P$8:$Q$1046,2,FALSE)</f>
        <v>16.759</v>
      </c>
      <c r="Y267">
        <f ca="1">AVERAGE(T267:X267)</f>
        <v>19.715</v>
      </c>
      <c r="Z267">
        <f ca="1">VLOOKUP(S267,$A$8:$B$1047,2,FALSE)</f>
        <v>46.085000000000001</v>
      </c>
      <c r="AB267">
        <f t="shared" si="4"/>
        <v>135.4752</v>
      </c>
    </row>
    <row r="268" spans="1:28" x14ac:dyDescent="0.25">
      <c r="A268" s="2">
        <v>39448</v>
      </c>
      <c r="B268">
        <v>45.335000000000001</v>
      </c>
      <c r="D268" s="2">
        <v>39448</v>
      </c>
      <c r="E268">
        <v>13.881</v>
      </c>
      <c r="G268" s="2">
        <v>40179</v>
      </c>
      <c r="H268">
        <v>154</v>
      </c>
      <c r="J268" s="2">
        <v>40179</v>
      </c>
      <c r="K268">
        <v>109.401</v>
      </c>
      <c r="M268" s="2">
        <v>40179</v>
      </c>
      <c r="N268">
        <v>281.959</v>
      </c>
      <c r="P268" s="2">
        <v>40179</v>
      </c>
      <c r="Q268">
        <v>110.485</v>
      </c>
      <c r="S268" s="2">
        <f>A268</f>
        <v>39448</v>
      </c>
      <c r="T268">
        <f>VLOOKUP(S268,$D$8:$E$1046,2,FALSE)</f>
        <v>13.881</v>
      </c>
      <c r="V268">
        <f ca="1">VLOOKUP(S268,$J$8:$K$1046,2,FALSE)</f>
        <v>16.748999999999999</v>
      </c>
      <c r="W268">
        <f ca="1">VLOOKUP(S268,$M$8:$N$1046,2,FALSE)</f>
        <v>17.678000000000001</v>
      </c>
      <c r="X268">
        <f ca="1">VLOOKUP(S268,$P$8:$Q$1046,2,FALSE)</f>
        <v>12.706</v>
      </c>
      <c r="Y268">
        <f ca="1">AVERAGE(T268:X268)</f>
        <v>15.253499999999999</v>
      </c>
      <c r="Z268">
        <f ca="1">VLOOKUP(S268,$A$8:$B$1047,2,FALSE)</f>
        <v>45.335000000000001</v>
      </c>
      <c r="AB268">
        <f t="shared" si="4"/>
        <v>133.9452</v>
      </c>
    </row>
    <row r="269" spans="1:28" x14ac:dyDescent="0.25">
      <c r="A269" s="2">
        <v>39449</v>
      </c>
      <c r="B269">
        <v>47.5</v>
      </c>
      <c r="D269" s="2">
        <v>39449</v>
      </c>
      <c r="E269">
        <v>19.035</v>
      </c>
      <c r="G269" s="2">
        <v>40178</v>
      </c>
      <c r="H269">
        <v>156.31800000000001</v>
      </c>
      <c r="J269" s="2">
        <v>40178</v>
      </c>
      <c r="K269">
        <v>108.736</v>
      </c>
      <c r="M269" s="2">
        <v>40178</v>
      </c>
      <c r="N269">
        <v>281.10899999999998</v>
      </c>
      <c r="P269" s="2">
        <v>40178</v>
      </c>
      <c r="Q269">
        <v>110.818</v>
      </c>
      <c r="S269" s="2">
        <f>A269</f>
        <v>39449</v>
      </c>
      <c r="T269">
        <f>VLOOKUP(S269,$D$8:$E$1046,2,FALSE)</f>
        <v>19.035</v>
      </c>
      <c r="V269">
        <f ca="1">VLOOKUP(S269,$J$8:$K$1046,2,FALSE)</f>
        <v>21.163</v>
      </c>
      <c r="W269">
        <f ca="1">VLOOKUP(S269,$M$8:$N$1046,2,FALSE)</f>
        <v>22.065999999999999</v>
      </c>
      <c r="X269">
        <f ca="1">VLOOKUP(S269,$P$8:$Q$1046,2,FALSE)</f>
        <v>17.535</v>
      </c>
      <c r="Y269">
        <f ca="1">AVERAGE(T269:X269)</f>
        <v>19.949749999999998</v>
      </c>
      <c r="Z269">
        <f ca="1">VLOOKUP(S269,$A$8:$B$1047,2,FALSE)</f>
        <v>47.5</v>
      </c>
      <c r="AB269">
        <f t="shared" si="4"/>
        <v>135.20319999999998</v>
      </c>
    </row>
    <row r="270" spans="1:28" x14ac:dyDescent="0.25">
      <c r="A270" s="2">
        <v>39450</v>
      </c>
      <c r="B270">
        <v>49.5</v>
      </c>
      <c r="D270" s="2">
        <v>39450</v>
      </c>
      <c r="E270">
        <v>19.829999999999998</v>
      </c>
      <c r="G270" s="2">
        <v>40177</v>
      </c>
      <c r="H270">
        <v>156.18</v>
      </c>
      <c r="J270" s="2">
        <v>40177</v>
      </c>
      <c r="K270">
        <v>108.60599999999999</v>
      </c>
      <c r="M270" s="2">
        <v>40177</v>
      </c>
      <c r="N270">
        <v>287.15699999999998</v>
      </c>
      <c r="P270" s="2">
        <v>40177</v>
      </c>
      <c r="Q270">
        <v>111.875</v>
      </c>
      <c r="S270" s="2">
        <f>A270</f>
        <v>39450</v>
      </c>
      <c r="T270">
        <f>VLOOKUP(S270,$D$8:$E$1046,2,FALSE)</f>
        <v>19.829999999999998</v>
      </c>
      <c r="V270">
        <f ca="1">VLOOKUP(S270,$J$8:$K$1046,2,FALSE)</f>
        <v>21.327000000000002</v>
      </c>
      <c r="W270">
        <f ca="1">VLOOKUP(S270,$M$8:$N$1046,2,FALSE)</f>
        <v>21.495000000000001</v>
      </c>
      <c r="X270">
        <f ca="1">VLOOKUP(S270,$P$8:$Q$1046,2,FALSE)</f>
        <v>19.163</v>
      </c>
      <c r="Y270">
        <f ca="1">AVERAGE(T270:X270)</f>
        <v>20.453749999999999</v>
      </c>
      <c r="Z270">
        <f ca="1">VLOOKUP(S270,$A$8:$B$1047,2,FALSE)</f>
        <v>49.5</v>
      </c>
      <c r="AB270">
        <f t="shared" si="4"/>
        <v>136.7296</v>
      </c>
    </row>
    <row r="271" spans="1:28" x14ac:dyDescent="0.25">
      <c r="A271" s="2">
        <v>39451</v>
      </c>
      <c r="B271">
        <v>53.112000000000002</v>
      </c>
      <c r="D271" s="2">
        <v>39451</v>
      </c>
      <c r="E271">
        <v>20.83</v>
      </c>
      <c r="G271" s="2">
        <v>40176</v>
      </c>
      <c r="H271">
        <v>157.83799999999999</v>
      </c>
      <c r="J271" s="2">
        <v>40176</v>
      </c>
      <c r="K271">
        <v>109.224</v>
      </c>
      <c r="M271" s="2">
        <v>40176</v>
      </c>
      <c r="N271">
        <v>283.35000000000002</v>
      </c>
      <c r="P271" s="2">
        <v>40176</v>
      </c>
      <c r="Q271">
        <v>112.761</v>
      </c>
      <c r="S271" s="2">
        <f>A271</f>
        <v>39451</v>
      </c>
      <c r="T271">
        <f>VLOOKUP(S271,$D$8:$E$1046,2,FALSE)</f>
        <v>20.83</v>
      </c>
      <c r="V271">
        <f ca="1">VLOOKUP(S271,$J$8:$K$1046,2,FALSE)</f>
        <v>21.591000000000001</v>
      </c>
      <c r="W271">
        <f ca="1">VLOOKUP(S271,$M$8:$N$1046,2,FALSE)</f>
        <v>23.233000000000001</v>
      </c>
      <c r="X271">
        <f ca="1">VLOOKUP(S271,$P$8:$Q$1046,2,FALSE)</f>
        <v>19.995000000000001</v>
      </c>
      <c r="Y271">
        <f ca="1">AVERAGE(T271:X271)</f>
        <v>21.41225</v>
      </c>
      <c r="Z271">
        <f ca="1">VLOOKUP(S271,$A$8:$B$1047,2,FALSE)</f>
        <v>53.112000000000002</v>
      </c>
      <c r="AB271">
        <f t="shared" si="4"/>
        <v>136.8006</v>
      </c>
    </row>
    <row r="272" spans="1:28" x14ac:dyDescent="0.25">
      <c r="A272" s="2">
        <v>39454</v>
      </c>
      <c r="B272">
        <v>54.75</v>
      </c>
      <c r="D272" s="2">
        <v>39454</v>
      </c>
      <c r="E272">
        <v>18.332999999999998</v>
      </c>
      <c r="G272" s="2">
        <v>40175</v>
      </c>
      <c r="H272">
        <v>159.66999999999999</v>
      </c>
      <c r="J272" s="2">
        <v>40175</v>
      </c>
      <c r="K272">
        <v>108.67</v>
      </c>
      <c r="M272" s="2">
        <v>40175</v>
      </c>
      <c r="N272">
        <v>279.83999999999997</v>
      </c>
      <c r="P272" s="2">
        <v>40175</v>
      </c>
      <c r="Q272">
        <v>109.962</v>
      </c>
      <c r="S272" s="2">
        <f>A272</f>
        <v>39454</v>
      </c>
      <c r="T272">
        <f>VLOOKUP(S272,$D$8:$E$1046,2,FALSE)</f>
        <v>18.332999999999998</v>
      </c>
      <c r="V272">
        <f ca="1">VLOOKUP(S272,$J$8:$K$1046,2,FALSE)</f>
        <v>18.167000000000002</v>
      </c>
      <c r="W272">
        <f ca="1">VLOOKUP(S272,$M$8:$N$1046,2,FALSE)</f>
        <v>20.832999999999998</v>
      </c>
      <c r="X272">
        <f ca="1">VLOOKUP(S272,$P$8:$Q$1046,2,FALSE)</f>
        <v>16.667000000000002</v>
      </c>
      <c r="Y272">
        <f ca="1">AVERAGE(T272:X272)</f>
        <v>18.5</v>
      </c>
      <c r="Z272">
        <f ca="1">VLOOKUP(S272,$A$8:$B$1047,2,FALSE)</f>
        <v>54.75</v>
      </c>
      <c r="AB272">
        <f t="shared" si="4"/>
        <v>135.29499999999999</v>
      </c>
    </row>
    <row r="273" spans="1:28" x14ac:dyDescent="0.25">
      <c r="A273" s="2">
        <v>39455</v>
      </c>
      <c r="B273">
        <v>53.375</v>
      </c>
      <c r="D273" s="2">
        <v>39455</v>
      </c>
      <c r="E273">
        <v>23.5</v>
      </c>
      <c r="G273" s="2">
        <v>40172</v>
      </c>
      <c r="H273">
        <v>159.477</v>
      </c>
      <c r="J273" s="2">
        <v>40172</v>
      </c>
      <c r="K273">
        <v>108.95099999999999</v>
      </c>
      <c r="M273" s="2">
        <v>40172</v>
      </c>
      <c r="N273">
        <v>281.01299999999998</v>
      </c>
      <c r="P273" s="2">
        <v>40172</v>
      </c>
      <c r="Q273">
        <v>109.962</v>
      </c>
      <c r="S273" s="2">
        <f>A273</f>
        <v>39455</v>
      </c>
      <c r="T273">
        <f>VLOOKUP(S273,$D$8:$E$1046,2,FALSE)</f>
        <v>23.5</v>
      </c>
      <c r="V273">
        <f ca="1">VLOOKUP(S273,$J$8:$K$1046,2,FALSE)</f>
        <v>23.5</v>
      </c>
      <c r="W273">
        <f ca="1">VLOOKUP(S273,$M$8:$N$1046,2,FALSE)</f>
        <v>24.667000000000002</v>
      </c>
      <c r="X273">
        <f ca="1">VLOOKUP(S273,$P$8:$Q$1046,2,FALSE)</f>
        <v>21</v>
      </c>
      <c r="Y273">
        <f ca="1">AVERAGE(T273:X273)</f>
        <v>23.16675</v>
      </c>
      <c r="Z273">
        <f ca="1">VLOOKUP(S273,$A$8:$B$1047,2,FALSE)</f>
        <v>53.375</v>
      </c>
      <c r="AB273">
        <f t="shared" si="4"/>
        <v>136.58059999999998</v>
      </c>
    </row>
    <row r="274" spans="1:28" x14ac:dyDescent="0.25">
      <c r="A274" s="2">
        <v>39456</v>
      </c>
      <c r="B274">
        <v>57.813000000000002</v>
      </c>
      <c r="D274" s="2">
        <v>39456</v>
      </c>
      <c r="E274">
        <v>24</v>
      </c>
      <c r="G274" s="2">
        <v>40171</v>
      </c>
      <c r="H274">
        <v>159.80500000000001</v>
      </c>
      <c r="J274" s="2">
        <v>40171</v>
      </c>
      <c r="K274">
        <v>110.968</v>
      </c>
      <c r="M274" s="2">
        <v>40171</v>
      </c>
      <c r="N274">
        <v>279.58699999999999</v>
      </c>
      <c r="P274" s="2">
        <v>40171</v>
      </c>
      <c r="Q274">
        <v>110.235</v>
      </c>
      <c r="S274" s="2">
        <f>A274</f>
        <v>39456</v>
      </c>
      <c r="T274">
        <f>VLOOKUP(S274,$D$8:$E$1046,2,FALSE)</f>
        <v>24</v>
      </c>
      <c r="V274">
        <f ca="1">VLOOKUP(S274,$J$8:$K$1046,2,FALSE)</f>
        <v>23.5</v>
      </c>
      <c r="W274">
        <f ca="1">VLOOKUP(S274,$M$8:$N$1046,2,FALSE)</f>
        <v>25.167000000000002</v>
      </c>
      <c r="X274">
        <f ca="1">VLOOKUP(S274,$P$8:$Q$1046,2,FALSE)</f>
        <v>21.5</v>
      </c>
      <c r="Y274">
        <f ca="1">AVERAGE(T274:X274)</f>
        <v>23.54175</v>
      </c>
      <c r="Z274">
        <f ca="1">VLOOKUP(S274,$A$8:$B$1047,2,FALSE)</f>
        <v>57.813000000000002</v>
      </c>
      <c r="AB274">
        <f t="shared" si="4"/>
        <v>136.91900000000001</v>
      </c>
    </row>
    <row r="275" spans="1:28" x14ac:dyDescent="0.25">
      <c r="A275" s="2">
        <v>39457</v>
      </c>
      <c r="B275">
        <v>57.438000000000002</v>
      </c>
      <c r="D275" s="2">
        <v>39457</v>
      </c>
      <c r="E275">
        <v>19.832999999999998</v>
      </c>
      <c r="G275" s="2">
        <v>40170</v>
      </c>
      <c r="H275">
        <v>159.89400000000001</v>
      </c>
      <c r="J275" s="2">
        <v>40170</v>
      </c>
      <c r="K275">
        <v>111.03100000000001</v>
      </c>
      <c r="M275" s="2">
        <v>40170</v>
      </c>
      <c r="N275">
        <v>282.66399999999999</v>
      </c>
      <c r="P275" s="2">
        <v>40170</v>
      </c>
      <c r="Q275">
        <v>113.58199999999999</v>
      </c>
      <c r="S275" s="2">
        <f>A275</f>
        <v>39457</v>
      </c>
      <c r="T275">
        <f>VLOOKUP(S275,$D$8:$E$1046,2,FALSE)</f>
        <v>19.832999999999998</v>
      </c>
      <c r="V275">
        <f ca="1">VLOOKUP(S275,$J$8:$K$1046,2,FALSE)</f>
        <v>21.167000000000002</v>
      </c>
      <c r="W275">
        <f ca="1">VLOOKUP(S275,$M$8:$N$1046,2,FALSE)</f>
        <v>22.5</v>
      </c>
      <c r="X275">
        <f ca="1">VLOOKUP(S275,$P$8:$Q$1046,2,FALSE)</f>
        <v>17.832999999999998</v>
      </c>
      <c r="Y275">
        <f ca="1">AVERAGE(T275:X275)</f>
        <v>20.33325</v>
      </c>
      <c r="Z275">
        <f ca="1">VLOOKUP(S275,$A$8:$B$1047,2,FALSE)</f>
        <v>57.438000000000002</v>
      </c>
      <c r="AB275">
        <f t="shared" si="4"/>
        <v>137.4008</v>
      </c>
    </row>
    <row r="276" spans="1:28" x14ac:dyDescent="0.25">
      <c r="A276" s="2">
        <v>39458</v>
      </c>
      <c r="B276">
        <v>57.463000000000001</v>
      </c>
      <c r="D276" s="2">
        <v>39458</v>
      </c>
      <c r="E276">
        <v>28.667000000000002</v>
      </c>
      <c r="G276" s="2">
        <v>40169</v>
      </c>
      <c r="H276">
        <v>161.33699999999999</v>
      </c>
      <c r="J276" s="2">
        <v>40169</v>
      </c>
      <c r="K276">
        <v>112.312</v>
      </c>
      <c r="M276" s="2">
        <v>40169</v>
      </c>
      <c r="N276">
        <v>283.173</v>
      </c>
      <c r="P276" s="2">
        <v>40169</v>
      </c>
      <c r="Q276">
        <v>114.94</v>
      </c>
      <c r="S276" s="2">
        <f>A276</f>
        <v>39458</v>
      </c>
      <c r="T276">
        <f>VLOOKUP(S276,$D$8:$E$1046,2,FALSE)</f>
        <v>28.667000000000002</v>
      </c>
      <c r="V276">
        <f ca="1">VLOOKUP(S276,$J$8:$K$1046,2,FALSE)</f>
        <v>32.5</v>
      </c>
      <c r="W276">
        <f ca="1">VLOOKUP(S276,$M$8:$N$1046,2,FALSE)</f>
        <v>32.332999999999998</v>
      </c>
      <c r="X276">
        <f ca="1">VLOOKUP(S276,$P$8:$Q$1046,2,FALSE)</f>
        <v>25.832999999999998</v>
      </c>
      <c r="Y276">
        <f ca="1">AVERAGE(T276:X276)</f>
        <v>29.83325</v>
      </c>
      <c r="Z276">
        <f ca="1">VLOOKUP(S276,$A$8:$B$1047,2,FALSE)</f>
        <v>57.463000000000001</v>
      </c>
      <c r="AB276">
        <f t="shared" si="4"/>
        <v>140.08580000000001</v>
      </c>
    </row>
    <row r="277" spans="1:28" x14ac:dyDescent="0.25">
      <c r="A277" s="2">
        <v>39461</v>
      </c>
      <c r="B277">
        <v>57.667000000000002</v>
      </c>
      <c r="D277" s="2">
        <v>39461</v>
      </c>
      <c r="E277">
        <v>28.667000000000002</v>
      </c>
      <c r="G277" s="2">
        <v>40168</v>
      </c>
      <c r="H277">
        <v>160.08600000000001</v>
      </c>
      <c r="J277" s="2">
        <v>40168</v>
      </c>
      <c r="K277">
        <v>107.88200000000001</v>
      </c>
      <c r="M277" s="2">
        <v>40168</v>
      </c>
      <c r="N277">
        <v>277.25200000000001</v>
      </c>
      <c r="P277" s="2">
        <v>40168</v>
      </c>
      <c r="Q277">
        <v>109.476</v>
      </c>
      <c r="S277" s="2">
        <f>A277</f>
        <v>39461</v>
      </c>
      <c r="T277">
        <f>VLOOKUP(S277,$D$8:$E$1046,2,FALSE)</f>
        <v>28.667000000000002</v>
      </c>
      <c r="V277">
        <f ca="1">VLOOKUP(S277,$J$8:$K$1046,2,FALSE)</f>
        <v>29.167000000000002</v>
      </c>
      <c r="W277">
        <f ca="1">VLOOKUP(S277,$M$8:$N$1046,2,FALSE)</f>
        <v>32.332999999999998</v>
      </c>
      <c r="X277">
        <f ca="1">VLOOKUP(S277,$P$8:$Q$1046,2,FALSE)</f>
        <v>25.832999999999998</v>
      </c>
      <c r="Y277">
        <f ca="1">AVERAGE(T277:X277)</f>
        <v>29</v>
      </c>
      <c r="Z277">
        <f ca="1">VLOOKUP(S277,$A$8:$B$1047,2,FALSE)</f>
        <v>57.667000000000002</v>
      </c>
      <c r="AB277">
        <f t="shared" si="4"/>
        <v>136.67260000000002</v>
      </c>
    </row>
    <row r="278" spans="1:28" x14ac:dyDescent="0.25">
      <c r="A278" s="2">
        <v>39462</v>
      </c>
      <c r="B278">
        <v>56.625</v>
      </c>
      <c r="D278" s="2">
        <v>39462</v>
      </c>
      <c r="E278">
        <v>28.667000000000002</v>
      </c>
      <c r="G278" s="2">
        <v>40165</v>
      </c>
      <c r="H278">
        <v>158.18899999999999</v>
      </c>
      <c r="J278" s="2">
        <v>40165</v>
      </c>
      <c r="K278">
        <v>104.54300000000001</v>
      </c>
      <c r="M278" s="2">
        <v>40165</v>
      </c>
      <c r="N278">
        <v>274.12900000000002</v>
      </c>
      <c r="P278" s="2">
        <v>40165</v>
      </c>
      <c r="Q278">
        <v>106.117</v>
      </c>
      <c r="S278" s="2">
        <f>A278</f>
        <v>39462</v>
      </c>
      <c r="T278">
        <f>VLOOKUP(S278,$D$8:$E$1046,2,FALSE)</f>
        <v>28.667000000000002</v>
      </c>
      <c r="V278">
        <f ca="1">VLOOKUP(S278,$J$8:$K$1046,2,FALSE)</f>
        <v>32.332999999999998</v>
      </c>
      <c r="W278">
        <f ca="1">VLOOKUP(S278,$M$8:$N$1046,2,FALSE)</f>
        <v>34.667000000000002</v>
      </c>
      <c r="X278">
        <f ca="1">VLOOKUP(S278,$P$8:$Q$1046,2,FALSE)</f>
        <v>27</v>
      </c>
      <c r="Y278">
        <f ca="1">AVERAGE(T278:X278)</f>
        <v>30.66675</v>
      </c>
      <c r="Z278">
        <f ca="1">VLOOKUP(S278,$A$8:$B$1047,2,FALSE)</f>
        <v>56.625</v>
      </c>
      <c r="AB278">
        <f t="shared" si="4"/>
        <v>134.32900000000001</v>
      </c>
    </row>
    <row r="279" spans="1:28" x14ac:dyDescent="0.25">
      <c r="A279" s="2">
        <v>39463</v>
      </c>
      <c r="B279">
        <v>57.188000000000002</v>
      </c>
      <c r="D279" s="2">
        <v>39463</v>
      </c>
      <c r="E279">
        <v>28.335000000000001</v>
      </c>
      <c r="G279" s="2">
        <v>40164</v>
      </c>
      <c r="H279">
        <v>157.77699999999999</v>
      </c>
      <c r="J279" s="2">
        <v>40164</v>
      </c>
      <c r="K279">
        <v>103.489</v>
      </c>
      <c r="M279" s="2">
        <v>40164</v>
      </c>
      <c r="N279">
        <v>268.51900000000001</v>
      </c>
      <c r="P279" s="2">
        <v>40164</v>
      </c>
      <c r="Q279">
        <v>104.492</v>
      </c>
      <c r="S279" s="2">
        <f>A279</f>
        <v>39463</v>
      </c>
      <c r="T279">
        <f>VLOOKUP(S279,$D$8:$E$1046,2,FALSE)</f>
        <v>28.335000000000001</v>
      </c>
      <c r="V279">
        <f ca="1">VLOOKUP(S279,$J$8:$K$1046,2,FALSE)</f>
        <v>32.5</v>
      </c>
      <c r="W279">
        <f ca="1">VLOOKUP(S279,$M$8:$N$1046,2,FALSE)</f>
        <v>34.832999999999998</v>
      </c>
      <c r="X279">
        <f ca="1">VLOOKUP(S279,$P$8:$Q$1046,2,FALSE)</f>
        <v>27.167000000000002</v>
      </c>
      <c r="Y279">
        <f ca="1">AVERAGE(T279:X279)</f>
        <v>30.708750000000002</v>
      </c>
      <c r="Z279">
        <f ca="1">VLOOKUP(S279,$A$8:$B$1047,2,FALSE)</f>
        <v>57.188000000000002</v>
      </c>
      <c r="AB279">
        <f t="shared" si="4"/>
        <v>132.5224</v>
      </c>
    </row>
    <row r="280" spans="1:28" x14ac:dyDescent="0.25">
      <c r="A280" s="2">
        <v>39464</v>
      </c>
      <c r="B280">
        <v>61.969000000000001</v>
      </c>
      <c r="D280" s="2">
        <v>39464</v>
      </c>
      <c r="E280">
        <v>31.940999999999999</v>
      </c>
      <c r="G280" s="2">
        <v>40163</v>
      </c>
      <c r="H280">
        <v>151.298</v>
      </c>
      <c r="J280" s="2">
        <v>40163</v>
      </c>
      <c r="K280">
        <v>93.222999999999999</v>
      </c>
      <c r="M280" s="2">
        <v>40163</v>
      </c>
      <c r="N280">
        <v>235.56800000000001</v>
      </c>
      <c r="P280" s="2">
        <v>40163</v>
      </c>
      <c r="Q280">
        <v>93.442999999999998</v>
      </c>
      <c r="S280" s="2">
        <f>A280</f>
        <v>39464</v>
      </c>
      <c r="T280">
        <f>VLOOKUP(S280,$D$8:$E$1046,2,FALSE)</f>
        <v>31.940999999999999</v>
      </c>
      <c r="V280">
        <f ca="1">VLOOKUP(S280,$J$8:$K$1046,2,FALSE)</f>
        <v>32.667000000000002</v>
      </c>
      <c r="W280">
        <f ca="1">VLOOKUP(S280,$M$8:$N$1046,2,FALSE)</f>
        <v>35.167000000000002</v>
      </c>
      <c r="X280">
        <f ca="1">VLOOKUP(S280,$P$8:$Q$1046,2,FALSE)</f>
        <v>27.332999999999998</v>
      </c>
      <c r="Y280">
        <f ca="1">AVERAGE(T280:X280)</f>
        <v>31.777000000000001</v>
      </c>
      <c r="Z280">
        <f ca="1">VLOOKUP(S280,$A$8:$B$1047,2,FALSE)</f>
        <v>61.969000000000001</v>
      </c>
      <c r="AB280">
        <f t="shared" si="4"/>
        <v>121.09460000000001</v>
      </c>
    </row>
    <row r="281" spans="1:28" x14ac:dyDescent="0.25">
      <c r="A281" s="2">
        <v>39465</v>
      </c>
      <c r="B281">
        <v>63.125</v>
      </c>
      <c r="D281" s="2">
        <v>39465</v>
      </c>
      <c r="E281">
        <v>31.940999999999999</v>
      </c>
      <c r="G281" s="2">
        <v>40162</v>
      </c>
      <c r="H281">
        <v>152.31800000000001</v>
      </c>
      <c r="J281" s="2">
        <v>40162</v>
      </c>
      <c r="K281">
        <v>93.69</v>
      </c>
      <c r="M281" s="2">
        <v>40162</v>
      </c>
      <c r="N281">
        <v>238.62</v>
      </c>
      <c r="P281" s="2">
        <v>40162</v>
      </c>
      <c r="Q281">
        <v>94.046999999999997</v>
      </c>
      <c r="S281" s="2">
        <f>A281</f>
        <v>39465</v>
      </c>
      <c r="T281">
        <f>VLOOKUP(S281,$D$8:$E$1046,2,FALSE)</f>
        <v>31.940999999999999</v>
      </c>
      <c r="V281">
        <f ca="1">VLOOKUP(S281,$J$8:$K$1046,2,FALSE)</f>
        <v>33</v>
      </c>
      <c r="W281">
        <f ca="1">VLOOKUP(S281,$M$8:$N$1046,2,FALSE)</f>
        <v>36.167000000000002</v>
      </c>
      <c r="X281">
        <f ca="1">VLOOKUP(S281,$P$8:$Q$1046,2,FALSE)</f>
        <v>27.332999999999998</v>
      </c>
      <c r="Y281">
        <f ca="1">AVERAGE(T281:X281)</f>
        <v>32.110250000000001</v>
      </c>
      <c r="Z281">
        <f ca="1">VLOOKUP(S281,$A$8:$B$1047,2,FALSE)</f>
        <v>63.125</v>
      </c>
      <c r="AB281">
        <f t="shared" si="4"/>
        <v>122.12320000000003</v>
      </c>
    </row>
    <row r="282" spans="1:28" x14ac:dyDescent="0.25">
      <c r="A282" s="2">
        <v>39468</v>
      </c>
      <c r="B282">
        <v>77</v>
      </c>
      <c r="D282" s="2">
        <v>39468</v>
      </c>
      <c r="E282">
        <v>29.832999999999998</v>
      </c>
      <c r="G282" s="2">
        <v>40161</v>
      </c>
      <c r="H282">
        <v>151.74100000000001</v>
      </c>
      <c r="J282" s="2">
        <v>40161</v>
      </c>
      <c r="K282">
        <v>90.703000000000003</v>
      </c>
      <c r="M282" s="2">
        <v>40161</v>
      </c>
      <c r="N282">
        <v>218.58600000000001</v>
      </c>
      <c r="P282" s="2">
        <v>40161</v>
      </c>
      <c r="Q282">
        <v>93.02</v>
      </c>
      <c r="S282" s="2">
        <f>A282</f>
        <v>39468</v>
      </c>
      <c r="T282">
        <f>VLOOKUP(S282,$D$8:$E$1046,2,FALSE)</f>
        <v>29.832999999999998</v>
      </c>
      <c r="V282">
        <f ca="1">VLOOKUP(S282,$J$8:$K$1046,2,FALSE)</f>
        <v>34.167000000000002</v>
      </c>
      <c r="W282">
        <f ca="1">VLOOKUP(S282,$M$8:$N$1046,2,FALSE)</f>
        <v>36.832999999999998</v>
      </c>
      <c r="X282">
        <f ca="1">VLOOKUP(S282,$P$8:$Q$1046,2,FALSE)</f>
        <v>27.5</v>
      </c>
      <c r="Y282">
        <f ca="1">AVERAGE(T282:X282)</f>
        <v>32.08325</v>
      </c>
      <c r="Z282">
        <f ca="1">VLOOKUP(S282,$A$8:$B$1047,2,FALSE)</f>
        <v>77</v>
      </c>
      <c r="AB282">
        <f t="shared" si="4"/>
        <v>116.77659999999999</v>
      </c>
    </row>
    <row r="283" spans="1:28" x14ac:dyDescent="0.25">
      <c r="A283" s="2">
        <v>39469</v>
      </c>
      <c r="B283">
        <v>76</v>
      </c>
      <c r="D283" s="2">
        <v>39469</v>
      </c>
      <c r="E283">
        <v>30.832999999999998</v>
      </c>
      <c r="G283" s="2">
        <v>40158</v>
      </c>
      <c r="H283">
        <v>155.24700000000001</v>
      </c>
      <c r="J283" s="2">
        <v>40158</v>
      </c>
      <c r="K283">
        <v>90.576999999999998</v>
      </c>
      <c r="M283" s="2">
        <v>40158</v>
      </c>
      <c r="N283">
        <v>204.59800000000001</v>
      </c>
      <c r="P283" s="2">
        <v>40158</v>
      </c>
      <c r="Q283">
        <v>92.248000000000005</v>
      </c>
      <c r="S283" s="2">
        <f>A283</f>
        <v>39469</v>
      </c>
      <c r="T283">
        <f>VLOOKUP(S283,$D$8:$E$1046,2,FALSE)</f>
        <v>30.832999999999998</v>
      </c>
      <c r="V283">
        <f ca="1">VLOOKUP(S283,$J$8:$K$1046,2,FALSE)</f>
        <v>35.332999999999998</v>
      </c>
      <c r="W283">
        <f ca="1">VLOOKUP(S283,$M$8:$N$1046,2,FALSE)</f>
        <v>38.667000000000002</v>
      </c>
      <c r="X283">
        <f ca="1">VLOOKUP(S283,$P$8:$Q$1046,2,FALSE)</f>
        <v>27.667000000000002</v>
      </c>
      <c r="Y283">
        <f ca="1">AVERAGE(T283:X283)</f>
        <v>33.125</v>
      </c>
      <c r="Z283">
        <f ca="1">VLOOKUP(S283,$A$8:$B$1047,2,FALSE)</f>
        <v>76</v>
      </c>
      <c r="AB283">
        <f t="shared" si="4"/>
        <v>114.70060000000001</v>
      </c>
    </row>
    <row r="284" spans="1:28" x14ac:dyDescent="0.25">
      <c r="A284" s="2">
        <v>39470</v>
      </c>
      <c r="B284">
        <v>77.125</v>
      </c>
      <c r="D284" s="2">
        <v>39470</v>
      </c>
      <c r="E284">
        <v>32</v>
      </c>
      <c r="G284" s="2">
        <v>40157</v>
      </c>
      <c r="H284">
        <v>160.09200000000001</v>
      </c>
      <c r="J284" s="2">
        <v>40157</v>
      </c>
      <c r="K284">
        <v>92.384</v>
      </c>
      <c r="M284" s="2">
        <v>40157</v>
      </c>
      <c r="N284">
        <v>218.82400000000001</v>
      </c>
      <c r="P284" s="2">
        <v>40157</v>
      </c>
      <c r="Q284">
        <v>94.212999999999994</v>
      </c>
      <c r="S284" s="2">
        <f>A284</f>
        <v>39470</v>
      </c>
      <c r="T284">
        <f>VLOOKUP(S284,$D$8:$E$1046,2,FALSE)</f>
        <v>32</v>
      </c>
      <c r="V284">
        <f ca="1">VLOOKUP(S284,$J$8:$K$1046,2,FALSE)</f>
        <v>33.667000000000002</v>
      </c>
      <c r="W284">
        <f ca="1">VLOOKUP(S284,$M$8:$N$1046,2,FALSE)</f>
        <v>38.332999999999998</v>
      </c>
      <c r="X284">
        <f ca="1">VLOOKUP(S284,$P$8:$Q$1046,2,FALSE)</f>
        <v>27.832999999999998</v>
      </c>
      <c r="Y284">
        <f ca="1">AVERAGE(T284:X284)</f>
        <v>32.95825</v>
      </c>
      <c r="Z284">
        <f ca="1">VLOOKUP(S284,$A$8:$B$1047,2,FALSE)</f>
        <v>77.125</v>
      </c>
      <c r="AB284">
        <f t="shared" si="4"/>
        <v>119.5026</v>
      </c>
    </row>
    <row r="285" spans="1:28" x14ac:dyDescent="0.25">
      <c r="A285" s="2">
        <v>39471</v>
      </c>
      <c r="B285">
        <v>65.25</v>
      </c>
      <c r="D285" s="2">
        <v>39471</v>
      </c>
      <c r="E285">
        <v>31.667000000000002</v>
      </c>
      <c r="G285" s="2">
        <v>40156</v>
      </c>
      <c r="H285">
        <v>163.422</v>
      </c>
      <c r="J285" s="2">
        <v>40156</v>
      </c>
      <c r="K285">
        <v>94.337999999999994</v>
      </c>
      <c r="M285" s="2">
        <v>40156</v>
      </c>
      <c r="N285">
        <v>230.345</v>
      </c>
      <c r="P285" s="2">
        <v>40156</v>
      </c>
      <c r="Q285">
        <v>95.673000000000002</v>
      </c>
      <c r="S285" s="2">
        <f>A285</f>
        <v>39471</v>
      </c>
      <c r="T285">
        <f>VLOOKUP(S285,$D$8:$E$1046,2,FALSE)</f>
        <v>31.667000000000002</v>
      </c>
      <c r="V285">
        <f ca="1">VLOOKUP(S285,$J$8:$K$1046,2,FALSE)</f>
        <v>25.832999999999998</v>
      </c>
      <c r="W285">
        <f ca="1">VLOOKUP(S285,$M$8:$N$1046,2,FALSE)</f>
        <v>38.332999999999998</v>
      </c>
      <c r="X285">
        <f ca="1">VLOOKUP(S285,$P$8:$Q$1046,2,FALSE)</f>
        <v>27.5</v>
      </c>
      <c r="Y285">
        <f ca="1">AVERAGE(T285:X285)</f>
        <v>30.83325</v>
      </c>
      <c r="Z285">
        <f ca="1">VLOOKUP(S285,$A$8:$B$1047,2,FALSE)</f>
        <v>65.25</v>
      </c>
      <c r="AB285">
        <f t="shared" si="4"/>
        <v>123.08900000000001</v>
      </c>
    </row>
    <row r="286" spans="1:28" x14ac:dyDescent="0.25">
      <c r="A286" s="2">
        <v>39472</v>
      </c>
      <c r="B286">
        <v>63</v>
      </c>
      <c r="D286" s="2">
        <v>39472</v>
      </c>
      <c r="E286">
        <v>30.667000000000002</v>
      </c>
      <c r="G286" s="2">
        <v>40155</v>
      </c>
      <c r="H286">
        <v>153.02500000000001</v>
      </c>
      <c r="J286" s="2">
        <v>40155</v>
      </c>
      <c r="K286">
        <v>88.576999999999998</v>
      </c>
      <c r="M286" s="2">
        <v>40155</v>
      </c>
      <c r="N286">
        <v>209.26400000000001</v>
      </c>
      <c r="P286" s="2">
        <v>40155</v>
      </c>
      <c r="Q286">
        <v>88.424000000000007</v>
      </c>
      <c r="S286" s="2">
        <f>A286</f>
        <v>39472</v>
      </c>
      <c r="T286">
        <f>VLOOKUP(S286,$D$8:$E$1046,2,FALSE)</f>
        <v>30.667000000000002</v>
      </c>
      <c r="V286">
        <f ca="1">VLOOKUP(S286,$J$8:$K$1046,2,FALSE)</f>
        <v>31.832999999999998</v>
      </c>
      <c r="W286">
        <f ca="1">VLOOKUP(S286,$M$8:$N$1046,2,FALSE)</f>
        <v>38</v>
      </c>
      <c r="X286">
        <f ca="1">VLOOKUP(S286,$P$8:$Q$1046,2,FALSE)</f>
        <v>27.667000000000002</v>
      </c>
      <c r="Y286">
        <f ca="1">AVERAGE(T286:X286)</f>
        <v>32.04175</v>
      </c>
      <c r="Z286">
        <f ca="1">VLOOKUP(S286,$A$8:$B$1047,2,FALSE)</f>
        <v>63</v>
      </c>
      <c r="AB286">
        <f t="shared" si="4"/>
        <v>113.9914</v>
      </c>
    </row>
    <row r="287" spans="1:28" x14ac:dyDescent="0.25">
      <c r="A287" s="2">
        <v>39475</v>
      </c>
      <c r="B287">
        <v>69.063000000000002</v>
      </c>
      <c r="D287" s="2">
        <v>39475</v>
      </c>
      <c r="E287">
        <v>36.445999999999998</v>
      </c>
      <c r="G287" s="2">
        <v>40154</v>
      </c>
      <c r="H287">
        <v>150.09299999999999</v>
      </c>
      <c r="J287" s="2">
        <v>40154</v>
      </c>
      <c r="K287">
        <v>85.527000000000001</v>
      </c>
      <c r="M287" s="2">
        <v>40154</v>
      </c>
      <c r="N287">
        <v>186.33600000000001</v>
      </c>
      <c r="P287" s="2">
        <v>40154</v>
      </c>
      <c r="Q287">
        <v>85.2</v>
      </c>
      <c r="S287" s="2">
        <f>A287</f>
        <v>39475</v>
      </c>
      <c r="T287">
        <f>VLOOKUP(S287,$D$8:$E$1046,2,FALSE)</f>
        <v>36.445999999999998</v>
      </c>
      <c r="V287">
        <f ca="1">VLOOKUP(S287,$J$8:$K$1046,2,FALSE)</f>
        <v>31.832999999999998</v>
      </c>
      <c r="W287">
        <f ca="1">VLOOKUP(S287,$M$8:$N$1046,2,FALSE)</f>
        <v>38</v>
      </c>
      <c r="X287">
        <f ca="1">VLOOKUP(S287,$P$8:$Q$1046,2,FALSE)</f>
        <v>27.832999999999998</v>
      </c>
      <c r="Y287">
        <f ca="1">AVERAGE(T287:X287)</f>
        <v>33.527999999999999</v>
      </c>
      <c r="Z287">
        <f ca="1">VLOOKUP(S287,$A$8:$B$1047,2,FALSE)</f>
        <v>69.063000000000002</v>
      </c>
      <c r="AB287">
        <f t="shared" si="4"/>
        <v>108.7204</v>
      </c>
    </row>
    <row r="288" spans="1:28" x14ac:dyDescent="0.25">
      <c r="A288" s="2">
        <v>39476</v>
      </c>
      <c r="B288">
        <v>64.938000000000002</v>
      </c>
      <c r="D288" s="2">
        <v>39476</v>
      </c>
      <c r="E288">
        <v>37.116</v>
      </c>
      <c r="G288" s="2">
        <v>40151</v>
      </c>
      <c r="H288">
        <v>148.62200000000001</v>
      </c>
      <c r="J288" s="2">
        <v>40151</v>
      </c>
      <c r="K288">
        <v>85.239000000000004</v>
      </c>
      <c r="M288" s="2">
        <v>40151</v>
      </c>
      <c r="N288">
        <v>180.87100000000001</v>
      </c>
      <c r="P288" s="2">
        <v>40151</v>
      </c>
      <c r="Q288">
        <v>83.164000000000001</v>
      </c>
      <c r="S288" s="2">
        <f>A288</f>
        <v>39476</v>
      </c>
      <c r="T288">
        <f>VLOOKUP(S288,$D$8:$E$1046,2,FALSE)</f>
        <v>37.116</v>
      </c>
      <c r="V288">
        <f ca="1">VLOOKUP(S288,$J$8:$K$1046,2,FALSE)</f>
        <v>32.5</v>
      </c>
      <c r="W288">
        <f ca="1">VLOOKUP(S288,$M$8:$N$1046,2,FALSE)</f>
        <v>41</v>
      </c>
      <c r="X288">
        <f ca="1">VLOOKUP(S288,$P$8:$Q$1046,2,FALSE)</f>
        <v>29.167000000000002</v>
      </c>
      <c r="Y288">
        <f ca="1">AVERAGE(T288:X288)</f>
        <v>34.945750000000004</v>
      </c>
      <c r="Z288">
        <f ca="1">VLOOKUP(S288,$A$8:$B$1047,2,FALSE)</f>
        <v>64.938000000000002</v>
      </c>
      <c r="AB288">
        <f t="shared" si="4"/>
        <v>107.00240000000001</v>
      </c>
    </row>
    <row r="289" spans="1:28" x14ac:dyDescent="0.25">
      <c r="A289" s="2">
        <v>39477</v>
      </c>
      <c r="B289">
        <v>68.75</v>
      </c>
      <c r="D289" s="2">
        <v>39477</v>
      </c>
      <c r="E289">
        <v>33.332999999999998</v>
      </c>
      <c r="G289" s="2">
        <v>40150</v>
      </c>
      <c r="H289">
        <v>149.93199999999999</v>
      </c>
      <c r="J289" s="2">
        <v>40150</v>
      </c>
      <c r="K289">
        <v>84.427000000000007</v>
      </c>
      <c r="M289" s="2">
        <v>40150</v>
      </c>
      <c r="N289">
        <v>174.63900000000001</v>
      </c>
      <c r="P289" s="2">
        <v>40150</v>
      </c>
      <c r="Q289">
        <v>83.706000000000003</v>
      </c>
      <c r="S289" s="2">
        <f>A289</f>
        <v>39477</v>
      </c>
      <c r="T289">
        <f>VLOOKUP(S289,$D$8:$E$1046,2,FALSE)</f>
        <v>33.332999999999998</v>
      </c>
      <c r="V289">
        <f ca="1">VLOOKUP(S289,$J$8:$K$1046,2,FALSE)</f>
        <v>32.167000000000002</v>
      </c>
      <c r="W289">
        <f ca="1">VLOOKUP(S289,$M$8:$N$1046,2,FALSE)</f>
        <v>41.332999999999998</v>
      </c>
      <c r="X289">
        <f ca="1">VLOOKUP(S289,$P$8:$Q$1046,2,FALSE)</f>
        <v>29.167000000000002</v>
      </c>
      <c r="Y289">
        <f ca="1">AVERAGE(T289:X289)</f>
        <v>34</v>
      </c>
      <c r="Z289">
        <f ca="1">VLOOKUP(S289,$A$8:$B$1047,2,FALSE)</f>
        <v>68.75</v>
      </c>
      <c r="AB289">
        <f t="shared" si="4"/>
        <v>105.20740000000001</v>
      </c>
    </row>
    <row r="290" spans="1:28" x14ac:dyDescent="0.25">
      <c r="A290" s="2">
        <v>39478</v>
      </c>
      <c r="B290">
        <v>71.667000000000002</v>
      </c>
      <c r="D290" s="2">
        <v>39478</v>
      </c>
      <c r="E290">
        <v>37.347000000000001</v>
      </c>
      <c r="G290" s="2">
        <v>40149</v>
      </c>
      <c r="H290">
        <v>153.58699999999999</v>
      </c>
      <c r="J290" s="2">
        <v>40149</v>
      </c>
      <c r="K290">
        <v>86.448999999999998</v>
      </c>
      <c r="M290" s="2">
        <v>40149</v>
      </c>
      <c r="N290">
        <v>172.89099999999999</v>
      </c>
      <c r="P290" s="2">
        <v>40149</v>
      </c>
      <c r="Q290">
        <v>85.409000000000006</v>
      </c>
      <c r="S290" s="2">
        <f>A290</f>
        <v>39478</v>
      </c>
      <c r="T290">
        <f>VLOOKUP(S290,$D$8:$E$1046,2,FALSE)</f>
        <v>37.347000000000001</v>
      </c>
      <c r="V290">
        <f ca="1">VLOOKUP(S290,$J$8:$K$1046,2,FALSE)</f>
        <v>32.832999999999998</v>
      </c>
      <c r="W290">
        <f ca="1">VLOOKUP(S290,$M$8:$N$1046,2,FALSE)</f>
        <v>44.826999999999998</v>
      </c>
      <c r="X290">
        <f ca="1">VLOOKUP(S290,$P$8:$Q$1046,2,FALSE)</f>
        <v>29.5</v>
      </c>
      <c r="Y290">
        <f ca="1">AVERAGE(T290:X290)</f>
        <v>36.126750000000001</v>
      </c>
      <c r="Z290">
        <f ca="1">VLOOKUP(S290,$A$8:$B$1047,2,FALSE)</f>
        <v>71.667000000000002</v>
      </c>
      <c r="AB290">
        <f t="shared" si="4"/>
        <v>107.1366</v>
      </c>
    </row>
    <row r="291" spans="1:28" x14ac:dyDescent="0.25">
      <c r="A291" s="2">
        <v>39479</v>
      </c>
      <c r="B291">
        <v>73.25</v>
      </c>
      <c r="D291" s="2">
        <v>39479</v>
      </c>
      <c r="E291">
        <v>37.515000000000001</v>
      </c>
      <c r="G291" s="2">
        <v>40148</v>
      </c>
      <c r="H291">
        <v>156.97800000000001</v>
      </c>
      <c r="J291" s="2">
        <v>40148</v>
      </c>
      <c r="K291">
        <v>87.668000000000006</v>
      </c>
      <c r="M291" s="2">
        <v>40148</v>
      </c>
      <c r="N291">
        <v>176.47900000000001</v>
      </c>
      <c r="P291" s="2">
        <v>40148</v>
      </c>
      <c r="Q291">
        <v>84.325000000000003</v>
      </c>
      <c r="S291" s="2">
        <f>A291</f>
        <v>39479</v>
      </c>
      <c r="T291">
        <f>VLOOKUP(S291,$D$8:$E$1046,2,FALSE)</f>
        <v>37.515000000000001</v>
      </c>
      <c r="V291">
        <f ca="1">VLOOKUP(S291,$J$8:$K$1046,2,FALSE)</f>
        <v>32.832999999999998</v>
      </c>
      <c r="W291">
        <f ca="1">VLOOKUP(S291,$M$8:$N$1046,2,FALSE)</f>
        <v>45.042999999999999</v>
      </c>
      <c r="X291">
        <f ca="1">VLOOKUP(S291,$P$8:$Q$1046,2,FALSE)</f>
        <v>29.332999999999998</v>
      </c>
      <c r="Y291">
        <f ca="1">AVERAGE(T291:X291)</f>
        <v>36.180999999999997</v>
      </c>
      <c r="Z291">
        <f ca="1">VLOOKUP(S291,$A$8:$B$1047,2,FALSE)</f>
        <v>73.25</v>
      </c>
      <c r="AB291">
        <f t="shared" si="4"/>
        <v>108.593</v>
      </c>
    </row>
    <row r="292" spans="1:28" x14ac:dyDescent="0.25">
      <c r="A292" s="2">
        <v>39482</v>
      </c>
      <c r="B292">
        <v>74.125</v>
      </c>
      <c r="D292" s="2">
        <v>39482</v>
      </c>
      <c r="E292">
        <v>34.332999999999998</v>
      </c>
      <c r="G292" s="2">
        <v>40147</v>
      </c>
      <c r="H292">
        <v>162.643</v>
      </c>
      <c r="J292" s="2">
        <v>40147</v>
      </c>
      <c r="K292">
        <v>90.561000000000007</v>
      </c>
      <c r="M292" s="2">
        <v>40147</v>
      </c>
      <c r="N292">
        <v>189.5</v>
      </c>
      <c r="P292" s="2">
        <v>40147</v>
      </c>
      <c r="Q292">
        <v>86.637</v>
      </c>
      <c r="S292" s="2">
        <f>A292</f>
        <v>39482</v>
      </c>
      <c r="T292">
        <f>VLOOKUP(S292,$D$8:$E$1046,2,FALSE)</f>
        <v>34.332999999999998</v>
      </c>
      <c r="V292">
        <f ca="1">VLOOKUP(S292,$J$8:$K$1046,2,FALSE)</f>
        <v>35.167000000000002</v>
      </c>
      <c r="W292">
        <f ca="1">VLOOKUP(S292,$M$8:$N$1046,2,FALSE)</f>
        <v>44.667000000000002</v>
      </c>
      <c r="X292">
        <f ca="1">VLOOKUP(S292,$P$8:$Q$1046,2,FALSE)</f>
        <v>30.332999999999998</v>
      </c>
      <c r="Y292">
        <f ca="1">AVERAGE(T292:X292)</f>
        <v>36.125</v>
      </c>
      <c r="Z292">
        <f ca="1">VLOOKUP(S292,$A$8:$B$1047,2,FALSE)</f>
        <v>74.125</v>
      </c>
      <c r="AB292">
        <f t="shared" si="4"/>
        <v>112.73479999999999</v>
      </c>
    </row>
    <row r="293" spans="1:28" x14ac:dyDescent="0.25">
      <c r="A293" s="2">
        <v>39483</v>
      </c>
      <c r="B293">
        <v>81.832999999999998</v>
      </c>
      <c r="D293" s="2">
        <v>39483</v>
      </c>
      <c r="E293">
        <v>34.25</v>
      </c>
      <c r="G293" s="2">
        <v>40144</v>
      </c>
      <c r="H293">
        <v>163.18</v>
      </c>
      <c r="J293" s="2">
        <v>40144</v>
      </c>
      <c r="K293">
        <v>91.603999999999999</v>
      </c>
      <c r="M293" s="2">
        <v>40144</v>
      </c>
      <c r="N293">
        <v>201.97399999999999</v>
      </c>
      <c r="P293" s="2">
        <v>40144</v>
      </c>
      <c r="Q293">
        <v>85.912999999999997</v>
      </c>
      <c r="S293" s="2">
        <f>A293</f>
        <v>39483</v>
      </c>
      <c r="T293">
        <f>VLOOKUP(S293,$D$8:$E$1046,2,FALSE)</f>
        <v>34.25</v>
      </c>
      <c r="V293">
        <f ca="1">VLOOKUP(S293,$J$8:$K$1046,2,FALSE)</f>
        <v>36.25</v>
      </c>
      <c r="W293">
        <f ca="1">VLOOKUP(S293,$M$8:$N$1046,2,FALSE)</f>
        <v>45.25</v>
      </c>
      <c r="X293">
        <f ca="1">VLOOKUP(S293,$P$8:$Q$1046,2,FALSE)</f>
        <v>30.75</v>
      </c>
      <c r="Y293">
        <f ca="1">AVERAGE(T293:X293)</f>
        <v>36.625</v>
      </c>
      <c r="Z293">
        <f ca="1">VLOOKUP(S293,$A$8:$B$1047,2,FALSE)</f>
        <v>81.832999999999998</v>
      </c>
      <c r="AB293">
        <f t="shared" si="4"/>
        <v>115.38420000000001</v>
      </c>
    </row>
    <row r="294" spans="1:28" x14ac:dyDescent="0.25">
      <c r="A294" s="2">
        <v>39484</v>
      </c>
      <c r="B294">
        <v>84.125</v>
      </c>
      <c r="D294" s="2">
        <v>39484</v>
      </c>
      <c r="E294">
        <v>34.667000000000002</v>
      </c>
      <c r="G294" s="2">
        <v>40143</v>
      </c>
      <c r="H294">
        <v>164.35599999999999</v>
      </c>
      <c r="J294" s="2">
        <v>40143</v>
      </c>
      <c r="K294">
        <v>91.456999999999994</v>
      </c>
      <c r="M294" s="2">
        <v>40143</v>
      </c>
      <c r="N294">
        <v>205.482</v>
      </c>
      <c r="P294" s="2">
        <v>40143</v>
      </c>
      <c r="Q294">
        <v>89.486999999999995</v>
      </c>
      <c r="S294" s="2">
        <f>A294</f>
        <v>39484</v>
      </c>
      <c r="T294">
        <f>VLOOKUP(S294,$D$8:$E$1046,2,FALSE)</f>
        <v>34.667000000000002</v>
      </c>
      <c r="V294">
        <f ca="1">VLOOKUP(S294,$J$8:$K$1046,2,FALSE)</f>
        <v>36.332999999999998</v>
      </c>
      <c r="W294">
        <f ca="1">VLOOKUP(S294,$M$8:$N$1046,2,FALSE)</f>
        <v>45</v>
      </c>
      <c r="X294">
        <f ca="1">VLOOKUP(S294,$P$8:$Q$1046,2,FALSE)</f>
        <v>30.832999999999998</v>
      </c>
      <c r="Y294">
        <f ca="1">AVERAGE(T294:X294)</f>
        <v>36.70825</v>
      </c>
      <c r="Z294">
        <f ca="1">VLOOKUP(S294,$A$8:$B$1047,2,FALSE)</f>
        <v>84.125</v>
      </c>
      <c r="AB294">
        <f t="shared" si="4"/>
        <v>117.0898</v>
      </c>
    </row>
    <row r="295" spans="1:28" x14ac:dyDescent="0.25">
      <c r="A295" s="2">
        <v>39485</v>
      </c>
      <c r="B295">
        <v>85.625</v>
      </c>
      <c r="D295" s="2">
        <v>39485</v>
      </c>
      <c r="E295">
        <v>35.25</v>
      </c>
      <c r="G295" s="2">
        <v>40142</v>
      </c>
      <c r="H295">
        <v>156.005</v>
      </c>
      <c r="J295" s="2">
        <v>40142</v>
      </c>
      <c r="K295">
        <v>86.700999999999993</v>
      </c>
      <c r="M295" s="2">
        <v>40142</v>
      </c>
      <c r="N295">
        <v>192.56299999999999</v>
      </c>
      <c r="P295" s="2">
        <v>40142</v>
      </c>
      <c r="Q295">
        <v>84.715000000000003</v>
      </c>
      <c r="S295" s="2">
        <f>A295</f>
        <v>39485</v>
      </c>
      <c r="T295">
        <f>VLOOKUP(S295,$D$8:$E$1046,2,FALSE)</f>
        <v>35.25</v>
      </c>
      <c r="V295">
        <f ca="1">VLOOKUP(S295,$J$8:$K$1046,2,FALSE)</f>
        <v>38.5</v>
      </c>
      <c r="W295">
        <f ca="1">VLOOKUP(S295,$M$8:$N$1046,2,FALSE)</f>
        <v>46.5</v>
      </c>
      <c r="X295">
        <f ca="1">VLOOKUP(S295,$P$8:$Q$1046,2,FALSE)</f>
        <v>32.5</v>
      </c>
      <c r="Y295">
        <f ca="1">AVERAGE(T295:X295)</f>
        <v>38.1875</v>
      </c>
      <c r="Z295">
        <f ca="1">VLOOKUP(S295,$A$8:$B$1047,2,FALSE)</f>
        <v>85.625</v>
      </c>
      <c r="AB295">
        <f t="shared" si="4"/>
        <v>111.0468</v>
      </c>
    </row>
    <row r="296" spans="1:28" x14ac:dyDescent="0.25">
      <c r="A296" s="2">
        <v>39486</v>
      </c>
      <c r="B296">
        <v>90.332999999999998</v>
      </c>
      <c r="D296" s="2">
        <v>39486</v>
      </c>
      <c r="E296">
        <v>36</v>
      </c>
      <c r="G296" s="2">
        <v>40141</v>
      </c>
      <c r="H296">
        <v>156.851</v>
      </c>
      <c r="J296" s="2">
        <v>40141</v>
      </c>
      <c r="K296">
        <v>86.63</v>
      </c>
      <c r="M296" s="2">
        <v>40141</v>
      </c>
      <c r="N296">
        <v>187.05799999999999</v>
      </c>
      <c r="P296" s="2">
        <v>40141</v>
      </c>
      <c r="Q296">
        <v>84.799000000000007</v>
      </c>
      <c r="S296" s="2">
        <f>A296</f>
        <v>39486</v>
      </c>
      <c r="T296">
        <f>VLOOKUP(S296,$D$8:$E$1046,2,FALSE)</f>
        <v>36</v>
      </c>
      <c r="V296">
        <f ca="1">VLOOKUP(S296,$J$8:$K$1046,2,FALSE)</f>
        <v>37.332999999999998</v>
      </c>
      <c r="W296">
        <f ca="1">VLOOKUP(S296,$M$8:$N$1046,2,FALSE)</f>
        <v>46.667000000000002</v>
      </c>
      <c r="X296">
        <f ca="1">VLOOKUP(S296,$P$8:$Q$1046,2,FALSE)</f>
        <v>32.332999999999998</v>
      </c>
      <c r="Y296">
        <f ca="1">AVERAGE(T296:X296)</f>
        <v>38.08325</v>
      </c>
      <c r="Z296">
        <f ca="1">VLOOKUP(S296,$A$8:$B$1047,2,FALSE)</f>
        <v>90.332999999999998</v>
      </c>
      <c r="AB296">
        <f t="shared" si="4"/>
        <v>110.26759999999999</v>
      </c>
    </row>
    <row r="297" spans="1:28" x14ac:dyDescent="0.25">
      <c r="A297" s="2">
        <v>39489</v>
      </c>
      <c r="B297">
        <v>99.75</v>
      </c>
      <c r="D297" s="2">
        <v>39489</v>
      </c>
      <c r="E297">
        <v>38.667000000000002</v>
      </c>
      <c r="G297" s="2">
        <v>40140</v>
      </c>
      <c r="H297">
        <v>157.124</v>
      </c>
      <c r="J297" s="2">
        <v>40140</v>
      </c>
      <c r="K297">
        <v>85.436999999999998</v>
      </c>
      <c r="M297" s="2">
        <v>40140</v>
      </c>
      <c r="N297">
        <v>175.726</v>
      </c>
      <c r="P297" s="2">
        <v>40140</v>
      </c>
      <c r="Q297">
        <v>84.715000000000003</v>
      </c>
      <c r="S297" s="2">
        <f>A297</f>
        <v>39489</v>
      </c>
      <c r="T297">
        <f>VLOOKUP(S297,$D$8:$E$1046,2,FALSE)</f>
        <v>38.667000000000002</v>
      </c>
      <c r="V297">
        <f ca="1">VLOOKUP(S297,$J$8:$K$1046,2,FALSE)</f>
        <v>39.944000000000003</v>
      </c>
      <c r="W297">
        <f ca="1">VLOOKUP(S297,$M$8:$N$1046,2,FALSE)</f>
        <v>47.332999999999998</v>
      </c>
      <c r="X297">
        <f ca="1">VLOOKUP(S297,$P$8:$Q$1046,2,FALSE)</f>
        <v>33.832999999999998</v>
      </c>
      <c r="Y297">
        <f ca="1">AVERAGE(T297:X297)</f>
        <v>39.944249999999997</v>
      </c>
      <c r="Z297">
        <f ca="1">VLOOKUP(S297,$A$8:$B$1047,2,FALSE)</f>
        <v>99.75</v>
      </c>
      <c r="AB297">
        <f t="shared" si="4"/>
        <v>108.33380000000002</v>
      </c>
    </row>
    <row r="298" spans="1:28" x14ac:dyDescent="0.25">
      <c r="A298" s="2">
        <v>39490</v>
      </c>
      <c r="B298">
        <v>98.063000000000002</v>
      </c>
      <c r="D298" s="2">
        <v>39490</v>
      </c>
      <c r="E298">
        <v>38.667000000000002</v>
      </c>
      <c r="G298" s="2">
        <v>40137</v>
      </c>
      <c r="H298">
        <v>160.31800000000001</v>
      </c>
      <c r="J298" s="2">
        <v>40137</v>
      </c>
      <c r="K298">
        <v>86.099000000000004</v>
      </c>
      <c r="M298" s="2">
        <v>40137</v>
      </c>
      <c r="N298">
        <v>176.47399999999999</v>
      </c>
      <c r="P298" s="2">
        <v>40137</v>
      </c>
      <c r="Q298">
        <v>82.87</v>
      </c>
      <c r="S298" s="2">
        <f>A298</f>
        <v>39490</v>
      </c>
      <c r="T298">
        <f>VLOOKUP(S298,$D$8:$E$1046,2,FALSE)</f>
        <v>38.667000000000002</v>
      </c>
      <c r="V298">
        <f ca="1">VLOOKUP(S298,$J$8:$K$1046,2,FALSE)</f>
        <v>41.167000000000002</v>
      </c>
      <c r="W298">
        <f ca="1">VLOOKUP(S298,$M$8:$N$1046,2,FALSE)</f>
        <v>48.167000000000002</v>
      </c>
      <c r="X298">
        <f ca="1">VLOOKUP(S298,$P$8:$Q$1046,2,FALSE)</f>
        <v>34.167000000000002</v>
      </c>
      <c r="Y298">
        <f ca="1">AVERAGE(T298:X298)</f>
        <v>40.542000000000002</v>
      </c>
      <c r="Z298">
        <f ca="1">VLOOKUP(S298,$A$8:$B$1047,2,FALSE)</f>
        <v>98.063000000000002</v>
      </c>
      <c r="AB298">
        <f t="shared" si="4"/>
        <v>108.8856</v>
      </c>
    </row>
    <row r="299" spans="1:28" x14ac:dyDescent="0.25">
      <c r="A299" s="2">
        <v>39491</v>
      </c>
      <c r="B299">
        <v>96.688000000000002</v>
      </c>
      <c r="D299" s="2">
        <v>39491</v>
      </c>
      <c r="E299">
        <v>38</v>
      </c>
      <c r="G299" s="2">
        <v>40136</v>
      </c>
      <c r="H299">
        <v>162.351</v>
      </c>
      <c r="J299" s="2">
        <v>40136</v>
      </c>
      <c r="K299">
        <v>89.269000000000005</v>
      </c>
      <c r="M299" s="2">
        <v>40136</v>
      </c>
      <c r="N299">
        <v>185.93700000000001</v>
      </c>
      <c r="P299" s="2">
        <v>40136</v>
      </c>
      <c r="Q299">
        <v>88.295000000000002</v>
      </c>
      <c r="S299" s="2">
        <f>A299</f>
        <v>39491</v>
      </c>
      <c r="T299">
        <f>VLOOKUP(S299,$D$8:$E$1046,2,FALSE)</f>
        <v>38</v>
      </c>
      <c r="V299">
        <f ca="1">VLOOKUP(S299,$J$8:$K$1046,2,FALSE)</f>
        <v>41.167000000000002</v>
      </c>
      <c r="W299">
        <f ca="1">VLOOKUP(S299,$M$8:$N$1046,2,FALSE)</f>
        <v>53.515000000000001</v>
      </c>
      <c r="X299">
        <f ca="1">VLOOKUP(S299,$P$8:$Q$1046,2,FALSE)</f>
        <v>33.832999999999998</v>
      </c>
      <c r="Y299">
        <f ca="1">AVERAGE(T299:X299)</f>
        <v>41.628750000000004</v>
      </c>
      <c r="Z299">
        <f ca="1">VLOOKUP(S299,$A$8:$B$1047,2,FALSE)</f>
        <v>96.688000000000002</v>
      </c>
      <c r="AB299">
        <f t="shared" si="4"/>
        <v>112.77040000000002</v>
      </c>
    </row>
    <row r="300" spans="1:28" x14ac:dyDescent="0.25">
      <c r="A300" s="2">
        <v>39492</v>
      </c>
      <c r="B300">
        <v>93.5</v>
      </c>
      <c r="D300" s="2">
        <v>39492</v>
      </c>
      <c r="E300">
        <v>37.167000000000002</v>
      </c>
      <c r="G300" s="2">
        <v>40135</v>
      </c>
      <c r="H300">
        <v>155.20099999999999</v>
      </c>
      <c r="J300" s="2">
        <v>40135</v>
      </c>
      <c r="K300">
        <v>83.572999999999993</v>
      </c>
      <c r="M300" s="2">
        <v>40135</v>
      </c>
      <c r="N300">
        <v>175.119</v>
      </c>
      <c r="P300" s="2">
        <v>40135</v>
      </c>
      <c r="Q300">
        <v>82.03</v>
      </c>
      <c r="S300" s="2">
        <f>A300</f>
        <v>39492</v>
      </c>
      <c r="T300">
        <f>VLOOKUP(S300,$D$8:$E$1046,2,FALSE)</f>
        <v>37.167000000000002</v>
      </c>
      <c r="V300">
        <f ca="1">VLOOKUP(S300,$J$8:$K$1046,2,FALSE)</f>
        <v>41.555999999999997</v>
      </c>
      <c r="W300">
        <f ca="1">VLOOKUP(S300,$M$8:$N$1046,2,FALSE)</f>
        <v>53.012999999999998</v>
      </c>
      <c r="X300">
        <f ca="1">VLOOKUP(S300,$P$8:$Q$1046,2,FALSE)</f>
        <v>33.832999999999998</v>
      </c>
      <c r="Y300">
        <f ca="1">AVERAGE(T300:X300)</f>
        <v>41.392249999999997</v>
      </c>
      <c r="Z300">
        <f ca="1">VLOOKUP(S300,$A$8:$B$1047,2,FALSE)</f>
        <v>93.5</v>
      </c>
      <c r="AB300">
        <f t="shared" si="4"/>
        <v>106.61800000000001</v>
      </c>
    </row>
    <row r="301" spans="1:28" x14ac:dyDescent="0.25">
      <c r="A301" s="2">
        <v>39493</v>
      </c>
      <c r="B301">
        <v>103.25</v>
      </c>
      <c r="D301" s="2">
        <v>39493</v>
      </c>
      <c r="E301">
        <v>37.167000000000002</v>
      </c>
      <c r="G301" s="2">
        <v>40134</v>
      </c>
      <c r="H301">
        <v>150.66999999999999</v>
      </c>
      <c r="J301" s="2">
        <v>40134</v>
      </c>
      <c r="K301">
        <v>81.882999999999996</v>
      </c>
      <c r="M301" s="2">
        <v>40134</v>
      </c>
      <c r="N301">
        <v>165.00299999999999</v>
      </c>
      <c r="P301" s="2">
        <v>40134</v>
      </c>
      <c r="Q301">
        <v>80.873000000000005</v>
      </c>
      <c r="S301" s="2">
        <f>A301</f>
        <v>39493</v>
      </c>
      <c r="T301">
        <f>VLOOKUP(S301,$D$8:$E$1046,2,FALSE)</f>
        <v>37.167000000000002</v>
      </c>
      <c r="V301">
        <f ca="1">VLOOKUP(S301,$J$8:$K$1046,2,FALSE)</f>
        <v>41.555999999999997</v>
      </c>
      <c r="W301">
        <f ca="1">VLOOKUP(S301,$M$8:$N$1046,2,FALSE)</f>
        <v>50</v>
      </c>
      <c r="X301">
        <f ca="1">VLOOKUP(S301,$P$8:$Q$1046,2,FALSE)</f>
        <v>34</v>
      </c>
      <c r="Y301">
        <f ca="1">AVERAGE(T301:X301)</f>
        <v>40.680750000000003</v>
      </c>
      <c r="Z301">
        <f ca="1">VLOOKUP(S301,$A$8:$B$1047,2,FALSE)</f>
        <v>103.25</v>
      </c>
      <c r="AB301">
        <f t="shared" si="4"/>
        <v>103.11920000000001</v>
      </c>
    </row>
    <row r="302" spans="1:28" x14ac:dyDescent="0.25">
      <c r="A302" s="2">
        <v>39496</v>
      </c>
      <c r="B302">
        <v>102</v>
      </c>
      <c r="D302" s="2">
        <v>39496</v>
      </c>
      <c r="E302">
        <v>37.082999999999998</v>
      </c>
      <c r="G302" s="2">
        <v>40133</v>
      </c>
      <c r="H302">
        <v>154.68600000000001</v>
      </c>
      <c r="J302" s="2">
        <v>40133</v>
      </c>
      <c r="K302">
        <v>83.331999999999994</v>
      </c>
      <c r="M302" s="2">
        <v>40133</v>
      </c>
      <c r="N302">
        <v>168.25899999999999</v>
      </c>
      <c r="P302" s="2">
        <v>40133</v>
      </c>
      <c r="Q302">
        <v>82.733999999999995</v>
      </c>
      <c r="S302" s="2">
        <f>A302</f>
        <v>39496</v>
      </c>
      <c r="T302">
        <f>VLOOKUP(S302,$D$8:$E$1046,2,FALSE)</f>
        <v>37.082999999999998</v>
      </c>
      <c r="V302">
        <f ca="1">VLOOKUP(S302,$J$8:$K$1046,2,FALSE)</f>
        <v>41.722000000000001</v>
      </c>
      <c r="W302">
        <f ca="1">VLOOKUP(S302,$M$8:$N$1046,2,FALSE)</f>
        <v>52</v>
      </c>
      <c r="X302">
        <f ca="1">VLOOKUP(S302,$P$8:$Q$1046,2,FALSE)</f>
        <v>34</v>
      </c>
      <c r="Y302">
        <f ca="1">AVERAGE(T302:X302)</f>
        <v>41.201250000000002</v>
      </c>
      <c r="Z302">
        <f ca="1">VLOOKUP(S302,$A$8:$B$1047,2,FALSE)</f>
        <v>102</v>
      </c>
      <c r="AB302">
        <f t="shared" si="4"/>
        <v>105.21879999999999</v>
      </c>
    </row>
    <row r="303" spans="1:28" x14ac:dyDescent="0.25">
      <c r="A303" s="2">
        <v>39497</v>
      </c>
      <c r="B303">
        <v>110.875</v>
      </c>
      <c r="D303" s="2">
        <v>39497</v>
      </c>
      <c r="E303">
        <v>37</v>
      </c>
      <c r="G303" s="2">
        <v>40130</v>
      </c>
      <c r="H303">
        <v>151.47200000000001</v>
      </c>
      <c r="J303" s="2">
        <v>40130</v>
      </c>
      <c r="K303">
        <v>77.361000000000004</v>
      </c>
      <c r="M303" s="2">
        <v>40130</v>
      </c>
      <c r="N303">
        <v>160.167</v>
      </c>
      <c r="P303" s="2">
        <v>40130</v>
      </c>
      <c r="Q303">
        <v>76.048000000000002</v>
      </c>
      <c r="S303" s="2">
        <f>A303</f>
        <v>39497</v>
      </c>
      <c r="T303">
        <f>VLOOKUP(S303,$D$8:$E$1046,2,FALSE)</f>
        <v>37</v>
      </c>
      <c r="V303">
        <f ca="1">VLOOKUP(S303,$J$8:$K$1046,2,FALSE)</f>
        <v>41.75</v>
      </c>
      <c r="W303">
        <f ca="1">VLOOKUP(S303,$M$8:$N$1046,2,FALSE)</f>
        <v>52.75</v>
      </c>
      <c r="X303">
        <f ca="1">VLOOKUP(S303,$P$8:$Q$1046,2,FALSE)</f>
        <v>34.5</v>
      </c>
      <c r="Y303">
        <f ca="1">AVERAGE(T303:X303)</f>
        <v>41.5</v>
      </c>
      <c r="Z303">
        <f ca="1">VLOOKUP(S303,$A$8:$B$1047,2,FALSE)</f>
        <v>110.875</v>
      </c>
      <c r="AB303">
        <f t="shared" si="4"/>
        <v>100.4096</v>
      </c>
    </row>
    <row r="304" spans="1:28" x14ac:dyDescent="0.25">
      <c r="A304" s="2">
        <v>39498</v>
      </c>
      <c r="B304">
        <v>121</v>
      </c>
      <c r="D304" s="2">
        <v>39498</v>
      </c>
      <c r="E304">
        <v>37.667000000000002</v>
      </c>
      <c r="G304" s="2">
        <v>40129</v>
      </c>
      <c r="H304">
        <v>145.31200000000001</v>
      </c>
      <c r="J304" s="2">
        <v>40129</v>
      </c>
      <c r="K304">
        <v>73.897999999999996</v>
      </c>
      <c r="M304" s="2">
        <v>40129</v>
      </c>
      <c r="N304">
        <v>149.488</v>
      </c>
      <c r="P304" s="2">
        <v>40129</v>
      </c>
      <c r="Q304">
        <v>74.569000000000003</v>
      </c>
      <c r="S304" s="2">
        <f>A304</f>
        <v>39498</v>
      </c>
      <c r="T304">
        <f>VLOOKUP(S304,$D$8:$E$1046,2,FALSE)</f>
        <v>37.667000000000002</v>
      </c>
      <c r="V304">
        <f ca="1">VLOOKUP(S304,$J$8:$K$1046,2,FALSE)</f>
        <v>41.75</v>
      </c>
      <c r="W304">
        <f ca="1">VLOOKUP(S304,$M$8:$N$1046,2,FALSE)</f>
        <v>52.832999999999998</v>
      </c>
      <c r="X304">
        <f ca="1">VLOOKUP(S304,$P$8:$Q$1046,2,FALSE)</f>
        <v>35</v>
      </c>
      <c r="Y304">
        <f ca="1">AVERAGE(T304:X304)</f>
        <v>41.8125</v>
      </c>
      <c r="Z304">
        <f ca="1">VLOOKUP(S304,$A$8:$B$1047,2,FALSE)</f>
        <v>121</v>
      </c>
      <c r="AB304">
        <f t="shared" si="4"/>
        <v>96.186800000000019</v>
      </c>
    </row>
    <row r="305" spans="1:28" x14ac:dyDescent="0.25">
      <c r="A305" s="2">
        <v>39499</v>
      </c>
      <c r="B305">
        <v>118.667</v>
      </c>
      <c r="D305" s="2">
        <v>39499</v>
      </c>
      <c r="E305">
        <v>39</v>
      </c>
      <c r="G305" s="2">
        <v>40128</v>
      </c>
      <c r="H305">
        <v>144.71299999999999</v>
      </c>
      <c r="J305" s="2">
        <v>40128</v>
      </c>
      <c r="K305">
        <v>73.397999999999996</v>
      </c>
      <c r="M305" s="2">
        <v>40128</v>
      </c>
      <c r="N305">
        <v>148.90899999999999</v>
      </c>
      <c r="P305" s="2">
        <v>40128</v>
      </c>
      <c r="Q305">
        <v>73.763999999999996</v>
      </c>
      <c r="S305" s="2">
        <f>A305</f>
        <v>39499</v>
      </c>
      <c r="T305">
        <f>VLOOKUP(S305,$D$8:$E$1046,2,FALSE)</f>
        <v>39</v>
      </c>
      <c r="V305">
        <f ca="1">VLOOKUP(S305,$J$8:$K$1046,2,FALSE)</f>
        <v>42.417000000000002</v>
      </c>
      <c r="W305">
        <f ca="1">VLOOKUP(S305,$M$8:$N$1046,2,FALSE)</f>
        <v>53</v>
      </c>
      <c r="X305">
        <f ca="1">VLOOKUP(S305,$P$8:$Q$1046,2,FALSE)</f>
        <v>34.667000000000002</v>
      </c>
      <c r="Y305">
        <f ca="1">AVERAGE(T305:X305)</f>
        <v>42.271000000000001</v>
      </c>
      <c r="Z305">
        <f ca="1">VLOOKUP(S305,$A$8:$B$1047,2,FALSE)</f>
        <v>118.667</v>
      </c>
      <c r="AB305">
        <f t="shared" si="4"/>
        <v>95.956800000000001</v>
      </c>
    </row>
    <row r="306" spans="1:28" x14ac:dyDescent="0.25">
      <c r="A306" s="2">
        <v>39500</v>
      </c>
      <c r="B306">
        <v>118.43600000000001</v>
      </c>
      <c r="D306" s="2">
        <v>39500</v>
      </c>
      <c r="E306">
        <v>39.667000000000002</v>
      </c>
      <c r="G306" s="2">
        <v>40127</v>
      </c>
      <c r="H306">
        <v>144.50800000000001</v>
      </c>
      <c r="J306" s="2">
        <v>40127</v>
      </c>
      <c r="K306">
        <v>73.399000000000001</v>
      </c>
      <c r="M306" s="2">
        <v>40127</v>
      </c>
      <c r="N306">
        <v>148.685</v>
      </c>
      <c r="P306" s="2">
        <v>40127</v>
      </c>
      <c r="Q306">
        <v>73.789000000000001</v>
      </c>
      <c r="S306" s="2">
        <f>A306</f>
        <v>39500</v>
      </c>
      <c r="T306">
        <f>VLOOKUP(S306,$D$8:$E$1046,2,FALSE)</f>
        <v>39.667000000000002</v>
      </c>
      <c r="V306">
        <f ca="1">VLOOKUP(S306,$J$8:$K$1046,2,FALSE)</f>
        <v>43.417000000000002</v>
      </c>
      <c r="W306">
        <f ca="1">VLOOKUP(S306,$M$8:$N$1046,2,FALSE)</f>
        <v>55.167000000000002</v>
      </c>
      <c r="X306">
        <f ca="1">VLOOKUP(S306,$P$8:$Q$1046,2,FALSE)</f>
        <v>35.5</v>
      </c>
      <c r="Y306">
        <f ca="1">AVERAGE(T306:X306)</f>
        <v>43.437750000000001</v>
      </c>
      <c r="Z306">
        <f ca="1">VLOOKUP(S306,$A$8:$B$1047,2,FALSE)</f>
        <v>118.43600000000001</v>
      </c>
      <c r="AB306">
        <f t="shared" si="4"/>
        <v>96.009600000000006</v>
      </c>
    </row>
    <row r="307" spans="1:28" x14ac:dyDescent="0.25">
      <c r="A307" s="2">
        <v>39503</v>
      </c>
      <c r="B307">
        <v>108.833</v>
      </c>
      <c r="D307" s="2">
        <v>39503</v>
      </c>
      <c r="E307">
        <v>39.667000000000002</v>
      </c>
      <c r="G307" s="2">
        <v>40126</v>
      </c>
      <c r="H307">
        <v>144.929</v>
      </c>
      <c r="J307" s="2">
        <v>40126</v>
      </c>
      <c r="K307">
        <v>73.507000000000005</v>
      </c>
      <c r="M307" s="2">
        <v>40126</v>
      </c>
      <c r="N307">
        <v>149.19</v>
      </c>
      <c r="P307" s="2">
        <v>40126</v>
      </c>
      <c r="Q307">
        <v>73.569000000000003</v>
      </c>
      <c r="S307" s="2">
        <f>A307</f>
        <v>39503</v>
      </c>
      <c r="T307">
        <f>VLOOKUP(S307,$D$8:$E$1046,2,FALSE)</f>
        <v>39.667000000000002</v>
      </c>
      <c r="V307">
        <f ca="1">VLOOKUP(S307,$J$8:$K$1046,2,FALSE)</f>
        <v>43.417000000000002</v>
      </c>
      <c r="W307">
        <f ca="1">VLOOKUP(S307,$M$8:$N$1046,2,FALSE)</f>
        <v>55</v>
      </c>
      <c r="X307">
        <f ca="1">VLOOKUP(S307,$P$8:$Q$1046,2,FALSE)</f>
        <v>35.167000000000002</v>
      </c>
      <c r="Y307">
        <f ca="1">AVERAGE(T307:X307)</f>
        <v>43.312750000000001</v>
      </c>
      <c r="Z307">
        <f ca="1">VLOOKUP(S307,$A$8:$B$1047,2,FALSE)</f>
        <v>108.833</v>
      </c>
      <c r="AB307">
        <f t="shared" si="4"/>
        <v>96.17240000000001</v>
      </c>
    </row>
    <row r="308" spans="1:28" x14ac:dyDescent="0.25">
      <c r="A308" s="2">
        <v>39504</v>
      </c>
      <c r="B308">
        <v>97</v>
      </c>
      <c r="D308" s="2">
        <v>39504</v>
      </c>
      <c r="E308">
        <v>36.5</v>
      </c>
      <c r="G308" s="2">
        <v>40123</v>
      </c>
      <c r="H308">
        <v>146.43100000000001</v>
      </c>
      <c r="J308" s="2">
        <v>40123</v>
      </c>
      <c r="K308">
        <v>74.725999999999999</v>
      </c>
      <c r="M308" s="2">
        <v>40123</v>
      </c>
      <c r="N308">
        <v>151.977</v>
      </c>
      <c r="P308" s="2">
        <v>40123</v>
      </c>
      <c r="Q308">
        <v>72.816999999999993</v>
      </c>
      <c r="S308" s="2">
        <f>A308</f>
        <v>39504</v>
      </c>
      <c r="T308">
        <f>VLOOKUP(S308,$D$8:$E$1046,2,FALSE)</f>
        <v>36.5</v>
      </c>
      <c r="V308">
        <f ca="1">VLOOKUP(S308,$J$8:$K$1046,2,FALSE)</f>
        <v>40.332999999999998</v>
      </c>
      <c r="W308">
        <f ca="1">VLOOKUP(S308,$M$8:$N$1046,2,FALSE)</f>
        <v>49.5</v>
      </c>
      <c r="X308">
        <f ca="1">VLOOKUP(S308,$P$8:$Q$1046,2,FALSE)</f>
        <v>32.5</v>
      </c>
      <c r="Y308">
        <f ca="1">AVERAGE(T308:X308)</f>
        <v>39.70825</v>
      </c>
      <c r="Z308">
        <f ca="1">VLOOKUP(S308,$A$8:$B$1047,2,FALSE)</f>
        <v>97</v>
      </c>
      <c r="AB308">
        <f t="shared" si="4"/>
        <v>96.490200000000002</v>
      </c>
    </row>
    <row r="309" spans="1:28" x14ac:dyDescent="0.25">
      <c r="A309" s="2">
        <v>39505</v>
      </c>
      <c r="B309">
        <v>101.375</v>
      </c>
      <c r="D309" s="2">
        <v>39505</v>
      </c>
      <c r="E309">
        <v>39.332999999999998</v>
      </c>
      <c r="G309" s="2">
        <v>40122</v>
      </c>
      <c r="H309">
        <v>140.43199999999999</v>
      </c>
      <c r="J309" s="2">
        <v>40122</v>
      </c>
      <c r="K309">
        <v>72.736000000000004</v>
      </c>
      <c r="M309" s="2">
        <v>40122</v>
      </c>
      <c r="N309">
        <v>145.57900000000001</v>
      </c>
      <c r="P309" s="2">
        <v>40122</v>
      </c>
      <c r="Q309">
        <v>72.728999999999999</v>
      </c>
      <c r="S309" s="2">
        <f>A309</f>
        <v>39505</v>
      </c>
      <c r="T309">
        <f>VLOOKUP(S309,$D$8:$E$1046,2,FALSE)</f>
        <v>39.332999999999998</v>
      </c>
      <c r="V309">
        <f ca="1">VLOOKUP(S309,$J$8:$K$1046,2,FALSE)</f>
        <v>42.75</v>
      </c>
      <c r="W309">
        <f ca="1">VLOOKUP(S309,$M$8:$N$1046,2,FALSE)</f>
        <v>54.667000000000002</v>
      </c>
      <c r="X309">
        <f ca="1">VLOOKUP(S309,$P$8:$Q$1046,2,FALSE)</f>
        <v>35</v>
      </c>
      <c r="Y309">
        <f ca="1">AVERAGE(T309:X309)</f>
        <v>42.9375</v>
      </c>
      <c r="Z309">
        <f ca="1">VLOOKUP(S309,$A$8:$B$1047,2,FALSE)</f>
        <v>101.375</v>
      </c>
      <c r="AB309">
        <f t="shared" si="4"/>
        <v>94.161799999999999</v>
      </c>
    </row>
    <row r="310" spans="1:28" x14ac:dyDescent="0.25">
      <c r="A310" s="2">
        <v>39506</v>
      </c>
      <c r="B310">
        <v>110.667</v>
      </c>
      <c r="D310" s="2">
        <v>39506</v>
      </c>
      <c r="E310">
        <v>39.332999999999998</v>
      </c>
      <c r="G310" s="2">
        <v>40121</v>
      </c>
      <c r="H310">
        <v>138.929</v>
      </c>
      <c r="J310" s="2">
        <v>40121</v>
      </c>
      <c r="K310">
        <v>72.426000000000002</v>
      </c>
      <c r="M310" s="2">
        <v>40121</v>
      </c>
      <c r="N310">
        <v>143.053</v>
      </c>
      <c r="P310" s="2">
        <v>40121</v>
      </c>
      <c r="Q310">
        <v>72.399000000000001</v>
      </c>
      <c r="S310" s="2">
        <f>A310</f>
        <v>39506</v>
      </c>
      <c r="T310">
        <f>VLOOKUP(S310,$D$8:$E$1046,2,FALSE)</f>
        <v>39.332999999999998</v>
      </c>
      <c r="V310">
        <f ca="1">VLOOKUP(S310,$J$8:$K$1046,2,FALSE)</f>
        <v>42.75</v>
      </c>
      <c r="W310">
        <f ca="1">VLOOKUP(S310,$M$8:$N$1046,2,FALSE)</f>
        <v>54.667000000000002</v>
      </c>
      <c r="X310">
        <f ca="1">VLOOKUP(S310,$P$8:$Q$1046,2,FALSE)</f>
        <v>35</v>
      </c>
      <c r="Y310">
        <f ca="1">AVERAGE(T310:X310)</f>
        <v>42.9375</v>
      </c>
      <c r="Z310">
        <f ca="1">VLOOKUP(S310,$A$8:$B$1047,2,FALSE)</f>
        <v>110.667</v>
      </c>
      <c r="AB310">
        <f t="shared" si="4"/>
        <v>93.227999999999994</v>
      </c>
    </row>
    <row r="311" spans="1:28" x14ac:dyDescent="0.25">
      <c r="A311" s="2">
        <v>39507</v>
      </c>
      <c r="B311">
        <v>121.667</v>
      </c>
      <c r="D311" s="2">
        <v>39507</v>
      </c>
      <c r="E311">
        <v>40.75</v>
      </c>
      <c r="G311" s="2">
        <v>40120</v>
      </c>
      <c r="H311">
        <v>138.435</v>
      </c>
      <c r="J311" s="2">
        <v>40120</v>
      </c>
      <c r="K311">
        <v>73.177000000000007</v>
      </c>
      <c r="M311" s="2">
        <v>40120</v>
      </c>
      <c r="N311">
        <v>143.685</v>
      </c>
      <c r="P311" s="2">
        <v>40120</v>
      </c>
      <c r="Q311">
        <v>73.063999999999993</v>
      </c>
      <c r="S311" s="2">
        <f>A311</f>
        <v>39507</v>
      </c>
      <c r="T311">
        <f>VLOOKUP(S311,$D$8:$E$1046,2,FALSE)</f>
        <v>40.75</v>
      </c>
      <c r="V311">
        <f ca="1">VLOOKUP(S311,$J$8:$K$1046,2,FALSE)</f>
        <v>43.25</v>
      </c>
      <c r="W311">
        <f ca="1">VLOOKUP(S311,$M$8:$N$1046,2,FALSE)</f>
        <v>58</v>
      </c>
      <c r="X311">
        <f ca="1">VLOOKUP(S311,$P$8:$Q$1046,2,FALSE)</f>
        <v>36.25</v>
      </c>
      <c r="Y311">
        <f ca="1">AVERAGE(T311:X311)</f>
        <v>44.5625</v>
      </c>
      <c r="Z311">
        <f ca="1">VLOOKUP(S311,$A$8:$B$1047,2,FALSE)</f>
        <v>121.667</v>
      </c>
      <c r="AB311">
        <f t="shared" si="4"/>
        <v>93.822199999999995</v>
      </c>
    </row>
    <row r="312" spans="1:28" x14ac:dyDescent="0.25">
      <c r="A312" s="2">
        <v>39510</v>
      </c>
      <c r="B312">
        <v>124.167</v>
      </c>
      <c r="D312" s="2">
        <v>39510</v>
      </c>
      <c r="E312">
        <v>40.167000000000002</v>
      </c>
      <c r="G312" s="2">
        <v>40119</v>
      </c>
      <c r="H312">
        <v>135.90600000000001</v>
      </c>
      <c r="J312" s="2">
        <v>40119</v>
      </c>
      <c r="K312">
        <v>73.209999999999994</v>
      </c>
      <c r="M312" s="2">
        <v>40119</v>
      </c>
      <c r="N312">
        <v>141.75399999999999</v>
      </c>
      <c r="P312" s="2">
        <v>40119</v>
      </c>
      <c r="Q312">
        <v>73.063999999999993</v>
      </c>
      <c r="S312" s="2">
        <f>A312</f>
        <v>39510</v>
      </c>
      <c r="T312">
        <f>VLOOKUP(S312,$D$8:$E$1046,2,FALSE)</f>
        <v>40.167000000000002</v>
      </c>
      <c r="V312">
        <f ca="1">VLOOKUP(S312,$J$8:$K$1046,2,FALSE)</f>
        <v>43.417000000000002</v>
      </c>
      <c r="W312">
        <f ca="1">VLOOKUP(S312,$M$8:$N$1046,2,FALSE)</f>
        <v>56</v>
      </c>
      <c r="X312">
        <f ca="1">VLOOKUP(S312,$P$8:$Q$1046,2,FALSE)</f>
        <v>35.832999999999998</v>
      </c>
      <c r="Y312">
        <f ca="1">AVERAGE(T312:X312)</f>
        <v>43.85425</v>
      </c>
      <c r="Z312">
        <f ca="1">VLOOKUP(S312,$A$8:$B$1047,2,FALSE)</f>
        <v>124.167</v>
      </c>
      <c r="AB312">
        <f t="shared" si="4"/>
        <v>92.8202</v>
      </c>
    </row>
    <row r="313" spans="1:28" x14ac:dyDescent="0.25">
      <c r="A313" s="2">
        <v>39511</v>
      </c>
      <c r="B313">
        <v>125.375</v>
      </c>
      <c r="D313" s="2">
        <v>39511</v>
      </c>
      <c r="E313">
        <v>41</v>
      </c>
      <c r="G313" s="2">
        <v>40116</v>
      </c>
      <c r="H313">
        <v>133.244</v>
      </c>
      <c r="J313" s="2">
        <v>40116</v>
      </c>
      <c r="K313">
        <v>72.507999999999996</v>
      </c>
      <c r="M313" s="2">
        <v>40116</v>
      </c>
      <c r="N313">
        <v>140.23599999999999</v>
      </c>
      <c r="P313" s="2">
        <v>40116</v>
      </c>
      <c r="Q313">
        <v>70.337999999999994</v>
      </c>
      <c r="S313" s="2">
        <f>A313</f>
        <v>39511</v>
      </c>
      <c r="T313">
        <f>VLOOKUP(S313,$D$8:$E$1046,2,FALSE)</f>
        <v>41</v>
      </c>
      <c r="V313">
        <f ca="1">VLOOKUP(S313,$J$8:$K$1046,2,FALSE)</f>
        <v>43.972000000000001</v>
      </c>
      <c r="W313">
        <f ca="1">VLOOKUP(S313,$M$8:$N$1046,2,FALSE)</f>
        <v>58.667000000000002</v>
      </c>
      <c r="X313">
        <f ca="1">VLOOKUP(S313,$P$8:$Q$1046,2,FALSE)</f>
        <v>36.832999999999998</v>
      </c>
      <c r="Y313">
        <f ca="1">AVERAGE(T313:X313)</f>
        <v>45.118000000000002</v>
      </c>
      <c r="Z313">
        <f ca="1">VLOOKUP(S313,$A$8:$B$1047,2,FALSE)</f>
        <v>125.375</v>
      </c>
      <c r="AB313">
        <f t="shared" si="4"/>
        <v>91.46520000000001</v>
      </c>
    </row>
    <row r="314" spans="1:28" x14ac:dyDescent="0.25">
      <c r="A314" s="2">
        <v>39512</v>
      </c>
      <c r="B314">
        <v>123.667</v>
      </c>
      <c r="D314" s="2">
        <v>39512</v>
      </c>
      <c r="E314">
        <v>41</v>
      </c>
      <c r="G314" s="2">
        <v>40115</v>
      </c>
      <c r="H314">
        <v>128.43</v>
      </c>
      <c r="J314" s="2">
        <v>40115</v>
      </c>
      <c r="K314">
        <v>72.259</v>
      </c>
      <c r="M314" s="2">
        <v>40115</v>
      </c>
      <c r="N314">
        <v>136.804</v>
      </c>
      <c r="P314" s="2">
        <v>40115</v>
      </c>
      <c r="Q314">
        <v>69.19</v>
      </c>
      <c r="S314" s="2">
        <f>A314</f>
        <v>39512</v>
      </c>
      <c r="T314">
        <f>VLOOKUP(S314,$D$8:$E$1046,2,FALSE)</f>
        <v>41</v>
      </c>
      <c r="V314">
        <f ca="1">VLOOKUP(S314,$J$8:$K$1046,2,FALSE)</f>
        <v>44.167000000000002</v>
      </c>
      <c r="W314">
        <f ca="1">VLOOKUP(S314,$M$8:$N$1046,2,FALSE)</f>
        <v>58.667000000000002</v>
      </c>
      <c r="X314">
        <f ca="1">VLOOKUP(S314,$P$8:$Q$1046,2,FALSE)</f>
        <v>36.832999999999998</v>
      </c>
      <c r="Y314">
        <f ca="1">AVERAGE(T314:X314)</f>
        <v>45.16675</v>
      </c>
      <c r="Z314">
        <f ca="1">VLOOKUP(S314,$A$8:$B$1047,2,FALSE)</f>
        <v>123.667</v>
      </c>
      <c r="AB314">
        <f t="shared" si="4"/>
        <v>89.536599999999993</v>
      </c>
    </row>
    <row r="315" spans="1:28" x14ac:dyDescent="0.25">
      <c r="A315" s="2">
        <v>39513</v>
      </c>
      <c r="B315">
        <v>132.74100000000001</v>
      </c>
      <c r="D315" s="2">
        <v>39513</v>
      </c>
      <c r="E315">
        <v>40.75</v>
      </c>
      <c r="G315" s="2">
        <v>40114</v>
      </c>
      <c r="H315">
        <v>124.762</v>
      </c>
      <c r="J315" s="2">
        <v>40114</v>
      </c>
      <c r="K315">
        <v>71.730999999999995</v>
      </c>
      <c r="M315" s="2">
        <v>40114</v>
      </c>
      <c r="N315">
        <v>134.02799999999999</v>
      </c>
      <c r="P315" s="2">
        <v>40114</v>
      </c>
      <c r="Q315">
        <v>70.069000000000003</v>
      </c>
      <c r="S315" s="2">
        <f>A315</f>
        <v>39513</v>
      </c>
      <c r="T315">
        <f>VLOOKUP(S315,$D$8:$E$1046,2,FALSE)</f>
        <v>40.75</v>
      </c>
      <c r="V315">
        <f ca="1">VLOOKUP(S315,$J$8:$K$1046,2,FALSE)</f>
        <v>44.222000000000001</v>
      </c>
      <c r="W315">
        <f ca="1">VLOOKUP(S315,$M$8:$N$1046,2,FALSE)</f>
        <v>58</v>
      </c>
      <c r="X315">
        <f ca="1">VLOOKUP(S315,$P$8:$Q$1046,2,FALSE)</f>
        <v>37</v>
      </c>
      <c r="Y315">
        <f ca="1">AVERAGE(T315:X315)</f>
        <v>44.993000000000002</v>
      </c>
      <c r="Z315">
        <f ca="1">VLOOKUP(S315,$A$8:$B$1047,2,FALSE)</f>
        <v>132.74100000000001</v>
      </c>
      <c r="AB315">
        <f t="shared" si="4"/>
        <v>88.268000000000001</v>
      </c>
    </row>
    <row r="316" spans="1:28" x14ac:dyDescent="0.25">
      <c r="A316" s="2">
        <v>39514</v>
      </c>
      <c r="B316">
        <v>130.20699999999999</v>
      </c>
      <c r="D316" s="2">
        <v>39514</v>
      </c>
      <c r="E316">
        <v>40.75</v>
      </c>
      <c r="G316" s="2">
        <v>40113</v>
      </c>
      <c r="H316">
        <v>121.733</v>
      </c>
      <c r="J316" s="2">
        <v>40113</v>
      </c>
      <c r="K316">
        <v>70.236000000000004</v>
      </c>
      <c r="M316" s="2">
        <v>40113</v>
      </c>
      <c r="N316">
        <v>130.511</v>
      </c>
      <c r="P316" s="2">
        <v>40113</v>
      </c>
      <c r="Q316">
        <v>68.736000000000004</v>
      </c>
      <c r="S316" s="2">
        <f>A316</f>
        <v>39514</v>
      </c>
      <c r="T316">
        <f>VLOOKUP(S316,$D$8:$E$1046,2,FALSE)</f>
        <v>40.75</v>
      </c>
      <c r="V316">
        <f ca="1">VLOOKUP(S316,$J$8:$K$1046,2,FALSE)</f>
        <v>46.222000000000001</v>
      </c>
      <c r="W316">
        <f ca="1">VLOOKUP(S316,$M$8:$N$1046,2,FALSE)</f>
        <v>59</v>
      </c>
      <c r="X316">
        <f ca="1">VLOOKUP(S316,$P$8:$Q$1046,2,FALSE)</f>
        <v>39</v>
      </c>
      <c r="Y316">
        <f ca="1">AVERAGE(T316:X316)</f>
        <v>46.243000000000002</v>
      </c>
      <c r="Z316">
        <f ca="1">VLOOKUP(S316,$A$8:$B$1047,2,FALSE)</f>
        <v>130.20699999999999</v>
      </c>
      <c r="AB316">
        <f t="shared" si="4"/>
        <v>86.393200000000007</v>
      </c>
    </row>
    <row r="317" spans="1:28" x14ac:dyDescent="0.25">
      <c r="A317" s="2">
        <v>39517</v>
      </c>
      <c r="B317">
        <v>158</v>
      </c>
      <c r="D317" s="2">
        <v>39517</v>
      </c>
      <c r="E317">
        <v>41.25</v>
      </c>
      <c r="G317" s="2">
        <v>40112</v>
      </c>
      <c r="H317">
        <v>121.28100000000001</v>
      </c>
      <c r="J317" s="2">
        <v>40112</v>
      </c>
      <c r="K317">
        <v>69.528000000000006</v>
      </c>
      <c r="M317" s="2">
        <v>40112</v>
      </c>
      <c r="N317">
        <v>128.56800000000001</v>
      </c>
      <c r="P317" s="2">
        <v>40112</v>
      </c>
      <c r="Q317">
        <v>67.983000000000004</v>
      </c>
      <c r="S317" s="2">
        <f>A317</f>
        <v>39517</v>
      </c>
      <c r="T317">
        <f>VLOOKUP(S317,$D$8:$E$1046,2,FALSE)</f>
        <v>41.25</v>
      </c>
      <c r="V317">
        <f ca="1">VLOOKUP(S317,$J$8:$K$1046,2,FALSE)</f>
        <v>47.25</v>
      </c>
      <c r="W317">
        <f ca="1">VLOOKUP(S317,$M$8:$N$1046,2,FALSE)</f>
        <v>61</v>
      </c>
      <c r="X317">
        <f ca="1">VLOOKUP(S317,$P$8:$Q$1046,2,FALSE)</f>
        <v>41.5</v>
      </c>
      <c r="Y317">
        <f ca="1">AVERAGE(T317:X317)</f>
        <v>47.75</v>
      </c>
      <c r="Z317">
        <f ca="1">VLOOKUP(S317,$A$8:$B$1047,2,FALSE)</f>
        <v>158</v>
      </c>
      <c r="AB317">
        <f t="shared" si="4"/>
        <v>85.722000000000008</v>
      </c>
    </row>
    <row r="318" spans="1:28" x14ac:dyDescent="0.25">
      <c r="A318" s="2">
        <v>39518</v>
      </c>
      <c r="B318">
        <v>154.833</v>
      </c>
      <c r="D318" s="2">
        <v>39518</v>
      </c>
      <c r="E318">
        <v>41.25</v>
      </c>
      <c r="G318" s="2">
        <v>40109</v>
      </c>
      <c r="H318">
        <v>121.83499999999999</v>
      </c>
      <c r="J318" s="2">
        <v>40109</v>
      </c>
      <c r="K318">
        <v>69.995999999999995</v>
      </c>
      <c r="M318" s="2">
        <v>40109</v>
      </c>
      <c r="N318">
        <v>130.37799999999999</v>
      </c>
      <c r="P318" s="2">
        <v>40109</v>
      </c>
      <c r="Q318">
        <v>66.391000000000005</v>
      </c>
      <c r="S318" s="2">
        <f>A318</f>
        <v>39518</v>
      </c>
      <c r="T318">
        <f>VLOOKUP(S318,$D$8:$E$1046,2,FALSE)</f>
        <v>41.25</v>
      </c>
      <c r="V318">
        <f ca="1">VLOOKUP(S318,$J$8:$K$1046,2,FALSE)</f>
        <v>47.75</v>
      </c>
      <c r="W318">
        <f ca="1">VLOOKUP(S318,$M$8:$N$1046,2,FALSE)</f>
        <v>61</v>
      </c>
      <c r="X318">
        <f ca="1">VLOOKUP(S318,$P$8:$Q$1046,2,FALSE)</f>
        <v>41.5</v>
      </c>
      <c r="Y318">
        <f ca="1">AVERAGE(T318:X318)</f>
        <v>47.875</v>
      </c>
      <c r="Z318">
        <f ca="1">VLOOKUP(S318,$A$8:$B$1047,2,FALSE)</f>
        <v>154.833</v>
      </c>
      <c r="AB318">
        <f t="shared" si="4"/>
        <v>85.97</v>
      </c>
    </row>
    <row r="319" spans="1:28" x14ac:dyDescent="0.25">
      <c r="A319" s="2">
        <v>39519</v>
      </c>
      <c r="B319">
        <v>145.667</v>
      </c>
      <c r="D319" s="2">
        <v>39519</v>
      </c>
      <c r="E319">
        <v>41.667000000000002</v>
      </c>
      <c r="G319" s="2">
        <v>40108</v>
      </c>
      <c r="H319">
        <v>121.283</v>
      </c>
      <c r="J319" s="2">
        <v>40108</v>
      </c>
      <c r="K319">
        <v>70.036000000000001</v>
      </c>
      <c r="M319" s="2">
        <v>40108</v>
      </c>
      <c r="N319">
        <v>125.581</v>
      </c>
      <c r="P319" s="2">
        <v>40108</v>
      </c>
      <c r="Q319">
        <v>68.236000000000004</v>
      </c>
      <c r="S319" s="2">
        <f>A319</f>
        <v>39519</v>
      </c>
      <c r="T319">
        <f>VLOOKUP(S319,$D$8:$E$1046,2,FALSE)</f>
        <v>41.667000000000002</v>
      </c>
      <c r="V319">
        <f ca="1">VLOOKUP(S319,$J$8:$K$1046,2,FALSE)</f>
        <v>47.5</v>
      </c>
      <c r="W319">
        <f ca="1">VLOOKUP(S319,$M$8:$N$1046,2,FALSE)</f>
        <v>60.667000000000002</v>
      </c>
      <c r="X319">
        <f ca="1">VLOOKUP(S319,$P$8:$Q$1046,2,FALSE)</f>
        <v>41.667000000000002</v>
      </c>
      <c r="Y319">
        <f ca="1">AVERAGE(T319:X319)</f>
        <v>47.875250000000001</v>
      </c>
      <c r="Z319">
        <f ca="1">VLOOKUP(S319,$A$8:$B$1047,2,FALSE)</f>
        <v>145.667</v>
      </c>
      <c r="AB319">
        <f t="shared" si="4"/>
        <v>85.360600000000005</v>
      </c>
    </row>
    <row r="320" spans="1:28" x14ac:dyDescent="0.25">
      <c r="A320" s="2">
        <v>39520</v>
      </c>
      <c r="B320">
        <v>158.833</v>
      </c>
      <c r="D320" s="2">
        <v>39520</v>
      </c>
      <c r="E320">
        <v>41.667000000000002</v>
      </c>
      <c r="G320" s="2">
        <v>40107</v>
      </c>
      <c r="H320">
        <v>120.992</v>
      </c>
      <c r="J320" s="2">
        <v>40107</v>
      </c>
      <c r="K320">
        <v>69.722999999999999</v>
      </c>
      <c r="M320" s="2">
        <v>40107</v>
      </c>
      <c r="N320">
        <v>124.812</v>
      </c>
      <c r="P320" s="2">
        <v>40107</v>
      </c>
      <c r="Q320">
        <v>68.048000000000002</v>
      </c>
      <c r="S320" s="2">
        <f>A320</f>
        <v>39520</v>
      </c>
      <c r="T320">
        <f>VLOOKUP(S320,$D$8:$E$1046,2,FALSE)</f>
        <v>41.667000000000002</v>
      </c>
      <c r="V320">
        <f ca="1">VLOOKUP(S320,$J$8:$K$1046,2,FALSE)</f>
        <v>47.832999999999998</v>
      </c>
      <c r="W320">
        <f ca="1">VLOOKUP(S320,$M$8:$N$1046,2,FALSE)</f>
        <v>60.667000000000002</v>
      </c>
      <c r="X320">
        <f ca="1">VLOOKUP(S320,$P$8:$Q$1046,2,FALSE)</f>
        <v>43.332999999999998</v>
      </c>
      <c r="Y320">
        <f ca="1">AVERAGE(T320:X320)</f>
        <v>48.375</v>
      </c>
      <c r="Z320">
        <f ca="1">VLOOKUP(S320,$A$8:$B$1047,2,FALSE)</f>
        <v>158.833</v>
      </c>
      <c r="AB320">
        <f t="shared" si="4"/>
        <v>85.048400000000015</v>
      </c>
    </row>
    <row r="321" spans="1:28" x14ac:dyDescent="0.25">
      <c r="A321" s="2">
        <v>39521</v>
      </c>
      <c r="B321">
        <v>157.625</v>
      </c>
      <c r="D321" s="2">
        <v>39521</v>
      </c>
      <c r="E321">
        <v>41.667000000000002</v>
      </c>
      <c r="G321" s="2">
        <v>40106</v>
      </c>
      <c r="H321">
        <v>121.319</v>
      </c>
      <c r="J321" s="2">
        <v>40106</v>
      </c>
      <c r="K321">
        <v>69.680000000000007</v>
      </c>
      <c r="M321" s="2">
        <v>40106</v>
      </c>
      <c r="N321">
        <v>124.66200000000001</v>
      </c>
      <c r="P321" s="2">
        <v>40106</v>
      </c>
      <c r="Q321">
        <v>68.075999999999993</v>
      </c>
      <c r="S321" s="2">
        <f>A321</f>
        <v>39521</v>
      </c>
      <c r="T321">
        <f>VLOOKUP(S321,$D$8:$E$1046,2,FALSE)</f>
        <v>41.667000000000002</v>
      </c>
      <c r="V321">
        <f ca="1">VLOOKUP(S321,$J$8:$K$1046,2,FALSE)</f>
        <v>47.5</v>
      </c>
      <c r="W321">
        <f ca="1">VLOOKUP(S321,$M$8:$N$1046,2,FALSE)</f>
        <v>60.667000000000002</v>
      </c>
      <c r="X321">
        <f ca="1">VLOOKUP(S321,$P$8:$Q$1046,2,FALSE)</f>
        <v>43.332999999999998</v>
      </c>
      <c r="Y321">
        <f ca="1">AVERAGE(T321:X321)</f>
        <v>48.29175</v>
      </c>
      <c r="Z321">
        <f ca="1">VLOOKUP(S321,$A$8:$B$1047,2,FALSE)</f>
        <v>157.625</v>
      </c>
      <c r="AB321">
        <f t="shared" si="4"/>
        <v>85.080799999999996</v>
      </c>
    </row>
    <row r="322" spans="1:28" x14ac:dyDescent="0.25">
      <c r="A322" s="2">
        <v>39524</v>
      </c>
      <c r="B322">
        <v>160</v>
      </c>
      <c r="D322" s="2">
        <v>39524</v>
      </c>
      <c r="E322">
        <v>45.25</v>
      </c>
      <c r="G322" s="2">
        <v>40105</v>
      </c>
      <c r="H322">
        <v>120.765</v>
      </c>
      <c r="J322" s="2">
        <v>40105</v>
      </c>
      <c r="K322">
        <v>69.018000000000001</v>
      </c>
      <c r="M322" s="2">
        <v>40105</v>
      </c>
      <c r="N322">
        <v>123.733</v>
      </c>
      <c r="P322" s="2">
        <v>40105</v>
      </c>
      <c r="Q322">
        <v>68.411000000000001</v>
      </c>
      <c r="S322" s="2">
        <f>A322</f>
        <v>39524</v>
      </c>
      <c r="T322">
        <f>VLOOKUP(S322,$D$8:$E$1046,2,FALSE)</f>
        <v>45.25</v>
      </c>
      <c r="V322">
        <f ca="1">VLOOKUP(S322,$J$8:$K$1046,2,FALSE)</f>
        <v>47.832999999999998</v>
      </c>
      <c r="W322">
        <f ca="1">VLOOKUP(S322,$M$8:$N$1046,2,FALSE)</f>
        <v>61</v>
      </c>
      <c r="X322">
        <f ca="1">VLOOKUP(S322,$P$8:$Q$1046,2,FALSE)</f>
        <v>43.667000000000002</v>
      </c>
      <c r="Y322">
        <f ca="1">AVERAGE(T322:X322)</f>
        <v>49.4375</v>
      </c>
      <c r="Z322">
        <f ca="1">VLOOKUP(S322,$A$8:$B$1047,2,FALSE)</f>
        <v>160</v>
      </c>
      <c r="AB322">
        <f t="shared" si="4"/>
        <v>85.435400000000001</v>
      </c>
    </row>
    <row r="323" spans="1:28" x14ac:dyDescent="0.25">
      <c r="A323" s="2">
        <v>39525</v>
      </c>
      <c r="B323">
        <v>130.833</v>
      </c>
      <c r="D323" s="2">
        <v>39525</v>
      </c>
      <c r="E323">
        <v>45.167000000000002</v>
      </c>
      <c r="G323" s="2">
        <v>40102</v>
      </c>
      <c r="H323">
        <v>123.078</v>
      </c>
      <c r="J323" s="2">
        <v>40102</v>
      </c>
      <c r="K323">
        <v>67.736000000000004</v>
      </c>
      <c r="M323" s="2">
        <v>40102</v>
      </c>
      <c r="N323">
        <v>123.652</v>
      </c>
      <c r="P323" s="2">
        <v>40102</v>
      </c>
      <c r="Q323">
        <v>66.48</v>
      </c>
      <c r="S323" s="2">
        <f>A323</f>
        <v>39525</v>
      </c>
      <c r="T323">
        <f>VLOOKUP(S323,$D$8:$E$1046,2,FALSE)</f>
        <v>45.167000000000002</v>
      </c>
      <c r="V323">
        <f ca="1">VLOOKUP(S323,$J$8:$K$1046,2,FALSE)</f>
        <v>47.832999999999998</v>
      </c>
      <c r="W323">
        <f ca="1">VLOOKUP(S323,$M$8:$N$1046,2,FALSE)</f>
        <v>61</v>
      </c>
      <c r="X323">
        <f ca="1">VLOOKUP(S323,$P$8:$Q$1046,2,FALSE)</f>
        <v>45.5</v>
      </c>
      <c r="Y323">
        <f ca="1">AVERAGE(T323:X323)</f>
        <v>49.875</v>
      </c>
      <c r="Z323">
        <f ca="1">VLOOKUP(S323,$A$8:$B$1047,2,FALSE)</f>
        <v>130.833</v>
      </c>
      <c r="AB323">
        <f t="shared" si="4"/>
        <v>85.222600000000014</v>
      </c>
    </row>
    <row r="324" spans="1:28" x14ac:dyDescent="0.25">
      <c r="A324" s="2">
        <v>39526</v>
      </c>
      <c r="B324">
        <v>122.375</v>
      </c>
      <c r="D324" s="2">
        <v>39526</v>
      </c>
      <c r="E324">
        <v>43.832999999999998</v>
      </c>
      <c r="G324" s="2">
        <v>40101</v>
      </c>
      <c r="H324">
        <v>122.886</v>
      </c>
      <c r="J324" s="2">
        <v>40101</v>
      </c>
      <c r="K324">
        <v>67.572999999999993</v>
      </c>
      <c r="M324" s="2">
        <v>40101</v>
      </c>
      <c r="N324">
        <v>122.66</v>
      </c>
      <c r="P324" s="2">
        <v>40101</v>
      </c>
      <c r="Q324">
        <v>65.888000000000005</v>
      </c>
      <c r="S324" s="2">
        <f>A324</f>
        <v>39526</v>
      </c>
      <c r="T324">
        <f>VLOOKUP(S324,$D$8:$E$1046,2,FALSE)</f>
        <v>43.832999999999998</v>
      </c>
      <c r="V324">
        <f ca="1">VLOOKUP(S324,$J$8:$K$1046,2,FALSE)</f>
        <v>47.832999999999998</v>
      </c>
      <c r="W324">
        <f ca="1">VLOOKUP(S324,$M$8:$N$1046,2,FALSE)</f>
        <v>59.667000000000002</v>
      </c>
      <c r="X324">
        <f ca="1">VLOOKUP(S324,$P$8:$Q$1046,2,FALSE)</f>
        <v>44.5</v>
      </c>
      <c r="Y324">
        <f ca="1">AVERAGE(T324:X324)</f>
        <v>48.95825</v>
      </c>
      <c r="Z324">
        <f ca="1">VLOOKUP(S324,$A$8:$B$1047,2,FALSE)</f>
        <v>122.375</v>
      </c>
      <c r="AB324">
        <f t="shared" si="4"/>
        <v>84.567999999999984</v>
      </c>
    </row>
    <row r="325" spans="1:28" x14ac:dyDescent="0.25">
      <c r="A325" s="2">
        <v>39527</v>
      </c>
      <c r="B325">
        <v>129.285</v>
      </c>
      <c r="D325" s="2">
        <v>39527</v>
      </c>
      <c r="E325">
        <v>43</v>
      </c>
      <c r="G325" s="2">
        <v>40100</v>
      </c>
      <c r="H325">
        <v>123.80500000000001</v>
      </c>
      <c r="J325" s="2">
        <v>40100</v>
      </c>
      <c r="K325">
        <v>68.400999999999996</v>
      </c>
      <c r="M325" s="2">
        <v>40100</v>
      </c>
      <c r="N325">
        <v>123.764</v>
      </c>
      <c r="P325" s="2">
        <v>40100</v>
      </c>
      <c r="Q325">
        <v>69.045000000000002</v>
      </c>
      <c r="S325" s="2">
        <f>A325</f>
        <v>39527</v>
      </c>
      <c r="T325">
        <f>VLOOKUP(S325,$D$8:$E$1046,2,FALSE)</f>
        <v>43</v>
      </c>
      <c r="V325">
        <f ca="1">VLOOKUP(S325,$J$8:$K$1046,2,FALSE)</f>
        <v>48.25</v>
      </c>
      <c r="W325">
        <f ca="1">VLOOKUP(S325,$M$8:$N$1046,2,FALSE)</f>
        <v>64.742000000000004</v>
      </c>
      <c r="X325">
        <f ca="1">VLOOKUP(S325,$P$8:$Q$1046,2,FALSE)</f>
        <v>43.25</v>
      </c>
      <c r="Y325">
        <f ca="1">AVERAGE(T325:X325)</f>
        <v>49.810500000000005</v>
      </c>
      <c r="Z325">
        <f ca="1">VLOOKUP(S325,$A$8:$B$1047,2,FALSE)</f>
        <v>129.285</v>
      </c>
      <c r="AB325">
        <f t="shared" si="4"/>
        <v>85.602999999999994</v>
      </c>
    </row>
    <row r="326" spans="1:28" x14ac:dyDescent="0.25">
      <c r="A326" s="2">
        <v>39528</v>
      </c>
      <c r="B326">
        <v>129.46199999999999</v>
      </c>
      <c r="D326" s="2">
        <v>39532</v>
      </c>
      <c r="E326">
        <v>45.25</v>
      </c>
      <c r="G326" s="2">
        <v>40099</v>
      </c>
      <c r="H326">
        <v>124.21599999999999</v>
      </c>
      <c r="J326" s="2">
        <v>40099</v>
      </c>
      <c r="K326">
        <v>68.507999999999996</v>
      </c>
      <c r="M326" s="2">
        <v>40099</v>
      </c>
      <c r="N326">
        <v>124.492</v>
      </c>
      <c r="P326" s="2">
        <v>40099</v>
      </c>
      <c r="Q326">
        <v>69.090999999999994</v>
      </c>
      <c r="S326" s="2">
        <f>A326</f>
        <v>39528</v>
      </c>
      <c r="T326" t="e">
        <f ca="1">VLOOKUP(S326,$D$8:$E$1046,2,FALSE)</f>
        <v>#N/A</v>
      </c>
      <c r="V326">
        <f ca="1">VLOOKUP(S326,$J$8:$K$1046,2,FALSE)</f>
        <v>48.25</v>
      </c>
      <c r="W326">
        <f ca="1">VLOOKUP(S326,$M$8:$N$1046,2,FALSE)</f>
        <v>64.742000000000004</v>
      </c>
      <c r="X326">
        <f ca="1">VLOOKUP(S326,$P$8:$Q$1046,2,FALSE)</f>
        <v>43.25</v>
      </c>
      <c r="Y326" t="e">
        <f ca="1">AVERAGE(T326:X326)</f>
        <v>#N/A</v>
      </c>
      <c r="Z326">
        <f ca="1">VLOOKUP(S326,$A$8:$B$1047,2,FALSE)</f>
        <v>129.46199999999999</v>
      </c>
      <c r="AB326">
        <f t="shared" si="4"/>
        <v>86.311400000000006</v>
      </c>
    </row>
    <row r="327" spans="1:28" x14ac:dyDescent="0.25">
      <c r="A327" s="2">
        <v>39532</v>
      </c>
      <c r="B327">
        <v>105.613</v>
      </c>
      <c r="D327" s="2">
        <v>39533</v>
      </c>
      <c r="E327">
        <v>43.5</v>
      </c>
      <c r="G327" s="2">
        <v>40098</v>
      </c>
      <c r="H327">
        <v>122.8</v>
      </c>
      <c r="J327" s="2">
        <v>40098</v>
      </c>
      <c r="K327">
        <v>67.738</v>
      </c>
      <c r="M327" s="2">
        <v>40098</v>
      </c>
      <c r="N327">
        <v>124.069</v>
      </c>
      <c r="P327" s="2">
        <v>40098</v>
      </c>
      <c r="Q327">
        <v>68.52</v>
      </c>
      <c r="S327" s="2">
        <f>A327</f>
        <v>39532</v>
      </c>
      <c r="T327">
        <f>VLOOKUP(S327,$D$8:$E$1046,2,FALSE)</f>
        <v>45.25</v>
      </c>
      <c r="V327">
        <f ca="1">VLOOKUP(S327,$J$8:$K$1046,2,FALSE)</f>
        <v>44.5</v>
      </c>
      <c r="W327">
        <f ca="1">VLOOKUP(S327,$M$8:$N$1046,2,FALSE)</f>
        <v>59.667000000000002</v>
      </c>
      <c r="X327">
        <f ca="1">VLOOKUP(S327,$P$8:$Q$1046,2,FALSE)</f>
        <v>43.667000000000002</v>
      </c>
      <c r="Y327">
        <f ca="1">AVERAGE(T327:X327)</f>
        <v>48.271000000000001</v>
      </c>
      <c r="Z327">
        <f ca="1">VLOOKUP(S327,$A$8:$B$1047,2,FALSE)</f>
        <v>105.613</v>
      </c>
      <c r="AB327">
        <f t="shared" si="4"/>
        <v>85.325400000000002</v>
      </c>
    </row>
    <row r="328" spans="1:28" x14ac:dyDescent="0.25">
      <c r="A328" s="2">
        <v>39533</v>
      </c>
      <c r="B328">
        <v>108.629</v>
      </c>
      <c r="D328" s="2">
        <v>39534</v>
      </c>
      <c r="E328">
        <v>43.332999999999998</v>
      </c>
      <c r="G328" s="2">
        <v>40095</v>
      </c>
      <c r="H328">
        <v>122.965</v>
      </c>
      <c r="J328" s="2">
        <v>40095</v>
      </c>
      <c r="K328">
        <v>67.956999999999994</v>
      </c>
      <c r="M328" s="2">
        <v>40095</v>
      </c>
      <c r="N328">
        <v>122.742</v>
      </c>
      <c r="P328" s="2">
        <v>40095</v>
      </c>
      <c r="Q328">
        <v>66.536000000000001</v>
      </c>
      <c r="S328" s="2">
        <f>A328</f>
        <v>39533</v>
      </c>
      <c r="T328">
        <f>VLOOKUP(S328,$D$8:$E$1046,2,FALSE)</f>
        <v>43.5</v>
      </c>
      <c r="V328">
        <f ca="1">VLOOKUP(S328,$J$8:$K$1046,2,FALSE)</f>
        <v>42.832999999999998</v>
      </c>
      <c r="W328">
        <f ca="1">VLOOKUP(S328,$M$8:$N$1046,2,FALSE)</f>
        <v>59.332999999999998</v>
      </c>
      <c r="X328">
        <f ca="1">VLOOKUP(S328,$P$8:$Q$1046,2,FALSE)</f>
        <v>40.332999999999998</v>
      </c>
      <c r="Y328">
        <f ca="1">AVERAGE(T328:X328)</f>
        <v>46.499749999999999</v>
      </c>
      <c r="Z328">
        <f ca="1">VLOOKUP(S328,$A$8:$B$1047,2,FALSE)</f>
        <v>108.629</v>
      </c>
      <c r="AB328">
        <f t="shared" si="4"/>
        <v>84.706600000000009</v>
      </c>
    </row>
    <row r="329" spans="1:28" x14ac:dyDescent="0.25">
      <c r="A329" s="2">
        <v>39534</v>
      </c>
      <c r="B329">
        <v>107.333</v>
      </c>
      <c r="D329" s="2">
        <v>39535</v>
      </c>
      <c r="E329">
        <v>41</v>
      </c>
      <c r="G329" s="2">
        <v>40094</v>
      </c>
      <c r="H329">
        <v>122.30200000000001</v>
      </c>
      <c r="J329" s="2">
        <v>40094</v>
      </c>
      <c r="K329">
        <v>67.655000000000001</v>
      </c>
      <c r="M329" s="2">
        <v>40094</v>
      </c>
      <c r="N329">
        <v>120.85599999999999</v>
      </c>
      <c r="P329" s="2">
        <v>40094</v>
      </c>
      <c r="Q329">
        <v>68.424000000000007</v>
      </c>
      <c r="S329" s="2">
        <f>A329</f>
        <v>39534</v>
      </c>
      <c r="T329">
        <f>VLOOKUP(S329,$D$8:$E$1046,2,FALSE)</f>
        <v>43.332999999999998</v>
      </c>
      <c r="V329">
        <f ca="1">VLOOKUP(S329,$J$8:$K$1046,2,FALSE)</f>
        <v>41.167000000000002</v>
      </c>
      <c r="W329">
        <f ca="1">VLOOKUP(S329,$M$8:$N$1046,2,FALSE)</f>
        <v>58.167000000000002</v>
      </c>
      <c r="X329">
        <f ca="1">VLOOKUP(S329,$P$8:$Q$1046,2,FALSE)</f>
        <v>42</v>
      </c>
      <c r="Y329">
        <f ca="1">AVERAGE(T329:X329)</f>
        <v>46.16675</v>
      </c>
      <c r="Z329">
        <f ca="1">VLOOKUP(S329,$A$8:$B$1047,2,FALSE)</f>
        <v>107.333</v>
      </c>
      <c r="AB329">
        <f t="shared" ref="AB329:AB392" si="5">AVERAGE(Q329,N329,K329,H329,E329)</f>
        <v>84.04740000000001</v>
      </c>
    </row>
    <row r="330" spans="1:28" x14ac:dyDescent="0.25">
      <c r="A330" s="2">
        <v>39535</v>
      </c>
      <c r="B330">
        <v>109.167</v>
      </c>
      <c r="D330" s="2">
        <v>39538</v>
      </c>
      <c r="E330">
        <v>41.095999999999997</v>
      </c>
      <c r="G330" s="2">
        <v>40093</v>
      </c>
      <c r="H330">
        <v>122.898</v>
      </c>
      <c r="J330" s="2">
        <v>40093</v>
      </c>
      <c r="K330">
        <v>68.400999999999996</v>
      </c>
      <c r="M330" s="2">
        <v>40093</v>
      </c>
      <c r="N330">
        <v>120.852</v>
      </c>
      <c r="P330" s="2">
        <v>40093</v>
      </c>
      <c r="Q330">
        <v>68.888999999999996</v>
      </c>
      <c r="S330" s="2">
        <f>A330</f>
        <v>39535</v>
      </c>
      <c r="T330">
        <f>VLOOKUP(S330,$D$8:$E$1046,2,FALSE)</f>
        <v>41</v>
      </c>
      <c r="V330">
        <f ca="1">VLOOKUP(S330,$J$8:$K$1046,2,FALSE)</f>
        <v>41.082999999999998</v>
      </c>
      <c r="W330">
        <f ca="1">VLOOKUP(S330,$M$8:$N$1046,2,FALSE)</f>
        <v>57.25</v>
      </c>
      <c r="X330">
        <f ca="1">VLOOKUP(S330,$P$8:$Q$1046,2,FALSE)</f>
        <v>40</v>
      </c>
      <c r="Y330">
        <f ca="1">AVERAGE(T330:X330)</f>
        <v>44.83325</v>
      </c>
      <c r="Z330">
        <f ca="1">VLOOKUP(S330,$A$8:$B$1047,2,FALSE)</f>
        <v>109.167</v>
      </c>
      <c r="AB330">
        <f t="shared" si="5"/>
        <v>84.427199999999999</v>
      </c>
    </row>
    <row r="331" spans="1:28" x14ac:dyDescent="0.25">
      <c r="A331" s="2">
        <v>39539</v>
      </c>
      <c r="B331">
        <v>104.667</v>
      </c>
      <c r="D331" s="2">
        <v>39539</v>
      </c>
      <c r="E331">
        <v>40.433999999999997</v>
      </c>
      <c r="G331" s="2">
        <v>40092</v>
      </c>
      <c r="H331">
        <v>125.48</v>
      </c>
      <c r="J331" s="2">
        <v>40092</v>
      </c>
      <c r="K331">
        <v>67.736000000000004</v>
      </c>
      <c r="M331" s="2">
        <v>40092</v>
      </c>
      <c r="N331">
        <v>119.422</v>
      </c>
      <c r="P331" s="2">
        <v>40092</v>
      </c>
      <c r="Q331">
        <v>68.409000000000006</v>
      </c>
      <c r="S331" s="2">
        <f>A331</f>
        <v>39539</v>
      </c>
      <c r="T331">
        <f>VLOOKUP(S331,$D$8:$E$1046,2,FALSE)</f>
        <v>40.433999999999997</v>
      </c>
      <c r="V331">
        <f ca="1">VLOOKUP(S331,$J$8:$K$1046,2,FALSE)</f>
        <v>40.75</v>
      </c>
      <c r="W331">
        <f ca="1">VLOOKUP(S331,$M$8:$N$1046,2,FALSE)</f>
        <v>56.131999999999998</v>
      </c>
      <c r="X331">
        <f ca="1">VLOOKUP(S331,$P$8:$Q$1046,2,FALSE)</f>
        <v>38</v>
      </c>
      <c r="Y331">
        <f ca="1">AVERAGE(T331:X331)</f>
        <v>43.829000000000001</v>
      </c>
      <c r="Z331">
        <f ca="1">VLOOKUP(S331,$A$8:$B$1047,2,FALSE)</f>
        <v>104.667</v>
      </c>
      <c r="AB331">
        <f t="shared" si="5"/>
        <v>84.296199999999999</v>
      </c>
    </row>
    <row r="332" spans="1:28" x14ac:dyDescent="0.25">
      <c r="A332" s="2">
        <v>39540</v>
      </c>
      <c r="B332">
        <v>96</v>
      </c>
      <c r="D332" s="2">
        <v>39540</v>
      </c>
      <c r="E332">
        <v>40.015000000000001</v>
      </c>
      <c r="G332" s="2">
        <v>40091</v>
      </c>
      <c r="H332">
        <v>135.99600000000001</v>
      </c>
      <c r="J332" s="2">
        <v>40091</v>
      </c>
      <c r="K332">
        <v>69.13</v>
      </c>
      <c r="M332" s="2">
        <v>40091</v>
      </c>
      <c r="N332">
        <v>121.44199999999999</v>
      </c>
      <c r="P332" s="2">
        <v>40091</v>
      </c>
      <c r="Q332">
        <v>67.760999999999996</v>
      </c>
      <c r="S332" s="2">
        <f>A332</f>
        <v>39540</v>
      </c>
      <c r="T332">
        <f>VLOOKUP(S332,$D$8:$E$1046,2,FALSE)</f>
        <v>40.015000000000001</v>
      </c>
      <c r="V332">
        <f ca="1">VLOOKUP(S332,$J$8:$K$1046,2,FALSE)</f>
        <v>42.5</v>
      </c>
      <c r="W332">
        <f ca="1">VLOOKUP(S332,$M$8:$N$1046,2,FALSE)</f>
        <v>55</v>
      </c>
      <c r="X332">
        <f ca="1">VLOOKUP(S332,$P$8:$Q$1046,2,FALSE)</f>
        <v>39.332999999999998</v>
      </c>
      <c r="Y332">
        <f ca="1">AVERAGE(T332:X332)</f>
        <v>44.211999999999996</v>
      </c>
      <c r="Z332">
        <f ca="1">VLOOKUP(S332,$A$8:$B$1047,2,FALSE)</f>
        <v>96</v>
      </c>
      <c r="AB332">
        <f t="shared" si="5"/>
        <v>86.868799999999993</v>
      </c>
    </row>
    <row r="333" spans="1:28" x14ac:dyDescent="0.25">
      <c r="A333" s="2">
        <v>39541</v>
      </c>
      <c r="B333">
        <v>89.088999999999999</v>
      </c>
      <c r="D333" s="2">
        <v>39541</v>
      </c>
      <c r="E333">
        <v>41.332999999999998</v>
      </c>
      <c r="G333" s="2">
        <v>40088</v>
      </c>
      <c r="H333">
        <v>135.99600000000001</v>
      </c>
      <c r="J333" s="2">
        <v>40088</v>
      </c>
      <c r="K333">
        <v>71.347999999999999</v>
      </c>
      <c r="M333" s="2">
        <v>40088</v>
      </c>
      <c r="N333">
        <v>124.336</v>
      </c>
      <c r="P333" s="2">
        <v>40088</v>
      </c>
      <c r="Q333">
        <v>70.873000000000005</v>
      </c>
      <c r="S333" s="2">
        <f>A333</f>
        <v>39541</v>
      </c>
      <c r="T333">
        <f>VLOOKUP(S333,$D$8:$E$1046,2,FALSE)</f>
        <v>41.332999999999998</v>
      </c>
      <c r="V333">
        <f ca="1">VLOOKUP(S333,$J$8:$K$1046,2,FALSE)</f>
        <v>39.5</v>
      </c>
      <c r="W333">
        <f ca="1">VLOOKUP(S333,$M$8:$N$1046,2,FALSE)</f>
        <v>53</v>
      </c>
      <c r="X333">
        <f ca="1">VLOOKUP(S333,$P$8:$Q$1046,2,FALSE)</f>
        <v>37.667000000000002</v>
      </c>
      <c r="Y333">
        <f ca="1">AVERAGE(T333:X333)</f>
        <v>42.875</v>
      </c>
      <c r="Z333">
        <f ca="1">VLOOKUP(S333,$A$8:$B$1047,2,FALSE)</f>
        <v>89.088999999999999</v>
      </c>
      <c r="AB333">
        <f t="shared" si="5"/>
        <v>88.777199999999993</v>
      </c>
    </row>
    <row r="334" spans="1:28" x14ac:dyDescent="0.25">
      <c r="A334" s="2">
        <v>39542</v>
      </c>
      <c r="B334">
        <v>80.596999999999994</v>
      </c>
      <c r="D334" s="2">
        <v>39542</v>
      </c>
      <c r="E334">
        <v>39.667000000000002</v>
      </c>
      <c r="G334" s="2">
        <v>40087</v>
      </c>
      <c r="H334">
        <v>130.833</v>
      </c>
      <c r="J334" s="2">
        <v>40087</v>
      </c>
      <c r="K334">
        <v>68.125</v>
      </c>
      <c r="M334" s="2">
        <v>40087</v>
      </c>
      <c r="N334">
        <v>121.188</v>
      </c>
      <c r="P334" s="2">
        <v>40087</v>
      </c>
      <c r="Q334">
        <v>67.926000000000002</v>
      </c>
      <c r="S334" s="2">
        <f>A334</f>
        <v>39542</v>
      </c>
      <c r="T334">
        <f>VLOOKUP(S334,$D$8:$E$1046,2,FALSE)</f>
        <v>39.667000000000002</v>
      </c>
      <c r="V334">
        <f ca="1">VLOOKUP(S334,$J$8:$K$1046,2,FALSE)</f>
        <v>38.667000000000002</v>
      </c>
      <c r="W334">
        <f ca="1">VLOOKUP(S334,$M$8:$N$1046,2,FALSE)</f>
        <v>51.832999999999998</v>
      </c>
      <c r="X334">
        <f ca="1">VLOOKUP(S334,$P$8:$Q$1046,2,FALSE)</f>
        <v>37.167000000000002</v>
      </c>
      <c r="Y334">
        <f ca="1">AVERAGE(T334:X334)</f>
        <v>41.833500000000001</v>
      </c>
      <c r="Z334">
        <f ca="1">VLOOKUP(S334,$A$8:$B$1047,2,FALSE)</f>
        <v>80.596999999999994</v>
      </c>
      <c r="AB334">
        <f t="shared" si="5"/>
        <v>85.547800000000009</v>
      </c>
    </row>
    <row r="335" spans="1:28" x14ac:dyDescent="0.25">
      <c r="A335" s="2">
        <v>39545</v>
      </c>
      <c r="B335">
        <v>75.727999999999994</v>
      </c>
      <c r="D335" s="2">
        <v>39545</v>
      </c>
      <c r="E335">
        <v>35</v>
      </c>
      <c r="G335" s="2">
        <v>40086</v>
      </c>
      <c r="H335">
        <v>133.03200000000001</v>
      </c>
      <c r="J335" s="2">
        <v>40086</v>
      </c>
      <c r="K335">
        <v>67.998000000000005</v>
      </c>
      <c r="M335" s="2">
        <v>40086</v>
      </c>
      <c r="N335">
        <v>119.29</v>
      </c>
      <c r="P335" s="2">
        <v>40086</v>
      </c>
      <c r="Q335">
        <v>67.715999999999994</v>
      </c>
      <c r="S335" s="2">
        <f>A335</f>
        <v>39545</v>
      </c>
      <c r="T335">
        <f>VLOOKUP(S335,$D$8:$E$1046,2,FALSE)</f>
        <v>35</v>
      </c>
      <c r="V335">
        <f ca="1">VLOOKUP(S335,$J$8:$K$1046,2,FALSE)</f>
        <v>32.25</v>
      </c>
      <c r="W335">
        <f ca="1">VLOOKUP(S335,$M$8:$N$1046,2,FALSE)</f>
        <v>41.5</v>
      </c>
      <c r="X335">
        <f ca="1">VLOOKUP(S335,$P$8:$Q$1046,2,FALSE)</f>
        <v>29.167000000000002</v>
      </c>
      <c r="Y335">
        <f ca="1">AVERAGE(T335:X335)</f>
        <v>34.47925</v>
      </c>
      <c r="Z335">
        <f ca="1">VLOOKUP(S335,$A$8:$B$1047,2,FALSE)</f>
        <v>75.727999999999994</v>
      </c>
      <c r="AB335">
        <f t="shared" si="5"/>
        <v>84.607200000000006</v>
      </c>
    </row>
    <row r="336" spans="1:28" x14ac:dyDescent="0.25">
      <c r="A336" s="2">
        <v>39546</v>
      </c>
      <c r="B336">
        <v>86.388000000000005</v>
      </c>
      <c r="D336" s="2">
        <v>39546</v>
      </c>
      <c r="E336">
        <v>36</v>
      </c>
      <c r="G336" s="2">
        <v>40085</v>
      </c>
      <c r="H336">
        <v>129.762</v>
      </c>
      <c r="J336" s="2">
        <v>40085</v>
      </c>
      <c r="K336">
        <v>68.561000000000007</v>
      </c>
      <c r="M336" s="2">
        <v>40085</v>
      </c>
      <c r="N336">
        <v>119.223</v>
      </c>
      <c r="P336" s="2">
        <v>40085</v>
      </c>
      <c r="Q336">
        <v>68.366</v>
      </c>
      <c r="S336" s="2">
        <f>A336</f>
        <v>39546</v>
      </c>
      <c r="T336">
        <f>VLOOKUP(S336,$D$8:$E$1046,2,FALSE)</f>
        <v>36</v>
      </c>
      <c r="V336">
        <f ca="1">VLOOKUP(S336,$J$8:$K$1046,2,FALSE)</f>
        <v>31.75</v>
      </c>
      <c r="W336">
        <f ca="1">VLOOKUP(S336,$M$8:$N$1046,2,FALSE)</f>
        <v>42</v>
      </c>
      <c r="X336">
        <f ca="1">VLOOKUP(S336,$P$8:$Q$1046,2,FALSE)</f>
        <v>30.832999999999998</v>
      </c>
      <c r="Y336">
        <f ca="1">AVERAGE(T336:X336)</f>
        <v>35.14575</v>
      </c>
      <c r="Z336">
        <f ca="1">VLOOKUP(S336,$A$8:$B$1047,2,FALSE)</f>
        <v>86.388000000000005</v>
      </c>
      <c r="AB336">
        <f t="shared" si="5"/>
        <v>84.38239999999999</v>
      </c>
    </row>
    <row r="337" spans="1:28" x14ac:dyDescent="0.25">
      <c r="A337" s="2">
        <v>39547</v>
      </c>
      <c r="B337">
        <v>97.153999999999996</v>
      </c>
      <c r="D337" s="2">
        <v>39547</v>
      </c>
      <c r="E337">
        <v>32.997999999999998</v>
      </c>
      <c r="G337" s="2">
        <v>40084</v>
      </c>
      <c r="H337">
        <v>134.46700000000001</v>
      </c>
      <c r="J337" s="2">
        <v>40084</v>
      </c>
      <c r="K337">
        <v>69.745000000000005</v>
      </c>
      <c r="M337" s="2">
        <v>40084</v>
      </c>
      <c r="N337">
        <v>120.375</v>
      </c>
      <c r="P337" s="2">
        <v>40084</v>
      </c>
      <c r="Q337">
        <v>69.042000000000002</v>
      </c>
      <c r="S337" s="2">
        <f>A337</f>
        <v>39547</v>
      </c>
      <c r="T337">
        <f>VLOOKUP(S337,$D$8:$E$1046,2,FALSE)</f>
        <v>32.997999999999998</v>
      </c>
      <c r="V337">
        <f ca="1">VLOOKUP(S337,$J$8:$K$1046,2,FALSE)</f>
        <v>32.25</v>
      </c>
      <c r="W337">
        <f ca="1">VLOOKUP(S337,$M$8:$N$1046,2,FALSE)</f>
        <v>43</v>
      </c>
      <c r="X337">
        <f ca="1">VLOOKUP(S337,$P$8:$Q$1046,2,FALSE)</f>
        <v>31.5</v>
      </c>
      <c r="Y337">
        <f ca="1">AVERAGE(T337:X337)</f>
        <v>34.936999999999998</v>
      </c>
      <c r="Z337">
        <f ca="1">VLOOKUP(S337,$A$8:$B$1047,2,FALSE)</f>
        <v>97.153999999999996</v>
      </c>
      <c r="AB337">
        <f t="shared" si="5"/>
        <v>85.325400000000002</v>
      </c>
    </row>
    <row r="338" spans="1:28" x14ac:dyDescent="0.25">
      <c r="A338" s="2">
        <v>39548</v>
      </c>
      <c r="B338">
        <v>97.763999999999996</v>
      </c>
      <c r="D338" s="2">
        <v>39548</v>
      </c>
      <c r="E338">
        <v>33.164999999999999</v>
      </c>
      <c r="G338" s="2">
        <v>40081</v>
      </c>
      <c r="H338">
        <v>134.12200000000001</v>
      </c>
      <c r="J338" s="2">
        <v>40081</v>
      </c>
      <c r="K338">
        <v>69.674999999999997</v>
      </c>
      <c r="M338" s="2">
        <v>40081</v>
      </c>
      <c r="N338">
        <v>122.431</v>
      </c>
      <c r="P338" s="2">
        <v>40081</v>
      </c>
      <c r="Q338">
        <v>66.926000000000002</v>
      </c>
      <c r="S338" s="2">
        <f>A338</f>
        <v>39548</v>
      </c>
      <c r="T338">
        <f>VLOOKUP(S338,$D$8:$E$1046,2,FALSE)</f>
        <v>33.164999999999999</v>
      </c>
      <c r="V338">
        <f ca="1">VLOOKUP(S338,$J$8:$K$1046,2,FALSE)</f>
        <v>33.25</v>
      </c>
      <c r="W338">
        <f ca="1">VLOOKUP(S338,$M$8:$N$1046,2,FALSE)</f>
        <v>43.5</v>
      </c>
      <c r="X338">
        <f ca="1">VLOOKUP(S338,$P$8:$Q$1046,2,FALSE)</f>
        <v>31.167000000000002</v>
      </c>
      <c r="Y338">
        <f ca="1">AVERAGE(T338:X338)</f>
        <v>35.270499999999998</v>
      </c>
      <c r="Z338">
        <f ca="1">VLOOKUP(S338,$A$8:$B$1047,2,FALSE)</f>
        <v>97.763999999999996</v>
      </c>
      <c r="AB338">
        <f t="shared" si="5"/>
        <v>85.263800000000003</v>
      </c>
    </row>
    <row r="339" spans="1:28" x14ac:dyDescent="0.25">
      <c r="A339" s="2">
        <v>39549</v>
      </c>
      <c r="B339">
        <v>92.948999999999998</v>
      </c>
      <c r="D339" s="2">
        <v>39549</v>
      </c>
      <c r="E339">
        <v>37</v>
      </c>
      <c r="G339" s="2">
        <v>40080</v>
      </c>
      <c r="H339">
        <v>133.822</v>
      </c>
      <c r="J339" s="2">
        <v>40080</v>
      </c>
      <c r="K339">
        <v>68.798000000000002</v>
      </c>
      <c r="M339" s="2">
        <v>40080</v>
      </c>
      <c r="N339">
        <v>117.5</v>
      </c>
      <c r="P339" s="2">
        <v>40080</v>
      </c>
      <c r="Q339">
        <v>66.600999999999999</v>
      </c>
      <c r="S339" s="2">
        <f>A339</f>
        <v>39549</v>
      </c>
      <c r="T339">
        <f>VLOOKUP(S339,$D$8:$E$1046,2,FALSE)</f>
        <v>37</v>
      </c>
      <c r="V339">
        <f ca="1">VLOOKUP(S339,$J$8:$K$1046,2,FALSE)</f>
        <v>33.375</v>
      </c>
      <c r="W339">
        <f ca="1">VLOOKUP(S339,$M$8:$N$1046,2,FALSE)</f>
        <v>43.5</v>
      </c>
      <c r="X339">
        <f ca="1">VLOOKUP(S339,$P$8:$Q$1046,2,FALSE)</f>
        <v>31</v>
      </c>
      <c r="Y339">
        <f ca="1">AVERAGE(T339:X339)</f>
        <v>36.21875</v>
      </c>
      <c r="Z339">
        <f ca="1">VLOOKUP(S339,$A$8:$B$1047,2,FALSE)</f>
        <v>92.948999999999998</v>
      </c>
      <c r="AB339">
        <f t="shared" si="5"/>
        <v>84.744200000000006</v>
      </c>
    </row>
    <row r="340" spans="1:28" x14ac:dyDescent="0.25">
      <c r="A340" s="2">
        <v>39552</v>
      </c>
      <c r="B340">
        <v>94.992000000000004</v>
      </c>
      <c r="D340" s="2">
        <v>39552</v>
      </c>
      <c r="E340">
        <v>34.296999999999997</v>
      </c>
      <c r="G340" s="2">
        <v>40079</v>
      </c>
      <c r="H340">
        <v>143.291</v>
      </c>
      <c r="J340" s="2">
        <v>40079</v>
      </c>
      <c r="K340">
        <v>68.406999999999996</v>
      </c>
      <c r="M340" s="2">
        <v>40079</v>
      </c>
      <c r="N340">
        <v>116.462</v>
      </c>
      <c r="P340" s="2">
        <v>40079</v>
      </c>
      <c r="Q340">
        <v>65.63</v>
      </c>
      <c r="S340" s="2">
        <f>A340</f>
        <v>39552</v>
      </c>
      <c r="T340">
        <f>VLOOKUP(S340,$D$8:$E$1046,2,FALSE)</f>
        <v>34.296999999999997</v>
      </c>
      <c r="V340" t="e">
        <f ca="1">VLOOKUP(S340,$J$8:$K$1046,2,FALSE)</f>
        <v>#N/A</v>
      </c>
      <c r="W340">
        <f ca="1">VLOOKUP(S340,$M$8:$N$1046,2,FALSE)</f>
        <v>44</v>
      </c>
      <c r="X340">
        <f ca="1">VLOOKUP(S340,$P$8:$Q$1046,2,FALSE)</f>
        <v>31</v>
      </c>
      <c r="Y340" t="e">
        <f ca="1">AVERAGE(T340:X340)</f>
        <v>#N/A</v>
      </c>
      <c r="Z340">
        <f ca="1">VLOOKUP(S340,$A$8:$B$1047,2,FALSE)</f>
        <v>94.992000000000004</v>
      </c>
      <c r="AB340">
        <f t="shared" si="5"/>
        <v>85.617400000000004</v>
      </c>
    </row>
    <row r="341" spans="1:28" x14ac:dyDescent="0.25">
      <c r="A341" s="2">
        <v>39553</v>
      </c>
      <c r="B341">
        <v>91.971999999999994</v>
      </c>
      <c r="D341" s="2">
        <v>39553</v>
      </c>
      <c r="E341">
        <v>34.296999999999997</v>
      </c>
      <c r="G341" s="2">
        <v>40078</v>
      </c>
      <c r="H341">
        <v>148.13300000000001</v>
      </c>
      <c r="J341" s="2">
        <v>40078</v>
      </c>
      <c r="K341">
        <v>68.994</v>
      </c>
      <c r="M341" s="2">
        <v>40078</v>
      </c>
      <c r="N341">
        <v>115.631</v>
      </c>
      <c r="P341" s="2">
        <v>40078</v>
      </c>
      <c r="Q341">
        <v>66.412999999999997</v>
      </c>
      <c r="S341" s="2">
        <f>A341</f>
        <v>39553</v>
      </c>
      <c r="T341">
        <f>VLOOKUP(S341,$D$8:$E$1046,2,FALSE)</f>
        <v>34.296999999999997</v>
      </c>
      <c r="V341">
        <f ca="1">VLOOKUP(S341,$J$8:$K$1046,2,FALSE)</f>
        <v>34.75</v>
      </c>
      <c r="W341">
        <f ca="1">VLOOKUP(S341,$M$8:$N$1046,2,FALSE)</f>
        <v>46.75</v>
      </c>
      <c r="X341">
        <f ca="1">VLOOKUP(S341,$P$8:$Q$1046,2,FALSE)</f>
        <v>32.417000000000002</v>
      </c>
      <c r="Y341">
        <f ca="1">AVERAGE(T341:X341)</f>
        <v>37.0535</v>
      </c>
      <c r="Z341">
        <f ca="1">VLOOKUP(S341,$A$8:$B$1047,2,FALSE)</f>
        <v>91.971999999999994</v>
      </c>
      <c r="AB341">
        <f t="shared" si="5"/>
        <v>86.693599999999989</v>
      </c>
    </row>
    <row r="342" spans="1:28" x14ac:dyDescent="0.25">
      <c r="A342" s="2">
        <v>39554</v>
      </c>
      <c r="B342">
        <v>82.655000000000001</v>
      </c>
      <c r="D342" s="2">
        <v>39554</v>
      </c>
      <c r="E342">
        <v>38.25</v>
      </c>
      <c r="G342" s="2">
        <v>40077</v>
      </c>
      <c r="H342">
        <v>148.31399999999999</v>
      </c>
      <c r="J342" s="2">
        <v>40077</v>
      </c>
      <c r="K342">
        <v>69.253</v>
      </c>
      <c r="M342" s="2">
        <v>40077</v>
      </c>
      <c r="N342">
        <v>113.89400000000001</v>
      </c>
      <c r="P342" s="2">
        <v>40077</v>
      </c>
      <c r="Q342">
        <v>66.218000000000004</v>
      </c>
      <c r="S342" s="2">
        <f>A342</f>
        <v>39554</v>
      </c>
      <c r="T342">
        <f>VLOOKUP(S342,$D$8:$E$1046,2,FALSE)</f>
        <v>38.25</v>
      </c>
      <c r="V342">
        <f ca="1">VLOOKUP(S342,$J$8:$K$1046,2,FALSE)</f>
        <v>34.75</v>
      </c>
      <c r="W342">
        <f ca="1">VLOOKUP(S342,$M$8:$N$1046,2,FALSE)</f>
        <v>46.5</v>
      </c>
      <c r="X342">
        <f ca="1">VLOOKUP(S342,$P$8:$Q$1046,2,FALSE)</f>
        <v>32</v>
      </c>
      <c r="Y342">
        <f ca="1">AVERAGE(T342:X342)</f>
        <v>37.875</v>
      </c>
      <c r="Z342">
        <f ca="1">VLOOKUP(S342,$A$8:$B$1047,2,FALSE)</f>
        <v>82.655000000000001</v>
      </c>
      <c r="AB342">
        <f t="shared" si="5"/>
        <v>87.1858</v>
      </c>
    </row>
    <row r="343" spans="1:28" x14ac:dyDescent="0.25">
      <c r="A343" s="2">
        <v>39555</v>
      </c>
      <c r="B343">
        <v>77.25</v>
      </c>
      <c r="D343" s="2">
        <v>39555</v>
      </c>
      <c r="E343">
        <v>37.25</v>
      </c>
      <c r="G343" s="2">
        <v>40074</v>
      </c>
      <c r="H343">
        <v>147.262</v>
      </c>
      <c r="J343" s="2">
        <v>40074</v>
      </c>
      <c r="K343">
        <v>67.486999999999995</v>
      </c>
      <c r="M343" s="2">
        <v>40074</v>
      </c>
      <c r="N343">
        <v>113.056</v>
      </c>
      <c r="P343" s="2">
        <v>40074</v>
      </c>
      <c r="Q343">
        <v>65.215000000000003</v>
      </c>
      <c r="S343" s="2">
        <f>A343</f>
        <v>39555</v>
      </c>
      <c r="T343">
        <f>VLOOKUP(S343,$D$8:$E$1046,2,FALSE)</f>
        <v>37.25</v>
      </c>
      <c r="V343" t="e">
        <f ca="1">VLOOKUP(S343,$J$8:$K$1046,2,FALSE)</f>
        <v>#N/A</v>
      </c>
      <c r="W343">
        <f ca="1">VLOOKUP(S343,$M$8:$N$1046,2,FALSE)</f>
        <v>45.75</v>
      </c>
      <c r="X343">
        <f ca="1">VLOOKUP(S343,$P$8:$Q$1046,2,FALSE)</f>
        <v>31.25</v>
      </c>
      <c r="Y343" t="e">
        <f ca="1">AVERAGE(T343:X343)</f>
        <v>#N/A</v>
      </c>
      <c r="Z343">
        <f ca="1">VLOOKUP(S343,$A$8:$B$1047,2,FALSE)</f>
        <v>77.25</v>
      </c>
      <c r="AB343">
        <f t="shared" si="5"/>
        <v>86.054000000000002</v>
      </c>
    </row>
    <row r="344" spans="1:28" x14ac:dyDescent="0.25">
      <c r="A344" s="2">
        <v>39556</v>
      </c>
      <c r="B344">
        <v>68.194999999999993</v>
      </c>
      <c r="D344" s="2">
        <v>39556</v>
      </c>
      <c r="E344">
        <v>37.25</v>
      </c>
      <c r="G344" s="2">
        <v>40073</v>
      </c>
      <c r="H344">
        <v>148.42500000000001</v>
      </c>
      <c r="J344" s="2">
        <v>40073</v>
      </c>
      <c r="K344">
        <v>65.37</v>
      </c>
      <c r="M344" s="2">
        <v>40073</v>
      </c>
      <c r="N344">
        <v>111.917</v>
      </c>
      <c r="P344" s="2">
        <v>40073</v>
      </c>
      <c r="Q344">
        <v>63.548999999999999</v>
      </c>
      <c r="S344" s="2">
        <f>A344</f>
        <v>39556</v>
      </c>
      <c r="T344">
        <f>VLOOKUP(S344,$D$8:$E$1046,2,FALSE)</f>
        <v>37.25</v>
      </c>
      <c r="V344" t="e">
        <f ca="1">VLOOKUP(S344,$J$8:$K$1046,2,FALSE)</f>
        <v>#N/A</v>
      </c>
      <c r="W344">
        <f ca="1">VLOOKUP(S344,$M$8:$N$1046,2,FALSE)</f>
        <v>45.75</v>
      </c>
      <c r="X344">
        <f ca="1">VLOOKUP(S344,$P$8:$Q$1046,2,FALSE)</f>
        <v>31.25</v>
      </c>
      <c r="Y344" t="e">
        <f ca="1">AVERAGE(T344:X344)</f>
        <v>#N/A</v>
      </c>
      <c r="Z344">
        <f ca="1">VLOOKUP(S344,$A$8:$B$1047,2,FALSE)</f>
        <v>68.194999999999993</v>
      </c>
      <c r="AB344">
        <f t="shared" si="5"/>
        <v>85.302199999999999</v>
      </c>
    </row>
    <row r="345" spans="1:28" x14ac:dyDescent="0.25">
      <c r="A345" s="2">
        <v>39559</v>
      </c>
      <c r="B345">
        <v>71.454999999999998</v>
      </c>
      <c r="D345" s="2">
        <v>39559</v>
      </c>
      <c r="E345">
        <v>31.997</v>
      </c>
      <c r="G345" s="2">
        <v>40072</v>
      </c>
      <c r="H345">
        <v>151.55600000000001</v>
      </c>
      <c r="J345" s="2">
        <v>40072</v>
      </c>
      <c r="K345">
        <v>64.459000000000003</v>
      </c>
      <c r="M345" s="2">
        <v>40072</v>
      </c>
      <c r="N345">
        <v>111.66</v>
      </c>
      <c r="P345" s="2">
        <v>40072</v>
      </c>
      <c r="Q345">
        <v>62.497999999999998</v>
      </c>
      <c r="S345" s="2">
        <f>A345</f>
        <v>39559</v>
      </c>
      <c r="T345">
        <f>VLOOKUP(S345,$D$8:$E$1046,2,FALSE)</f>
        <v>31.997</v>
      </c>
      <c r="V345">
        <f ca="1">VLOOKUP(S345,$J$8:$K$1046,2,FALSE)</f>
        <v>34.75</v>
      </c>
      <c r="W345">
        <f ca="1">VLOOKUP(S345,$M$8:$N$1046,2,FALSE)</f>
        <v>44.5</v>
      </c>
      <c r="X345">
        <f ca="1">VLOOKUP(S345,$P$8:$Q$1046,2,FALSE)</f>
        <v>30</v>
      </c>
      <c r="Y345">
        <f ca="1">AVERAGE(T345:X345)</f>
        <v>35.311750000000004</v>
      </c>
      <c r="Z345">
        <f ca="1">VLOOKUP(S345,$A$8:$B$1047,2,FALSE)</f>
        <v>71.454999999999998</v>
      </c>
      <c r="AB345">
        <f t="shared" si="5"/>
        <v>84.433999999999997</v>
      </c>
    </row>
    <row r="346" spans="1:28" x14ac:dyDescent="0.25">
      <c r="A346" s="2">
        <v>39560</v>
      </c>
      <c r="B346">
        <v>64.725999999999999</v>
      </c>
      <c r="D346" s="2">
        <v>39560</v>
      </c>
      <c r="E346">
        <v>31.997</v>
      </c>
      <c r="G346" s="2">
        <v>40071</v>
      </c>
      <c r="H346">
        <v>149.25800000000001</v>
      </c>
      <c r="J346" s="2">
        <v>40071</v>
      </c>
      <c r="K346">
        <v>67.328000000000003</v>
      </c>
      <c r="M346" s="2">
        <v>40071</v>
      </c>
      <c r="N346">
        <v>114.83799999999999</v>
      </c>
      <c r="P346" s="2">
        <v>40071</v>
      </c>
      <c r="Q346">
        <v>64.525000000000006</v>
      </c>
      <c r="S346" s="2">
        <f>A346</f>
        <v>39560</v>
      </c>
      <c r="T346">
        <f>VLOOKUP(S346,$D$8:$E$1046,2,FALSE)</f>
        <v>31.997</v>
      </c>
      <c r="V346">
        <f ca="1">VLOOKUP(S346,$J$8:$K$1046,2,FALSE)</f>
        <v>30.75</v>
      </c>
      <c r="W346">
        <f ca="1">VLOOKUP(S346,$M$8:$N$1046,2,FALSE)</f>
        <v>41.5</v>
      </c>
      <c r="X346">
        <f ca="1">VLOOKUP(S346,$P$8:$Q$1046,2,FALSE)</f>
        <v>27.75</v>
      </c>
      <c r="Y346">
        <f ca="1">AVERAGE(T346:X346)</f>
        <v>32.999250000000004</v>
      </c>
      <c r="Z346">
        <f ca="1">VLOOKUP(S346,$A$8:$B$1047,2,FALSE)</f>
        <v>64.725999999999999</v>
      </c>
      <c r="AB346">
        <f t="shared" si="5"/>
        <v>85.589200000000005</v>
      </c>
    </row>
    <row r="347" spans="1:28" x14ac:dyDescent="0.25">
      <c r="A347" s="2">
        <v>39561</v>
      </c>
      <c r="B347">
        <v>61.625</v>
      </c>
      <c r="D347" s="2">
        <v>39561</v>
      </c>
      <c r="E347">
        <v>29.248999999999999</v>
      </c>
      <c r="G347" s="2">
        <v>40070</v>
      </c>
      <c r="H347">
        <v>151.68899999999999</v>
      </c>
      <c r="J347" s="2">
        <v>40070</v>
      </c>
      <c r="K347">
        <v>68.932000000000002</v>
      </c>
      <c r="M347" s="2">
        <v>40070</v>
      </c>
      <c r="N347">
        <v>117.152</v>
      </c>
      <c r="P347" s="2">
        <v>40070</v>
      </c>
      <c r="Q347">
        <v>65.81</v>
      </c>
      <c r="S347" s="2">
        <f>A347</f>
        <v>39561</v>
      </c>
      <c r="T347">
        <f>VLOOKUP(S347,$D$8:$E$1046,2,FALSE)</f>
        <v>29.248999999999999</v>
      </c>
      <c r="V347">
        <f ca="1">VLOOKUP(S347,$J$8:$K$1046,2,FALSE)</f>
        <v>28.75</v>
      </c>
      <c r="W347">
        <f ca="1">VLOOKUP(S347,$M$8:$N$1046,2,FALSE)</f>
        <v>39.997999999999998</v>
      </c>
      <c r="X347">
        <f ca="1">VLOOKUP(S347,$P$8:$Q$1046,2,FALSE)</f>
        <v>26.5</v>
      </c>
      <c r="Y347">
        <f ca="1">AVERAGE(T347:X347)</f>
        <v>31.124249999999996</v>
      </c>
      <c r="Z347">
        <f ca="1">VLOOKUP(S347,$A$8:$B$1047,2,FALSE)</f>
        <v>61.625</v>
      </c>
      <c r="AB347">
        <f t="shared" si="5"/>
        <v>86.566400000000002</v>
      </c>
    </row>
    <row r="348" spans="1:28" x14ac:dyDescent="0.25">
      <c r="A348" s="2">
        <v>39562</v>
      </c>
      <c r="B348">
        <v>69.75</v>
      </c>
      <c r="D348" s="2">
        <v>39562</v>
      </c>
      <c r="E348">
        <v>29.248999999999999</v>
      </c>
      <c r="G348" s="2">
        <v>40067</v>
      </c>
      <c r="H348">
        <v>152.88999999999999</v>
      </c>
      <c r="J348" s="2">
        <v>40067</v>
      </c>
      <c r="K348">
        <v>69.513999999999996</v>
      </c>
      <c r="M348" s="2">
        <v>40067</v>
      </c>
      <c r="N348">
        <v>117.081</v>
      </c>
      <c r="P348" s="2">
        <v>40067</v>
      </c>
      <c r="Q348">
        <v>66.694999999999993</v>
      </c>
      <c r="S348" s="2">
        <f>A348</f>
        <v>39562</v>
      </c>
      <c r="T348">
        <f>VLOOKUP(S348,$D$8:$E$1046,2,FALSE)</f>
        <v>29.248999999999999</v>
      </c>
      <c r="V348">
        <f ca="1">VLOOKUP(S348,$J$8:$K$1046,2,FALSE)</f>
        <v>28.75</v>
      </c>
      <c r="W348">
        <f ca="1">VLOOKUP(S348,$M$8:$N$1046,2,FALSE)</f>
        <v>39.997999999999998</v>
      </c>
      <c r="X348">
        <f ca="1">VLOOKUP(S348,$P$8:$Q$1046,2,FALSE)</f>
        <v>26.5</v>
      </c>
      <c r="Y348">
        <f ca="1">AVERAGE(T348:X348)</f>
        <v>31.124249999999996</v>
      </c>
      <c r="Z348">
        <f ca="1">VLOOKUP(S348,$A$8:$B$1047,2,FALSE)</f>
        <v>69.75</v>
      </c>
      <c r="AB348">
        <f t="shared" si="5"/>
        <v>87.085800000000006</v>
      </c>
    </row>
    <row r="349" spans="1:28" x14ac:dyDescent="0.25">
      <c r="A349" s="2">
        <v>39563</v>
      </c>
      <c r="B349">
        <v>65.591999999999999</v>
      </c>
      <c r="D349" s="2">
        <v>39563</v>
      </c>
      <c r="E349">
        <v>34</v>
      </c>
      <c r="G349" s="2">
        <v>40066</v>
      </c>
      <c r="H349">
        <v>156.17400000000001</v>
      </c>
      <c r="J349" s="2">
        <v>40066</v>
      </c>
      <c r="K349">
        <v>73.313999999999993</v>
      </c>
      <c r="M349" s="2">
        <v>40066</v>
      </c>
      <c r="N349">
        <v>119.51300000000001</v>
      </c>
      <c r="P349" s="2">
        <v>40066</v>
      </c>
      <c r="Q349">
        <v>70.16</v>
      </c>
      <c r="S349" s="2">
        <f>A349</f>
        <v>39563</v>
      </c>
      <c r="T349">
        <f>VLOOKUP(S349,$D$8:$E$1046,2,FALSE)</f>
        <v>34</v>
      </c>
      <c r="V349">
        <f ca="1">VLOOKUP(S349,$J$8:$K$1046,2,FALSE)</f>
        <v>28.25</v>
      </c>
      <c r="W349">
        <f ca="1">VLOOKUP(S349,$M$8:$N$1046,2,FALSE)</f>
        <v>38.25</v>
      </c>
      <c r="X349">
        <f ca="1">VLOOKUP(S349,$P$8:$Q$1046,2,FALSE)</f>
        <v>25.75</v>
      </c>
      <c r="Y349">
        <f ca="1">AVERAGE(T349:X349)</f>
        <v>31.5625</v>
      </c>
      <c r="Z349">
        <f ca="1">VLOOKUP(S349,$A$8:$B$1047,2,FALSE)</f>
        <v>65.591999999999999</v>
      </c>
      <c r="AB349">
        <f t="shared" si="5"/>
        <v>90.632199999999983</v>
      </c>
    </row>
    <row r="350" spans="1:28" x14ac:dyDescent="0.25">
      <c r="A350" s="2">
        <v>39566</v>
      </c>
      <c r="B350">
        <v>59.920999999999999</v>
      </c>
      <c r="D350" s="2">
        <v>39566</v>
      </c>
      <c r="E350">
        <v>33.5</v>
      </c>
      <c r="G350" s="2">
        <v>40065</v>
      </c>
      <c r="H350">
        <v>159.20400000000001</v>
      </c>
      <c r="J350" s="2">
        <v>40065</v>
      </c>
      <c r="K350">
        <v>75.683000000000007</v>
      </c>
      <c r="M350" s="2">
        <v>40065</v>
      </c>
      <c r="N350">
        <v>122.69499999999999</v>
      </c>
      <c r="P350" s="2">
        <v>40065</v>
      </c>
      <c r="Q350">
        <v>72.688000000000002</v>
      </c>
      <c r="S350" s="2">
        <f>A350</f>
        <v>39566</v>
      </c>
      <c r="T350">
        <f>VLOOKUP(S350,$D$8:$E$1046,2,FALSE)</f>
        <v>33.5</v>
      </c>
      <c r="V350" t="e">
        <f ca="1">VLOOKUP(S350,$J$8:$K$1046,2,FALSE)</f>
        <v>#N/A</v>
      </c>
      <c r="W350">
        <f ca="1">VLOOKUP(S350,$M$8:$N$1046,2,FALSE)</f>
        <v>36.25</v>
      </c>
      <c r="X350">
        <f ca="1">VLOOKUP(S350,$P$8:$Q$1046,2,FALSE)</f>
        <v>24.75</v>
      </c>
      <c r="Y350" t="e">
        <f ca="1">AVERAGE(T350:X350)</f>
        <v>#N/A</v>
      </c>
      <c r="Z350">
        <f ca="1">VLOOKUP(S350,$A$8:$B$1047,2,FALSE)</f>
        <v>59.920999999999999</v>
      </c>
      <c r="AB350">
        <f t="shared" si="5"/>
        <v>92.753999999999991</v>
      </c>
    </row>
    <row r="351" spans="1:28" x14ac:dyDescent="0.25">
      <c r="A351" s="2">
        <v>39567</v>
      </c>
      <c r="B351">
        <v>63.738999999999997</v>
      </c>
      <c r="D351" s="2">
        <v>39567</v>
      </c>
      <c r="E351">
        <v>33</v>
      </c>
      <c r="G351" s="2">
        <v>40064</v>
      </c>
      <c r="H351">
        <v>161.89400000000001</v>
      </c>
      <c r="J351" s="2">
        <v>40064</v>
      </c>
      <c r="K351">
        <v>77.728999999999999</v>
      </c>
      <c r="M351" s="2">
        <v>40064</v>
      </c>
      <c r="N351">
        <v>124.467</v>
      </c>
      <c r="P351" s="2">
        <v>40064</v>
      </c>
      <c r="Q351">
        <v>72.715000000000003</v>
      </c>
      <c r="S351" s="2">
        <f>A351</f>
        <v>39567</v>
      </c>
      <c r="T351">
        <f>VLOOKUP(S351,$D$8:$E$1046,2,FALSE)</f>
        <v>33</v>
      </c>
      <c r="V351">
        <f ca="1">VLOOKUP(S351,$J$8:$K$1046,2,FALSE)</f>
        <v>24.75</v>
      </c>
      <c r="W351">
        <f ca="1">VLOOKUP(S351,$M$8:$N$1046,2,FALSE)</f>
        <v>36.5</v>
      </c>
      <c r="X351">
        <f ca="1">VLOOKUP(S351,$P$8:$Q$1046,2,FALSE)</f>
        <v>24.5</v>
      </c>
      <c r="Y351">
        <f ca="1">AVERAGE(T351:X351)</f>
        <v>29.6875</v>
      </c>
      <c r="Z351">
        <f ca="1">VLOOKUP(S351,$A$8:$B$1047,2,FALSE)</f>
        <v>63.738999999999997</v>
      </c>
      <c r="AB351">
        <f t="shared" si="5"/>
        <v>93.960999999999999</v>
      </c>
    </row>
    <row r="352" spans="1:28" x14ac:dyDescent="0.25">
      <c r="A352" s="2">
        <v>39568</v>
      </c>
      <c r="B352">
        <v>62.087000000000003</v>
      </c>
      <c r="D352" s="2">
        <v>39568</v>
      </c>
      <c r="E352">
        <v>32.75</v>
      </c>
      <c r="G352" s="2">
        <v>40063</v>
      </c>
      <c r="H352">
        <v>163.75</v>
      </c>
      <c r="J352" s="2">
        <v>40063</v>
      </c>
      <c r="K352">
        <v>78.781999999999996</v>
      </c>
      <c r="M352" s="2">
        <v>40063</v>
      </c>
      <c r="N352">
        <v>125.776</v>
      </c>
      <c r="P352" s="2">
        <v>40063</v>
      </c>
      <c r="Q352">
        <v>72.792000000000002</v>
      </c>
      <c r="S352" s="2">
        <f>A352</f>
        <v>39568</v>
      </c>
      <c r="T352">
        <f>VLOOKUP(S352,$D$8:$E$1046,2,FALSE)</f>
        <v>32.75</v>
      </c>
      <c r="V352">
        <f ca="1">VLOOKUP(S352,$J$8:$K$1046,2,FALSE)</f>
        <v>24.75</v>
      </c>
      <c r="W352">
        <f ca="1">VLOOKUP(S352,$M$8:$N$1046,2,FALSE)</f>
        <v>36.5</v>
      </c>
      <c r="X352">
        <f ca="1">VLOOKUP(S352,$P$8:$Q$1046,2,FALSE)</f>
        <v>24.5</v>
      </c>
      <c r="Y352">
        <f ca="1">AVERAGE(T352:X352)</f>
        <v>29.625</v>
      </c>
      <c r="Z352">
        <f ca="1">VLOOKUP(S352,$A$8:$B$1047,2,FALSE)</f>
        <v>62.087000000000003</v>
      </c>
      <c r="AB352">
        <f t="shared" si="5"/>
        <v>94.77</v>
      </c>
    </row>
    <row r="353" spans="1:28" x14ac:dyDescent="0.25">
      <c r="A353" s="2">
        <v>39569</v>
      </c>
      <c r="B353">
        <v>59.368000000000002</v>
      </c>
      <c r="D353" s="2">
        <v>39569</v>
      </c>
      <c r="E353">
        <v>32.75</v>
      </c>
      <c r="G353" s="2">
        <v>40060</v>
      </c>
      <c r="H353">
        <v>163.458</v>
      </c>
      <c r="J353" s="2">
        <v>40060</v>
      </c>
      <c r="K353">
        <v>80.596000000000004</v>
      </c>
      <c r="M353" s="2">
        <v>40060</v>
      </c>
      <c r="N353">
        <v>125.771</v>
      </c>
      <c r="P353" s="2">
        <v>40060</v>
      </c>
      <c r="Q353">
        <v>72.510999999999996</v>
      </c>
      <c r="S353" s="2">
        <f>A353</f>
        <v>39569</v>
      </c>
      <c r="T353">
        <f>VLOOKUP(S353,$D$8:$E$1046,2,FALSE)</f>
        <v>32.75</v>
      </c>
      <c r="V353" t="e">
        <f ca="1">VLOOKUP(S353,$J$8:$K$1046,2,FALSE)</f>
        <v>#N/A</v>
      </c>
      <c r="W353">
        <f ca="1">VLOOKUP(S353,$M$8:$N$1046,2,FALSE)</f>
        <v>36.5</v>
      </c>
      <c r="X353">
        <f ca="1">VLOOKUP(S353,$P$8:$Q$1046,2,FALSE)</f>
        <v>24.5</v>
      </c>
      <c r="Y353" t="e">
        <f ca="1">AVERAGE(T353:X353)</f>
        <v>#N/A</v>
      </c>
      <c r="Z353">
        <f ca="1">VLOOKUP(S353,$A$8:$B$1047,2,FALSE)</f>
        <v>59.368000000000002</v>
      </c>
      <c r="AB353">
        <f t="shared" si="5"/>
        <v>95.017200000000003</v>
      </c>
    </row>
    <row r="354" spans="1:28" x14ac:dyDescent="0.25">
      <c r="A354" s="2">
        <v>39570</v>
      </c>
      <c r="B354">
        <v>53.476999999999997</v>
      </c>
      <c r="D354" s="2">
        <v>39570</v>
      </c>
      <c r="E354">
        <v>32</v>
      </c>
      <c r="G354" s="2">
        <v>40059</v>
      </c>
      <c r="H354">
        <v>160.535</v>
      </c>
      <c r="J354" s="2">
        <v>40059</v>
      </c>
      <c r="K354">
        <v>80.093000000000004</v>
      </c>
      <c r="M354" s="2">
        <v>40059</v>
      </c>
      <c r="N354">
        <v>122.40600000000001</v>
      </c>
      <c r="P354" s="2">
        <v>40059</v>
      </c>
      <c r="Q354">
        <v>72.094999999999999</v>
      </c>
      <c r="S354" s="2">
        <f>A354</f>
        <v>39570</v>
      </c>
      <c r="T354">
        <f>VLOOKUP(S354,$D$8:$E$1046,2,FALSE)</f>
        <v>32</v>
      </c>
      <c r="V354" t="e">
        <f ca="1">VLOOKUP(S354,$J$8:$K$1046,2,FALSE)</f>
        <v>#N/A</v>
      </c>
      <c r="W354">
        <f ca="1">VLOOKUP(S354,$M$8:$N$1046,2,FALSE)</f>
        <v>34</v>
      </c>
      <c r="X354">
        <f ca="1">VLOOKUP(S354,$P$8:$Q$1046,2,FALSE)</f>
        <v>23.5</v>
      </c>
      <c r="Y354" t="e">
        <f ca="1">AVERAGE(T354:X354)</f>
        <v>#N/A</v>
      </c>
      <c r="Z354">
        <f ca="1">VLOOKUP(S354,$A$8:$B$1047,2,FALSE)</f>
        <v>53.476999999999997</v>
      </c>
      <c r="AB354">
        <f t="shared" si="5"/>
        <v>93.42580000000001</v>
      </c>
    </row>
    <row r="355" spans="1:28" x14ac:dyDescent="0.25">
      <c r="A355" s="2">
        <v>39573</v>
      </c>
      <c r="B355">
        <v>52.807000000000002</v>
      </c>
      <c r="D355" s="2">
        <v>39573</v>
      </c>
      <c r="E355">
        <v>32</v>
      </c>
      <c r="G355" s="2">
        <v>40058</v>
      </c>
      <c r="H355">
        <v>156.16399999999999</v>
      </c>
      <c r="J355" s="2">
        <v>40058</v>
      </c>
      <c r="K355">
        <v>78.944000000000003</v>
      </c>
      <c r="M355" s="2">
        <v>40058</v>
      </c>
      <c r="N355">
        <v>117.655</v>
      </c>
      <c r="P355" s="2">
        <v>40058</v>
      </c>
      <c r="Q355">
        <v>70.712999999999994</v>
      </c>
      <c r="S355" s="2">
        <f>A355</f>
        <v>39573</v>
      </c>
      <c r="T355">
        <f>VLOOKUP(S355,$D$8:$E$1046,2,FALSE)</f>
        <v>32</v>
      </c>
      <c r="V355" t="e">
        <f ca="1">VLOOKUP(S355,$J$8:$K$1046,2,FALSE)</f>
        <v>#N/A</v>
      </c>
      <c r="W355">
        <f ca="1">VLOOKUP(S355,$M$8:$N$1046,2,FALSE)</f>
        <v>34</v>
      </c>
      <c r="X355">
        <f ca="1">VLOOKUP(S355,$P$8:$Q$1046,2,FALSE)</f>
        <v>23.5</v>
      </c>
      <c r="Y355" t="e">
        <f ca="1">AVERAGE(T355:X355)</f>
        <v>#N/A</v>
      </c>
      <c r="Z355">
        <f ca="1">VLOOKUP(S355,$A$8:$B$1047,2,FALSE)</f>
        <v>52.807000000000002</v>
      </c>
      <c r="AB355">
        <f t="shared" si="5"/>
        <v>91.095200000000006</v>
      </c>
    </row>
    <row r="356" spans="1:28" x14ac:dyDescent="0.25">
      <c r="A356" s="2">
        <v>39574</v>
      </c>
      <c r="B356">
        <v>59.167000000000002</v>
      </c>
      <c r="D356" s="2">
        <v>39574</v>
      </c>
      <c r="E356">
        <v>32.25</v>
      </c>
      <c r="G356" s="2">
        <v>40057</v>
      </c>
      <c r="H356">
        <v>152.35599999999999</v>
      </c>
      <c r="J356" s="2">
        <v>40057</v>
      </c>
      <c r="K356">
        <v>76.295000000000002</v>
      </c>
      <c r="M356" s="2">
        <v>40057</v>
      </c>
      <c r="N356">
        <v>112.71899999999999</v>
      </c>
      <c r="P356" s="2">
        <v>40057</v>
      </c>
      <c r="Q356">
        <v>68.807000000000002</v>
      </c>
      <c r="S356" s="2">
        <f>A356</f>
        <v>39574</v>
      </c>
      <c r="T356">
        <f>VLOOKUP(S356,$D$8:$E$1046,2,FALSE)</f>
        <v>32.25</v>
      </c>
      <c r="V356" t="e">
        <f ca="1">VLOOKUP(S356,$J$8:$K$1046,2,FALSE)</f>
        <v>#N/A</v>
      </c>
      <c r="W356">
        <f ca="1">VLOOKUP(S356,$M$8:$N$1046,2,FALSE)</f>
        <v>34</v>
      </c>
      <c r="X356">
        <f ca="1">VLOOKUP(S356,$P$8:$Q$1046,2,FALSE)</f>
        <v>23.5</v>
      </c>
      <c r="Y356" t="e">
        <f ca="1">AVERAGE(T356:X356)</f>
        <v>#N/A</v>
      </c>
      <c r="Z356">
        <f ca="1">VLOOKUP(S356,$A$8:$B$1047,2,FALSE)</f>
        <v>59.167000000000002</v>
      </c>
      <c r="AB356">
        <f t="shared" si="5"/>
        <v>88.485399999999998</v>
      </c>
    </row>
    <row r="357" spans="1:28" x14ac:dyDescent="0.25">
      <c r="A357" s="2">
        <v>39575</v>
      </c>
      <c r="B357">
        <v>61.667000000000002</v>
      </c>
      <c r="D357" s="2">
        <v>39575</v>
      </c>
      <c r="E357">
        <v>32</v>
      </c>
      <c r="G357" s="2">
        <v>40056</v>
      </c>
      <c r="H357">
        <v>149.041</v>
      </c>
      <c r="J357" s="2">
        <v>40056</v>
      </c>
      <c r="K357">
        <v>74.896000000000001</v>
      </c>
      <c r="M357" s="2">
        <v>40056</v>
      </c>
      <c r="N357">
        <v>110.599</v>
      </c>
      <c r="P357" s="2">
        <v>40056</v>
      </c>
      <c r="Q357">
        <v>65.807000000000002</v>
      </c>
      <c r="S357" s="2">
        <f>A357</f>
        <v>39575</v>
      </c>
      <c r="T357">
        <f>VLOOKUP(S357,$D$8:$E$1046,2,FALSE)</f>
        <v>32</v>
      </c>
      <c r="V357">
        <f ca="1">VLOOKUP(S357,$J$8:$K$1046,2,FALSE)</f>
        <v>23.75</v>
      </c>
      <c r="W357">
        <f ca="1">VLOOKUP(S357,$M$8:$N$1046,2,FALSE)</f>
        <v>34.25</v>
      </c>
      <c r="X357">
        <f ca="1">VLOOKUP(S357,$P$8:$Q$1046,2,FALSE)</f>
        <v>23</v>
      </c>
      <c r="Y357">
        <f ca="1">AVERAGE(T357:X357)</f>
        <v>28.25</v>
      </c>
      <c r="Z357">
        <f ca="1">VLOOKUP(S357,$A$8:$B$1047,2,FALSE)</f>
        <v>61.667000000000002</v>
      </c>
      <c r="AB357">
        <f t="shared" si="5"/>
        <v>86.468600000000009</v>
      </c>
    </row>
    <row r="358" spans="1:28" x14ac:dyDescent="0.25">
      <c r="A358" s="2">
        <v>39576</v>
      </c>
      <c r="B358">
        <v>66.459999999999994</v>
      </c>
      <c r="D358" s="2">
        <v>39576</v>
      </c>
      <c r="E358">
        <v>32</v>
      </c>
      <c r="G358" s="2">
        <v>40053</v>
      </c>
      <c r="H358">
        <v>150.06700000000001</v>
      </c>
      <c r="J358" s="2">
        <v>40053</v>
      </c>
      <c r="K358">
        <v>74.739000000000004</v>
      </c>
      <c r="M358" s="2">
        <v>40053</v>
      </c>
      <c r="N358">
        <v>110.601</v>
      </c>
      <c r="P358" s="2">
        <v>40053</v>
      </c>
      <c r="Q358">
        <v>66.241</v>
      </c>
      <c r="S358" s="2">
        <f>A358</f>
        <v>39576</v>
      </c>
      <c r="T358">
        <f>VLOOKUP(S358,$D$8:$E$1046,2,FALSE)</f>
        <v>32</v>
      </c>
      <c r="V358">
        <f ca="1">VLOOKUP(S358,$J$8:$K$1046,2,FALSE)</f>
        <v>23.75</v>
      </c>
      <c r="W358">
        <f ca="1">VLOOKUP(S358,$M$8:$N$1046,2,FALSE)</f>
        <v>35.25</v>
      </c>
      <c r="X358">
        <f ca="1">VLOOKUP(S358,$P$8:$Q$1046,2,FALSE)</f>
        <v>23.25</v>
      </c>
      <c r="Y358">
        <f ca="1">AVERAGE(T358:X358)</f>
        <v>28.5625</v>
      </c>
      <c r="Z358">
        <f ca="1">VLOOKUP(S358,$A$8:$B$1047,2,FALSE)</f>
        <v>66.459999999999994</v>
      </c>
      <c r="AB358">
        <f t="shared" si="5"/>
        <v>86.729600000000005</v>
      </c>
    </row>
    <row r="359" spans="1:28" x14ac:dyDescent="0.25">
      <c r="A359" s="2">
        <v>39577</v>
      </c>
      <c r="B359">
        <v>66.983000000000004</v>
      </c>
      <c r="D359" s="2">
        <v>39577</v>
      </c>
      <c r="E359">
        <v>33.5</v>
      </c>
      <c r="G359" s="2">
        <v>40052</v>
      </c>
      <c r="H359">
        <v>149.47</v>
      </c>
      <c r="J359" s="2">
        <v>40052</v>
      </c>
      <c r="K359">
        <v>74.677999999999997</v>
      </c>
      <c r="M359" s="2">
        <v>40052</v>
      </c>
      <c r="N359">
        <v>110.93600000000001</v>
      </c>
      <c r="P359" s="2">
        <v>40052</v>
      </c>
      <c r="Q359">
        <v>66.573999999999998</v>
      </c>
      <c r="S359" s="2">
        <f>A359</f>
        <v>39577</v>
      </c>
      <c r="T359">
        <f>VLOOKUP(S359,$D$8:$E$1046,2,FALSE)</f>
        <v>33.5</v>
      </c>
      <c r="V359" t="e">
        <f ca="1">VLOOKUP(S359,$J$8:$K$1046,2,FALSE)</f>
        <v>#N/A</v>
      </c>
      <c r="W359">
        <f ca="1">VLOOKUP(S359,$M$8:$N$1046,2,FALSE)</f>
        <v>35.75</v>
      </c>
      <c r="X359">
        <f ca="1">VLOOKUP(S359,$P$8:$Q$1046,2,FALSE)</f>
        <v>24</v>
      </c>
      <c r="Y359" t="e">
        <f ca="1">AVERAGE(T359:X359)</f>
        <v>#N/A</v>
      </c>
      <c r="Z359">
        <f ca="1">VLOOKUP(S359,$A$8:$B$1047,2,FALSE)</f>
        <v>66.983000000000004</v>
      </c>
      <c r="AB359">
        <f t="shared" si="5"/>
        <v>87.031599999999997</v>
      </c>
    </row>
    <row r="360" spans="1:28" x14ac:dyDescent="0.25">
      <c r="A360" s="2">
        <v>39580</v>
      </c>
      <c r="B360">
        <v>64.02</v>
      </c>
      <c r="D360" s="2">
        <v>39580</v>
      </c>
      <c r="E360">
        <v>33.75</v>
      </c>
      <c r="G360" s="2">
        <v>40051</v>
      </c>
      <c r="H360">
        <v>149.07599999999999</v>
      </c>
      <c r="J360" s="2">
        <v>40051</v>
      </c>
      <c r="K360">
        <v>74.391000000000005</v>
      </c>
      <c r="M360" s="2">
        <v>40051</v>
      </c>
      <c r="N360">
        <v>110.053</v>
      </c>
      <c r="P360" s="2">
        <v>40051</v>
      </c>
      <c r="Q360">
        <v>66.149000000000001</v>
      </c>
      <c r="S360" s="2">
        <f>A360</f>
        <v>39580</v>
      </c>
      <c r="T360">
        <f>VLOOKUP(S360,$D$8:$E$1046,2,FALSE)</f>
        <v>33.75</v>
      </c>
      <c r="V360" t="e">
        <f ca="1">VLOOKUP(S360,$J$8:$K$1046,2,FALSE)</f>
        <v>#N/A</v>
      </c>
      <c r="W360">
        <f ca="1">VLOOKUP(S360,$M$8:$N$1046,2,FALSE)</f>
        <v>37.5</v>
      </c>
      <c r="X360">
        <f ca="1">VLOOKUP(S360,$P$8:$Q$1046,2,FALSE)</f>
        <v>24.75</v>
      </c>
      <c r="Y360" t="e">
        <f ca="1">AVERAGE(T360:X360)</f>
        <v>#N/A</v>
      </c>
      <c r="Z360">
        <f ca="1">VLOOKUP(S360,$A$8:$B$1047,2,FALSE)</f>
        <v>64.02</v>
      </c>
      <c r="AB360">
        <f t="shared" si="5"/>
        <v>86.683799999999991</v>
      </c>
    </row>
    <row r="361" spans="1:28" x14ac:dyDescent="0.25">
      <c r="A361" s="2">
        <v>39581</v>
      </c>
      <c r="B361">
        <v>63.701000000000001</v>
      </c>
      <c r="D361" s="2">
        <v>39581</v>
      </c>
      <c r="E361">
        <v>33.75</v>
      </c>
      <c r="G361" s="2">
        <v>40050</v>
      </c>
      <c r="H361">
        <v>150.29</v>
      </c>
      <c r="J361" s="2">
        <v>40050</v>
      </c>
      <c r="K361">
        <v>74.97</v>
      </c>
      <c r="M361" s="2">
        <v>40050</v>
      </c>
      <c r="N361">
        <v>111.099</v>
      </c>
      <c r="P361" s="2">
        <v>40050</v>
      </c>
      <c r="Q361">
        <v>66.326999999999998</v>
      </c>
      <c r="S361" s="2">
        <f>A361</f>
        <v>39581</v>
      </c>
      <c r="T361">
        <f>VLOOKUP(S361,$D$8:$E$1046,2,FALSE)</f>
        <v>33.75</v>
      </c>
      <c r="V361" t="e">
        <f ca="1">VLOOKUP(S361,$J$8:$K$1046,2,FALSE)</f>
        <v>#N/A</v>
      </c>
      <c r="W361">
        <f ca="1">VLOOKUP(S361,$M$8:$N$1046,2,FALSE)</f>
        <v>38</v>
      </c>
      <c r="X361">
        <f ca="1">VLOOKUP(S361,$P$8:$Q$1046,2,FALSE)</f>
        <v>25</v>
      </c>
      <c r="Y361" t="e">
        <f ca="1">AVERAGE(T361:X361)</f>
        <v>#N/A</v>
      </c>
      <c r="Z361">
        <f ca="1">VLOOKUP(S361,$A$8:$B$1047,2,FALSE)</f>
        <v>63.701000000000001</v>
      </c>
      <c r="AB361">
        <f t="shared" si="5"/>
        <v>87.287199999999999</v>
      </c>
    </row>
    <row r="362" spans="1:28" x14ac:dyDescent="0.25">
      <c r="A362" s="2">
        <v>39582</v>
      </c>
      <c r="B362">
        <v>60.862000000000002</v>
      </c>
      <c r="D362" s="2">
        <v>39582</v>
      </c>
      <c r="E362">
        <v>33.75</v>
      </c>
      <c r="G362" s="2">
        <v>40049</v>
      </c>
      <c r="H362">
        <v>146.19300000000001</v>
      </c>
      <c r="J362" s="2">
        <v>40049</v>
      </c>
      <c r="K362">
        <v>73.814999999999998</v>
      </c>
      <c r="M362" s="2">
        <v>40049</v>
      </c>
      <c r="N362">
        <v>109.95399999999999</v>
      </c>
      <c r="P362" s="2">
        <v>40049</v>
      </c>
      <c r="Q362">
        <v>64.974000000000004</v>
      </c>
      <c r="S362" s="2">
        <f>A362</f>
        <v>39582</v>
      </c>
      <c r="T362">
        <f>VLOOKUP(S362,$D$8:$E$1046,2,FALSE)</f>
        <v>33.75</v>
      </c>
      <c r="V362">
        <f ca="1">VLOOKUP(S362,$J$8:$K$1046,2,FALSE)</f>
        <v>27.75</v>
      </c>
      <c r="W362">
        <f ca="1">VLOOKUP(S362,$M$8:$N$1046,2,FALSE)</f>
        <v>38</v>
      </c>
      <c r="X362">
        <f ca="1">VLOOKUP(S362,$P$8:$Q$1046,2,FALSE)</f>
        <v>25.25</v>
      </c>
      <c r="Y362">
        <f ca="1">AVERAGE(T362:X362)</f>
        <v>31.1875</v>
      </c>
      <c r="Z362">
        <f ca="1">VLOOKUP(S362,$A$8:$B$1047,2,FALSE)</f>
        <v>60.862000000000002</v>
      </c>
      <c r="AB362">
        <f t="shared" si="5"/>
        <v>85.737200000000001</v>
      </c>
    </row>
    <row r="363" spans="1:28" x14ac:dyDescent="0.25">
      <c r="A363" s="2">
        <v>39583</v>
      </c>
      <c r="B363">
        <v>58.625999999999998</v>
      </c>
      <c r="D363" s="2">
        <v>39583</v>
      </c>
      <c r="E363">
        <v>33.75</v>
      </c>
      <c r="G363" s="2">
        <v>40046</v>
      </c>
      <c r="H363">
        <v>152.416</v>
      </c>
      <c r="J363" s="2">
        <v>40046</v>
      </c>
      <c r="K363">
        <v>77.19</v>
      </c>
      <c r="M363" s="2">
        <v>40046</v>
      </c>
      <c r="N363">
        <v>116.224</v>
      </c>
      <c r="P363" s="2">
        <v>40046</v>
      </c>
      <c r="Q363">
        <v>68.691000000000003</v>
      </c>
      <c r="S363" s="2">
        <f>A363</f>
        <v>39583</v>
      </c>
      <c r="T363">
        <f>VLOOKUP(S363,$D$8:$E$1046,2,FALSE)</f>
        <v>33.75</v>
      </c>
      <c r="V363">
        <f ca="1">VLOOKUP(S363,$J$8:$K$1046,2,FALSE)</f>
        <v>27.75</v>
      </c>
      <c r="W363">
        <f ca="1">VLOOKUP(S363,$M$8:$N$1046,2,FALSE)</f>
        <v>38</v>
      </c>
      <c r="X363">
        <f ca="1">VLOOKUP(S363,$P$8:$Q$1046,2,FALSE)</f>
        <v>24.75</v>
      </c>
      <c r="Y363">
        <f ca="1">AVERAGE(T363:X363)</f>
        <v>31.0625</v>
      </c>
      <c r="Z363">
        <f ca="1">VLOOKUP(S363,$A$8:$B$1047,2,FALSE)</f>
        <v>58.625999999999998</v>
      </c>
      <c r="AB363">
        <f t="shared" si="5"/>
        <v>89.654200000000003</v>
      </c>
    </row>
    <row r="364" spans="1:28" x14ac:dyDescent="0.25">
      <c r="A364" s="2">
        <v>39584</v>
      </c>
      <c r="B364">
        <v>57</v>
      </c>
      <c r="D364" s="2">
        <v>39584</v>
      </c>
      <c r="E364">
        <v>32.75</v>
      </c>
      <c r="G364" s="2">
        <v>40045</v>
      </c>
      <c r="H364">
        <v>158.06399999999999</v>
      </c>
      <c r="J364" s="2">
        <v>40045</v>
      </c>
      <c r="K364">
        <v>80.123999999999995</v>
      </c>
      <c r="M364" s="2">
        <v>40045</v>
      </c>
      <c r="N364">
        <v>120.102</v>
      </c>
      <c r="P364" s="2">
        <v>40045</v>
      </c>
      <c r="Q364">
        <v>71.284000000000006</v>
      </c>
      <c r="S364" s="2">
        <f>A364</f>
        <v>39584</v>
      </c>
      <c r="T364">
        <f>VLOOKUP(S364,$D$8:$E$1046,2,FALSE)</f>
        <v>32.75</v>
      </c>
      <c r="V364" t="e">
        <f ca="1">VLOOKUP(S364,$J$8:$K$1046,2,FALSE)</f>
        <v>#N/A</v>
      </c>
      <c r="W364">
        <f ca="1">VLOOKUP(S364,$M$8:$N$1046,2,FALSE)</f>
        <v>36.75</v>
      </c>
      <c r="X364">
        <f ca="1">VLOOKUP(S364,$P$8:$Q$1046,2,FALSE)</f>
        <v>24.5</v>
      </c>
      <c r="Y364" t="e">
        <f ca="1">AVERAGE(T364:X364)</f>
        <v>#N/A</v>
      </c>
      <c r="Z364">
        <f ca="1">VLOOKUP(S364,$A$8:$B$1047,2,FALSE)</f>
        <v>57</v>
      </c>
      <c r="AB364">
        <f t="shared" si="5"/>
        <v>92.464799999999997</v>
      </c>
    </row>
    <row r="365" spans="1:28" x14ac:dyDescent="0.25">
      <c r="A365" s="2">
        <v>39587</v>
      </c>
      <c r="B365">
        <v>53.332999999999998</v>
      </c>
      <c r="D365" s="2">
        <v>39587</v>
      </c>
      <c r="E365">
        <v>32.75</v>
      </c>
      <c r="G365" s="2">
        <v>40044</v>
      </c>
      <c r="H365">
        <v>161.37</v>
      </c>
      <c r="J365" s="2">
        <v>40044</v>
      </c>
      <c r="K365">
        <v>82.176000000000002</v>
      </c>
      <c r="M365" s="2">
        <v>40044</v>
      </c>
      <c r="N365">
        <v>122.605</v>
      </c>
      <c r="P365" s="2">
        <v>40044</v>
      </c>
      <c r="Q365">
        <v>73.567999999999998</v>
      </c>
      <c r="S365" s="2">
        <f>A365</f>
        <v>39587</v>
      </c>
      <c r="T365">
        <f>VLOOKUP(S365,$D$8:$E$1046,2,FALSE)</f>
        <v>32.75</v>
      </c>
      <c r="V365" t="e">
        <f ca="1">VLOOKUP(S365,$J$8:$K$1046,2,FALSE)</f>
        <v>#N/A</v>
      </c>
      <c r="W365">
        <f ca="1">VLOOKUP(S365,$M$8:$N$1046,2,FALSE)</f>
        <v>37</v>
      </c>
      <c r="X365">
        <f ca="1">VLOOKUP(S365,$P$8:$Q$1046,2,FALSE)</f>
        <v>24</v>
      </c>
      <c r="Y365" t="e">
        <f ca="1">AVERAGE(T365:X365)</f>
        <v>#N/A</v>
      </c>
      <c r="Z365">
        <f ca="1">VLOOKUP(S365,$A$8:$B$1047,2,FALSE)</f>
        <v>53.332999999999998</v>
      </c>
      <c r="AB365">
        <f t="shared" si="5"/>
        <v>94.493799999999993</v>
      </c>
    </row>
    <row r="366" spans="1:28" x14ac:dyDescent="0.25">
      <c r="A366" s="2">
        <v>39588</v>
      </c>
      <c r="B366">
        <v>60.835000000000001</v>
      </c>
      <c r="D366" s="2">
        <v>39588</v>
      </c>
      <c r="E366">
        <v>32.75</v>
      </c>
      <c r="G366" s="2">
        <v>40043</v>
      </c>
      <c r="H366">
        <v>158.31200000000001</v>
      </c>
      <c r="J366" s="2">
        <v>40043</v>
      </c>
      <c r="K366">
        <v>80.180999999999997</v>
      </c>
      <c r="M366" s="2">
        <v>40043</v>
      </c>
      <c r="N366">
        <v>121.35</v>
      </c>
      <c r="P366" s="2">
        <v>40043</v>
      </c>
      <c r="Q366">
        <v>71.817999999999998</v>
      </c>
      <c r="S366" s="2">
        <f>A366</f>
        <v>39588</v>
      </c>
      <c r="T366">
        <f>VLOOKUP(S366,$D$8:$E$1046,2,FALSE)</f>
        <v>32.75</v>
      </c>
      <c r="V366">
        <f ca="1">VLOOKUP(S366,$J$8:$K$1046,2,FALSE)</f>
        <v>27.25</v>
      </c>
      <c r="W366">
        <f ca="1">VLOOKUP(S366,$M$8:$N$1046,2,FALSE)</f>
        <v>37.25</v>
      </c>
      <c r="X366">
        <f ca="1">VLOOKUP(S366,$P$8:$Q$1046,2,FALSE)</f>
        <v>24.75</v>
      </c>
      <c r="Y366">
        <f ca="1">AVERAGE(T366:X366)</f>
        <v>30.5</v>
      </c>
      <c r="Z366">
        <f ca="1">VLOOKUP(S366,$A$8:$B$1047,2,FALSE)</f>
        <v>60.835000000000001</v>
      </c>
      <c r="AB366">
        <f t="shared" si="5"/>
        <v>92.882199999999997</v>
      </c>
    </row>
    <row r="367" spans="1:28" x14ac:dyDescent="0.25">
      <c r="A367" s="2">
        <v>39589</v>
      </c>
      <c r="B367">
        <v>63.823</v>
      </c>
      <c r="D367" s="2">
        <v>39589</v>
      </c>
      <c r="E367">
        <v>32.75</v>
      </c>
      <c r="G367" s="2">
        <v>40042</v>
      </c>
      <c r="H367">
        <v>158.76</v>
      </c>
      <c r="J367" s="2">
        <v>40042</v>
      </c>
      <c r="K367">
        <v>79.344999999999999</v>
      </c>
      <c r="M367" s="2">
        <v>40042</v>
      </c>
      <c r="N367">
        <v>120.373</v>
      </c>
      <c r="P367" s="2">
        <v>40042</v>
      </c>
      <c r="Q367">
        <v>71</v>
      </c>
      <c r="S367" s="2">
        <f>A367</f>
        <v>39589</v>
      </c>
      <c r="T367">
        <f>VLOOKUP(S367,$D$8:$E$1046,2,FALSE)</f>
        <v>32.75</v>
      </c>
      <c r="V367" t="e">
        <f ca="1">VLOOKUP(S367,$J$8:$K$1046,2,FALSE)</f>
        <v>#N/A</v>
      </c>
      <c r="W367">
        <f ca="1">VLOOKUP(S367,$M$8:$N$1046,2,FALSE)</f>
        <v>37.25</v>
      </c>
      <c r="X367">
        <f ca="1">VLOOKUP(S367,$P$8:$Q$1046,2,FALSE)</f>
        <v>24.75</v>
      </c>
      <c r="Y367" t="e">
        <f ca="1">AVERAGE(T367:X367)</f>
        <v>#N/A</v>
      </c>
      <c r="Z367">
        <f ca="1">VLOOKUP(S367,$A$8:$B$1047,2,FALSE)</f>
        <v>63.823</v>
      </c>
      <c r="AB367">
        <f t="shared" si="5"/>
        <v>92.445599999999985</v>
      </c>
    </row>
    <row r="368" spans="1:28" x14ac:dyDescent="0.25">
      <c r="A368" s="2">
        <v>39590</v>
      </c>
      <c r="B368">
        <v>70.019000000000005</v>
      </c>
      <c r="D368" s="2">
        <v>39590</v>
      </c>
      <c r="E368">
        <v>33.5</v>
      </c>
      <c r="G368" s="2">
        <v>40039</v>
      </c>
      <c r="H368">
        <v>149.11699999999999</v>
      </c>
      <c r="J368" s="2">
        <v>40039</v>
      </c>
      <c r="K368">
        <v>74.108999999999995</v>
      </c>
      <c r="M368" s="2">
        <v>40039</v>
      </c>
      <c r="N368">
        <v>114.254</v>
      </c>
      <c r="P368" s="2">
        <v>40039</v>
      </c>
      <c r="Q368">
        <v>67.114000000000004</v>
      </c>
      <c r="S368" s="2">
        <f>A368</f>
        <v>39590</v>
      </c>
      <c r="T368">
        <f>VLOOKUP(S368,$D$8:$E$1046,2,FALSE)</f>
        <v>33.5</v>
      </c>
      <c r="V368">
        <f ca="1">VLOOKUP(S368,$J$8:$K$1046,2,FALSE)</f>
        <v>27.25</v>
      </c>
      <c r="W368">
        <f ca="1">VLOOKUP(S368,$M$8:$N$1046,2,FALSE)</f>
        <v>37</v>
      </c>
      <c r="X368">
        <f ca="1">VLOOKUP(S368,$P$8:$Q$1046,2,FALSE)</f>
        <v>25.25</v>
      </c>
      <c r="Y368">
        <f ca="1">AVERAGE(T368:X368)</f>
        <v>30.75</v>
      </c>
      <c r="Z368">
        <f ca="1">VLOOKUP(S368,$A$8:$B$1047,2,FALSE)</f>
        <v>70.019000000000005</v>
      </c>
      <c r="AB368">
        <f t="shared" si="5"/>
        <v>87.618799999999993</v>
      </c>
    </row>
    <row r="369" spans="1:28" x14ac:dyDescent="0.25">
      <c r="A369" s="2">
        <v>39591</v>
      </c>
      <c r="B369">
        <v>75.67</v>
      </c>
      <c r="D369" s="2">
        <v>39591</v>
      </c>
      <c r="E369">
        <v>33.75</v>
      </c>
      <c r="G369" s="2">
        <v>40038</v>
      </c>
      <c r="H369">
        <v>149.744</v>
      </c>
      <c r="J369" s="2">
        <v>40038</v>
      </c>
      <c r="K369">
        <v>72.481999999999999</v>
      </c>
      <c r="M369" s="2">
        <v>40038</v>
      </c>
      <c r="N369">
        <v>114.48</v>
      </c>
      <c r="P369" s="2">
        <v>40038</v>
      </c>
      <c r="Q369">
        <v>63.17</v>
      </c>
      <c r="S369" s="2">
        <f>A369</f>
        <v>39591</v>
      </c>
      <c r="T369">
        <f>VLOOKUP(S369,$D$8:$E$1046,2,FALSE)</f>
        <v>33.75</v>
      </c>
      <c r="V369">
        <f ca="1">VLOOKUP(S369,$J$8:$K$1046,2,FALSE)</f>
        <v>26.75</v>
      </c>
      <c r="W369">
        <f ca="1">VLOOKUP(S369,$M$8:$N$1046,2,FALSE)</f>
        <v>37.5</v>
      </c>
      <c r="X369">
        <f ca="1">VLOOKUP(S369,$P$8:$Q$1046,2,FALSE)</f>
        <v>26</v>
      </c>
      <c r="Y369">
        <f ca="1">AVERAGE(T369:X369)</f>
        <v>31</v>
      </c>
      <c r="Z369">
        <f ca="1">VLOOKUP(S369,$A$8:$B$1047,2,FALSE)</f>
        <v>75.67</v>
      </c>
      <c r="AB369">
        <f t="shared" si="5"/>
        <v>86.725200000000001</v>
      </c>
    </row>
    <row r="370" spans="1:28" x14ac:dyDescent="0.25">
      <c r="A370" s="2">
        <v>39594</v>
      </c>
      <c r="B370">
        <v>76.173000000000002</v>
      </c>
      <c r="D370" s="2">
        <v>39594</v>
      </c>
      <c r="E370">
        <v>33.75</v>
      </c>
      <c r="G370" s="2">
        <v>40037</v>
      </c>
      <c r="H370">
        <v>149.744</v>
      </c>
      <c r="J370" s="2">
        <v>40037</v>
      </c>
      <c r="K370">
        <v>68.819000000000003</v>
      </c>
      <c r="M370" s="2">
        <v>40037</v>
      </c>
      <c r="N370">
        <v>114.19499999999999</v>
      </c>
      <c r="P370" s="2">
        <v>40037</v>
      </c>
      <c r="Q370">
        <v>62.643000000000001</v>
      </c>
      <c r="S370" s="2">
        <f>A370</f>
        <v>39594</v>
      </c>
      <c r="T370">
        <f>VLOOKUP(S370,$D$8:$E$1046,2,FALSE)</f>
        <v>33.75</v>
      </c>
      <c r="V370" t="e">
        <f ca="1">VLOOKUP(S370,$J$8:$K$1046,2,FALSE)</f>
        <v>#N/A</v>
      </c>
      <c r="W370">
        <f ca="1">VLOOKUP(S370,$M$8:$N$1046,2,FALSE)</f>
        <v>37.5</v>
      </c>
      <c r="X370">
        <f ca="1">VLOOKUP(S370,$P$8:$Q$1046,2,FALSE)</f>
        <v>26</v>
      </c>
      <c r="Y370" t="e">
        <f ca="1">AVERAGE(T370:X370)</f>
        <v>#N/A</v>
      </c>
      <c r="Z370">
        <f ca="1">VLOOKUP(S370,$A$8:$B$1047,2,FALSE)</f>
        <v>76.173000000000002</v>
      </c>
      <c r="AB370">
        <f t="shared" si="5"/>
        <v>85.830199999999991</v>
      </c>
    </row>
    <row r="371" spans="1:28" x14ac:dyDescent="0.25">
      <c r="A371" s="2">
        <v>39595</v>
      </c>
      <c r="B371">
        <v>76.744</v>
      </c>
      <c r="D371" s="2">
        <v>39595</v>
      </c>
      <c r="E371">
        <v>34.25</v>
      </c>
      <c r="G371" s="2">
        <v>40036</v>
      </c>
      <c r="H371">
        <v>142.24</v>
      </c>
      <c r="J371" s="2">
        <v>40036</v>
      </c>
      <c r="K371">
        <v>66.962000000000003</v>
      </c>
      <c r="M371" s="2">
        <v>40036</v>
      </c>
      <c r="N371">
        <v>107.646</v>
      </c>
      <c r="P371" s="2">
        <v>40036</v>
      </c>
      <c r="Q371">
        <v>60.026000000000003</v>
      </c>
      <c r="S371" s="2">
        <f>A371</f>
        <v>39595</v>
      </c>
      <c r="T371">
        <f>VLOOKUP(S371,$D$8:$E$1046,2,FALSE)</f>
        <v>34.25</v>
      </c>
      <c r="V371">
        <f ca="1">VLOOKUP(S371,$J$8:$K$1046,2,FALSE)</f>
        <v>28.25</v>
      </c>
      <c r="W371">
        <f ca="1">VLOOKUP(S371,$M$8:$N$1046,2,FALSE)</f>
        <v>38.25</v>
      </c>
      <c r="X371">
        <f ca="1">VLOOKUP(S371,$P$8:$Q$1046,2,FALSE)</f>
        <v>26.25</v>
      </c>
      <c r="Y371">
        <f ca="1">AVERAGE(T371:X371)</f>
        <v>31.75</v>
      </c>
      <c r="Z371">
        <f ca="1">VLOOKUP(S371,$A$8:$B$1047,2,FALSE)</f>
        <v>76.744</v>
      </c>
      <c r="AB371">
        <f t="shared" si="5"/>
        <v>82.224800000000002</v>
      </c>
    </row>
    <row r="372" spans="1:28" x14ac:dyDescent="0.25">
      <c r="A372" s="2">
        <v>39596</v>
      </c>
      <c r="B372">
        <v>70.478999999999999</v>
      </c>
      <c r="D372" s="2">
        <v>39596</v>
      </c>
      <c r="E372">
        <v>33.75</v>
      </c>
      <c r="G372" s="2">
        <v>40035</v>
      </c>
      <c r="H372">
        <v>142.018</v>
      </c>
      <c r="J372" s="2">
        <v>40035</v>
      </c>
      <c r="K372">
        <v>62.725000000000001</v>
      </c>
      <c r="M372" s="2">
        <v>40035</v>
      </c>
      <c r="N372">
        <v>103.67</v>
      </c>
      <c r="P372" s="2">
        <v>40035</v>
      </c>
      <c r="Q372">
        <v>53.69</v>
      </c>
      <c r="S372" s="2">
        <f>A372</f>
        <v>39596</v>
      </c>
      <c r="T372">
        <f>VLOOKUP(S372,$D$8:$E$1046,2,FALSE)</f>
        <v>33.75</v>
      </c>
      <c r="V372">
        <f ca="1">VLOOKUP(S372,$J$8:$K$1046,2,FALSE)</f>
        <v>28.25</v>
      </c>
      <c r="W372">
        <f ca="1">VLOOKUP(S372,$M$8:$N$1046,2,FALSE)</f>
        <v>37.5</v>
      </c>
      <c r="X372">
        <f ca="1">VLOOKUP(S372,$P$8:$Q$1046,2,FALSE)</f>
        <v>25.75</v>
      </c>
      <c r="Y372">
        <f ca="1">AVERAGE(T372:X372)</f>
        <v>31.3125</v>
      </c>
      <c r="Z372">
        <f ca="1">VLOOKUP(S372,$A$8:$B$1047,2,FALSE)</f>
        <v>70.478999999999999</v>
      </c>
      <c r="AB372">
        <f t="shared" si="5"/>
        <v>79.170600000000007</v>
      </c>
    </row>
    <row r="373" spans="1:28" x14ac:dyDescent="0.25">
      <c r="A373" s="2">
        <v>39597</v>
      </c>
      <c r="B373">
        <v>66.956999999999994</v>
      </c>
      <c r="D373" s="2">
        <v>39597</v>
      </c>
      <c r="E373">
        <v>32.75</v>
      </c>
      <c r="G373" s="2">
        <v>40032</v>
      </c>
      <c r="H373">
        <v>141.13499999999999</v>
      </c>
      <c r="J373" s="2">
        <v>40032</v>
      </c>
      <c r="K373">
        <v>64.194999999999993</v>
      </c>
      <c r="M373" s="2">
        <v>40032</v>
      </c>
      <c r="N373">
        <v>107.54300000000001</v>
      </c>
      <c r="P373" s="2">
        <v>40032</v>
      </c>
      <c r="Q373">
        <v>59.96</v>
      </c>
      <c r="S373" s="2">
        <f>A373</f>
        <v>39597</v>
      </c>
      <c r="T373">
        <f>VLOOKUP(S373,$D$8:$E$1046,2,FALSE)</f>
        <v>32.75</v>
      </c>
      <c r="V373">
        <f ca="1">VLOOKUP(S373,$J$8:$K$1046,2,FALSE)</f>
        <v>25.75</v>
      </c>
      <c r="W373">
        <f ca="1">VLOOKUP(S373,$M$8:$N$1046,2,FALSE)</f>
        <v>35.75</v>
      </c>
      <c r="X373">
        <f ca="1">VLOOKUP(S373,$P$8:$Q$1046,2,FALSE)</f>
        <v>24.5</v>
      </c>
      <c r="Y373">
        <f ca="1">AVERAGE(T373:X373)</f>
        <v>29.6875</v>
      </c>
      <c r="Z373">
        <f ca="1">VLOOKUP(S373,$A$8:$B$1047,2,FALSE)</f>
        <v>66.956999999999994</v>
      </c>
      <c r="AB373">
        <f t="shared" si="5"/>
        <v>81.116599999999991</v>
      </c>
    </row>
    <row r="374" spans="1:28" x14ac:dyDescent="0.25">
      <c r="A374" s="2">
        <v>39598</v>
      </c>
      <c r="B374">
        <v>63.02</v>
      </c>
      <c r="D374" s="2">
        <v>39598</v>
      </c>
      <c r="E374">
        <v>32.5</v>
      </c>
      <c r="G374" s="2">
        <v>40031</v>
      </c>
      <c r="H374">
        <v>135.86799999999999</v>
      </c>
      <c r="J374" s="2">
        <v>40031</v>
      </c>
      <c r="K374">
        <v>60.734000000000002</v>
      </c>
      <c r="M374" s="2">
        <v>40031</v>
      </c>
      <c r="N374">
        <v>104.645</v>
      </c>
      <c r="P374" s="2">
        <v>40031</v>
      </c>
      <c r="Q374">
        <v>57.371000000000002</v>
      </c>
      <c r="S374" s="2">
        <f>A374</f>
        <v>39598</v>
      </c>
      <c r="T374">
        <f>VLOOKUP(S374,$D$8:$E$1046,2,FALSE)</f>
        <v>32.5</v>
      </c>
      <c r="V374">
        <f ca="1">VLOOKUP(S374,$J$8:$K$1046,2,FALSE)</f>
        <v>25.75</v>
      </c>
      <c r="W374">
        <f ca="1">VLOOKUP(S374,$M$8:$N$1046,2,FALSE)</f>
        <v>35.5</v>
      </c>
      <c r="X374">
        <f ca="1">VLOOKUP(S374,$P$8:$Q$1046,2,FALSE)</f>
        <v>24.25</v>
      </c>
      <c r="Y374">
        <f ca="1">AVERAGE(T374:X374)</f>
        <v>29.5</v>
      </c>
      <c r="Z374">
        <f ca="1">VLOOKUP(S374,$A$8:$B$1047,2,FALSE)</f>
        <v>63.02</v>
      </c>
      <c r="AB374">
        <f t="shared" si="5"/>
        <v>78.223600000000005</v>
      </c>
    </row>
    <row r="375" spans="1:28" x14ac:dyDescent="0.25">
      <c r="A375" s="2">
        <v>39601</v>
      </c>
      <c r="B375">
        <v>70.724000000000004</v>
      </c>
      <c r="D375" s="2">
        <v>39601</v>
      </c>
      <c r="E375">
        <v>32.5</v>
      </c>
      <c r="G375" s="2">
        <v>40030</v>
      </c>
      <c r="H375">
        <v>134.88</v>
      </c>
      <c r="J375" s="2">
        <v>40030</v>
      </c>
      <c r="K375">
        <v>59.994999999999997</v>
      </c>
      <c r="M375" s="2">
        <v>40030</v>
      </c>
      <c r="N375">
        <v>103.681</v>
      </c>
      <c r="P375" s="2">
        <v>40030</v>
      </c>
      <c r="Q375">
        <v>57.512999999999998</v>
      </c>
      <c r="S375" s="2">
        <f>A375</f>
        <v>39601</v>
      </c>
      <c r="T375">
        <f>VLOOKUP(S375,$D$8:$E$1046,2,FALSE)</f>
        <v>32.5</v>
      </c>
      <c r="V375" t="e">
        <f ca="1">VLOOKUP(S375,$J$8:$K$1046,2,FALSE)</f>
        <v>#N/A</v>
      </c>
      <c r="W375">
        <f ca="1">VLOOKUP(S375,$M$8:$N$1046,2,FALSE)</f>
        <v>35.75</v>
      </c>
      <c r="X375">
        <f ca="1">VLOOKUP(S375,$P$8:$Q$1046,2,FALSE)</f>
        <v>24.5</v>
      </c>
      <c r="Y375" t="e">
        <f ca="1">AVERAGE(T375:X375)</f>
        <v>#N/A</v>
      </c>
      <c r="Z375">
        <f ca="1">VLOOKUP(S375,$A$8:$B$1047,2,FALSE)</f>
        <v>70.724000000000004</v>
      </c>
      <c r="AB375">
        <f t="shared" si="5"/>
        <v>77.713799999999992</v>
      </c>
    </row>
    <row r="376" spans="1:28" x14ac:dyDescent="0.25">
      <c r="A376" s="2">
        <v>39602</v>
      </c>
      <c r="B376">
        <v>72.436000000000007</v>
      </c>
      <c r="D376" s="2">
        <v>39602</v>
      </c>
      <c r="E376">
        <v>32.5</v>
      </c>
      <c r="G376" s="2">
        <v>40029</v>
      </c>
      <c r="H376">
        <v>132.93</v>
      </c>
      <c r="J376" s="2">
        <v>40029</v>
      </c>
      <c r="K376">
        <v>57.595999999999997</v>
      </c>
      <c r="M376" s="2">
        <v>40029</v>
      </c>
      <c r="N376">
        <v>101.42700000000001</v>
      </c>
      <c r="P376" s="2">
        <v>40029</v>
      </c>
      <c r="Q376">
        <v>56.308999999999997</v>
      </c>
      <c r="S376" s="2">
        <f>A376</f>
        <v>39602</v>
      </c>
      <c r="T376">
        <f>VLOOKUP(S376,$D$8:$E$1046,2,FALSE)</f>
        <v>32.5</v>
      </c>
      <c r="V376" t="e">
        <f ca="1">VLOOKUP(S376,$J$8:$K$1046,2,FALSE)</f>
        <v>#N/A</v>
      </c>
      <c r="W376">
        <f ca="1">VLOOKUP(S376,$M$8:$N$1046,2,FALSE)</f>
        <v>35.75</v>
      </c>
      <c r="X376">
        <f ca="1">VLOOKUP(S376,$P$8:$Q$1046,2,FALSE)</f>
        <v>24.25</v>
      </c>
      <c r="Y376" t="e">
        <f ca="1">AVERAGE(T376:X376)</f>
        <v>#N/A</v>
      </c>
      <c r="Z376">
        <f ca="1">VLOOKUP(S376,$A$8:$B$1047,2,FALSE)</f>
        <v>72.436000000000007</v>
      </c>
      <c r="AB376">
        <f t="shared" si="5"/>
        <v>76.1524</v>
      </c>
    </row>
    <row r="377" spans="1:28" x14ac:dyDescent="0.25">
      <c r="A377" s="2">
        <v>39603</v>
      </c>
      <c r="B377">
        <v>75.275000000000006</v>
      </c>
      <c r="D377" s="2">
        <v>39603</v>
      </c>
      <c r="E377">
        <v>32.5</v>
      </c>
      <c r="G377" s="2">
        <v>40028</v>
      </c>
      <c r="H377">
        <v>131.601</v>
      </c>
      <c r="J377" s="2">
        <v>40028</v>
      </c>
      <c r="K377">
        <v>57.933999999999997</v>
      </c>
      <c r="M377" s="2">
        <v>40028</v>
      </c>
      <c r="N377">
        <v>102.69499999999999</v>
      </c>
      <c r="P377" s="2">
        <v>40028</v>
      </c>
      <c r="Q377">
        <v>56.606999999999999</v>
      </c>
      <c r="S377" s="2">
        <f>A377</f>
        <v>39603</v>
      </c>
      <c r="T377">
        <f>VLOOKUP(S377,$D$8:$E$1046,2,FALSE)</f>
        <v>32.5</v>
      </c>
      <c r="V377" t="e">
        <f ca="1">VLOOKUP(S377,$J$8:$K$1046,2,FALSE)</f>
        <v>#N/A</v>
      </c>
      <c r="W377">
        <f ca="1">VLOOKUP(S377,$M$8:$N$1046,2,FALSE)</f>
        <v>35.5</v>
      </c>
      <c r="X377">
        <f ca="1">VLOOKUP(S377,$P$8:$Q$1046,2,FALSE)</f>
        <v>24.25</v>
      </c>
      <c r="Y377" t="e">
        <f ca="1">AVERAGE(T377:X377)</f>
        <v>#N/A</v>
      </c>
      <c r="Z377">
        <f ca="1">VLOOKUP(S377,$A$8:$B$1047,2,FALSE)</f>
        <v>75.275000000000006</v>
      </c>
      <c r="AB377">
        <f t="shared" si="5"/>
        <v>76.267399999999995</v>
      </c>
    </row>
    <row r="378" spans="1:28" x14ac:dyDescent="0.25">
      <c r="A378" s="2">
        <v>39604</v>
      </c>
      <c r="B378">
        <v>73.090999999999994</v>
      </c>
      <c r="D378" s="2">
        <v>39604</v>
      </c>
      <c r="E378">
        <v>32.25</v>
      </c>
      <c r="G378" s="2">
        <v>40025</v>
      </c>
      <c r="H378">
        <v>136.27099999999999</v>
      </c>
      <c r="J378" s="2">
        <v>40025</v>
      </c>
      <c r="K378">
        <v>60.91</v>
      </c>
      <c r="M378" s="2">
        <v>40025</v>
      </c>
      <c r="N378">
        <v>106.092</v>
      </c>
      <c r="P378" s="2">
        <v>40025</v>
      </c>
      <c r="Q378">
        <v>58.868000000000002</v>
      </c>
      <c r="S378" s="2">
        <f>A378</f>
        <v>39604</v>
      </c>
      <c r="T378">
        <f>VLOOKUP(S378,$D$8:$E$1046,2,FALSE)</f>
        <v>32.25</v>
      </c>
      <c r="V378">
        <f ca="1">VLOOKUP(S378,$J$8:$K$1046,2,FALSE)</f>
        <v>24.75</v>
      </c>
      <c r="W378">
        <f ca="1">VLOOKUP(S378,$M$8:$N$1046,2,FALSE)</f>
        <v>34.75</v>
      </c>
      <c r="X378">
        <f ca="1">VLOOKUP(S378,$P$8:$Q$1046,2,FALSE)</f>
        <v>23.5</v>
      </c>
      <c r="Y378">
        <f ca="1">AVERAGE(T378:X378)</f>
        <v>28.8125</v>
      </c>
      <c r="Z378">
        <f ca="1">VLOOKUP(S378,$A$8:$B$1047,2,FALSE)</f>
        <v>73.090999999999994</v>
      </c>
      <c r="AB378">
        <f t="shared" si="5"/>
        <v>78.878199999999993</v>
      </c>
    </row>
    <row r="379" spans="1:28" x14ac:dyDescent="0.25">
      <c r="A379" s="2">
        <v>39605</v>
      </c>
      <c r="B379">
        <v>78.164000000000001</v>
      </c>
      <c r="D379" s="2">
        <v>39605</v>
      </c>
      <c r="E379">
        <v>33.75</v>
      </c>
      <c r="G379" s="2">
        <v>40024</v>
      </c>
      <c r="H379">
        <v>138.483</v>
      </c>
      <c r="J379" s="2">
        <v>40024</v>
      </c>
      <c r="K379">
        <v>63.581000000000003</v>
      </c>
      <c r="M379" s="2">
        <v>40024</v>
      </c>
      <c r="N379">
        <v>108.66</v>
      </c>
      <c r="P379" s="2">
        <v>40024</v>
      </c>
      <c r="Q379">
        <v>60.981999999999999</v>
      </c>
      <c r="S379" s="2">
        <f>A379</f>
        <v>39605</v>
      </c>
      <c r="T379">
        <f>VLOOKUP(S379,$D$8:$E$1046,2,FALSE)</f>
        <v>33.75</v>
      </c>
      <c r="V379">
        <f ca="1">VLOOKUP(S379,$J$8:$K$1046,2,FALSE)</f>
        <v>24.75</v>
      </c>
      <c r="W379">
        <f ca="1">VLOOKUP(S379,$M$8:$N$1046,2,FALSE)</f>
        <v>37</v>
      </c>
      <c r="X379">
        <f ca="1">VLOOKUP(S379,$P$8:$Q$1046,2,FALSE)</f>
        <v>26</v>
      </c>
      <c r="Y379">
        <f ca="1">AVERAGE(T379:X379)</f>
        <v>30.375</v>
      </c>
      <c r="Z379">
        <f ca="1">VLOOKUP(S379,$A$8:$B$1047,2,FALSE)</f>
        <v>78.164000000000001</v>
      </c>
      <c r="AB379">
        <f t="shared" si="5"/>
        <v>81.091200000000001</v>
      </c>
    </row>
    <row r="380" spans="1:28" x14ac:dyDescent="0.25">
      <c r="A380" s="2">
        <v>39608</v>
      </c>
      <c r="B380">
        <v>79.12</v>
      </c>
      <c r="D380" s="2">
        <v>39608</v>
      </c>
      <c r="E380">
        <v>34.5</v>
      </c>
      <c r="G380" s="2">
        <v>40023</v>
      </c>
      <c r="H380">
        <v>145.102</v>
      </c>
      <c r="J380" s="2">
        <v>40023</v>
      </c>
      <c r="K380">
        <v>67.102000000000004</v>
      </c>
      <c r="M380" s="2">
        <v>40023</v>
      </c>
      <c r="N380">
        <v>114.71899999999999</v>
      </c>
      <c r="P380" s="2">
        <v>40023</v>
      </c>
      <c r="Q380">
        <v>64.361000000000004</v>
      </c>
      <c r="S380" s="2">
        <f>A380</f>
        <v>39608</v>
      </c>
      <c r="T380">
        <f>VLOOKUP(S380,$D$8:$E$1046,2,FALSE)</f>
        <v>34.5</v>
      </c>
      <c r="V380" t="e">
        <f ca="1">VLOOKUP(S380,$J$8:$K$1046,2,FALSE)</f>
        <v>#N/A</v>
      </c>
      <c r="W380">
        <f ca="1">VLOOKUP(S380,$M$8:$N$1046,2,FALSE)</f>
        <v>39.5</v>
      </c>
      <c r="X380">
        <f ca="1">VLOOKUP(S380,$P$8:$Q$1046,2,FALSE)</f>
        <v>28.125</v>
      </c>
      <c r="Y380" t="e">
        <f ca="1">AVERAGE(T380:X380)</f>
        <v>#N/A</v>
      </c>
      <c r="Z380">
        <f ca="1">VLOOKUP(S380,$A$8:$B$1047,2,FALSE)</f>
        <v>79.12</v>
      </c>
      <c r="AB380">
        <f t="shared" si="5"/>
        <v>85.156800000000004</v>
      </c>
    </row>
    <row r="381" spans="1:28" x14ac:dyDescent="0.25">
      <c r="A381" s="2">
        <v>39609</v>
      </c>
      <c r="B381">
        <v>82.194000000000003</v>
      </c>
      <c r="D381" s="2">
        <v>39609</v>
      </c>
      <c r="E381">
        <v>35.5</v>
      </c>
      <c r="G381" s="2">
        <v>40022</v>
      </c>
      <c r="H381">
        <v>142.18100000000001</v>
      </c>
      <c r="J381" s="2">
        <v>40022</v>
      </c>
      <c r="K381">
        <v>66.977000000000004</v>
      </c>
      <c r="M381" s="2">
        <v>40022</v>
      </c>
      <c r="N381">
        <v>113.738</v>
      </c>
      <c r="P381" s="2">
        <v>40022</v>
      </c>
      <c r="Q381">
        <v>63.688000000000002</v>
      </c>
      <c r="S381" s="2">
        <f>A381</f>
        <v>39609</v>
      </c>
      <c r="T381">
        <f>VLOOKUP(S381,$D$8:$E$1046,2,FALSE)</f>
        <v>35.5</v>
      </c>
      <c r="V381" t="e">
        <f ca="1">VLOOKUP(S381,$J$8:$K$1046,2,FALSE)</f>
        <v>#N/A</v>
      </c>
      <c r="W381">
        <f ca="1">VLOOKUP(S381,$M$8:$N$1046,2,FALSE)</f>
        <v>40.5</v>
      </c>
      <c r="X381">
        <f ca="1">VLOOKUP(S381,$P$8:$Q$1046,2,FALSE)</f>
        <v>29.75</v>
      </c>
      <c r="Y381" t="e">
        <f ca="1">AVERAGE(T381:X381)</f>
        <v>#N/A</v>
      </c>
      <c r="Z381">
        <f ca="1">VLOOKUP(S381,$A$8:$B$1047,2,FALSE)</f>
        <v>82.194000000000003</v>
      </c>
      <c r="AB381">
        <f t="shared" si="5"/>
        <v>84.416799999999995</v>
      </c>
    </row>
    <row r="382" spans="1:28" x14ac:dyDescent="0.25">
      <c r="A382" s="2">
        <v>39610</v>
      </c>
      <c r="B382">
        <v>83.391999999999996</v>
      </c>
      <c r="D382" s="2">
        <v>39610</v>
      </c>
      <c r="E382">
        <v>35.25</v>
      </c>
      <c r="G382" s="2">
        <v>40021</v>
      </c>
      <c r="H382">
        <v>149.167</v>
      </c>
      <c r="J382" s="2">
        <v>40021</v>
      </c>
      <c r="K382">
        <v>67.281999999999996</v>
      </c>
      <c r="M382" s="2">
        <v>40021</v>
      </c>
      <c r="N382">
        <v>112.92700000000001</v>
      </c>
      <c r="P382" s="2">
        <v>40021</v>
      </c>
      <c r="Q382">
        <v>60.750999999999998</v>
      </c>
      <c r="S382" s="2">
        <f>A382</f>
        <v>39610</v>
      </c>
      <c r="T382">
        <f>VLOOKUP(S382,$D$8:$E$1046,2,FALSE)</f>
        <v>35.25</v>
      </c>
      <c r="V382" t="e">
        <f ca="1">VLOOKUP(S382,$J$8:$K$1046,2,FALSE)</f>
        <v>#N/A</v>
      </c>
      <c r="W382">
        <f ca="1">VLOOKUP(S382,$M$8:$N$1046,2,FALSE)</f>
        <v>40.5</v>
      </c>
      <c r="X382">
        <f ca="1">VLOOKUP(S382,$P$8:$Q$1046,2,FALSE)</f>
        <v>29.75</v>
      </c>
      <c r="Y382" t="e">
        <f ca="1">AVERAGE(T382:X382)</f>
        <v>#N/A</v>
      </c>
      <c r="Z382">
        <f ca="1">VLOOKUP(S382,$A$8:$B$1047,2,FALSE)</f>
        <v>83.391999999999996</v>
      </c>
      <c r="AB382">
        <f t="shared" si="5"/>
        <v>85.075399999999988</v>
      </c>
    </row>
    <row r="383" spans="1:28" x14ac:dyDescent="0.25">
      <c r="A383" s="2">
        <v>39611</v>
      </c>
      <c r="B383">
        <v>79.625</v>
      </c>
      <c r="D383" s="2">
        <v>39611</v>
      </c>
      <c r="E383">
        <v>35</v>
      </c>
      <c r="G383" s="2">
        <v>40018</v>
      </c>
      <c r="H383">
        <v>155.95400000000001</v>
      </c>
      <c r="J383" s="2">
        <v>40018</v>
      </c>
      <c r="K383">
        <v>70.959999999999994</v>
      </c>
      <c r="M383" s="2">
        <v>40018</v>
      </c>
      <c r="N383">
        <v>118.706</v>
      </c>
      <c r="P383" s="2">
        <v>40018</v>
      </c>
      <c r="Q383">
        <v>65.722999999999999</v>
      </c>
      <c r="S383" s="2">
        <f>A383</f>
        <v>39611</v>
      </c>
      <c r="T383">
        <f>VLOOKUP(S383,$D$8:$E$1046,2,FALSE)</f>
        <v>35</v>
      </c>
      <c r="V383" t="e">
        <f ca="1">VLOOKUP(S383,$J$8:$K$1046,2,FALSE)</f>
        <v>#N/A</v>
      </c>
      <c r="W383">
        <f ca="1">VLOOKUP(S383,$M$8:$N$1046,2,FALSE)</f>
        <v>40.25</v>
      </c>
      <c r="X383">
        <f ca="1">VLOOKUP(S383,$P$8:$Q$1046,2,FALSE)</f>
        <v>29.75</v>
      </c>
      <c r="Y383" t="e">
        <f ca="1">AVERAGE(T383:X383)</f>
        <v>#N/A</v>
      </c>
      <c r="Z383">
        <f ca="1">VLOOKUP(S383,$A$8:$B$1047,2,FALSE)</f>
        <v>79.625</v>
      </c>
      <c r="AB383">
        <f t="shared" si="5"/>
        <v>89.268600000000006</v>
      </c>
    </row>
    <row r="384" spans="1:28" x14ac:dyDescent="0.25">
      <c r="A384" s="2">
        <v>39612</v>
      </c>
      <c r="B384">
        <v>76.290000000000006</v>
      </c>
      <c r="D384" s="2">
        <v>39612</v>
      </c>
      <c r="E384">
        <v>35</v>
      </c>
      <c r="G384" s="2">
        <v>40017</v>
      </c>
      <c r="H384">
        <v>162.059</v>
      </c>
      <c r="J384" s="2">
        <v>40017</v>
      </c>
      <c r="K384">
        <v>73.334999999999994</v>
      </c>
      <c r="M384" s="2">
        <v>40017</v>
      </c>
      <c r="N384">
        <v>120.964</v>
      </c>
      <c r="P384" s="2">
        <v>40017</v>
      </c>
      <c r="Q384">
        <v>67.411000000000001</v>
      </c>
      <c r="S384" s="2">
        <f>A384</f>
        <v>39612</v>
      </c>
      <c r="T384">
        <f>VLOOKUP(S384,$D$8:$E$1046,2,FALSE)</f>
        <v>35</v>
      </c>
      <c r="V384" t="e">
        <f ca="1">VLOOKUP(S384,$J$8:$K$1046,2,FALSE)</f>
        <v>#N/A</v>
      </c>
      <c r="W384">
        <f ca="1">VLOOKUP(S384,$M$8:$N$1046,2,FALSE)</f>
        <v>40.25</v>
      </c>
      <c r="X384">
        <f ca="1">VLOOKUP(S384,$P$8:$Q$1046,2,FALSE)</f>
        <v>29.75</v>
      </c>
      <c r="Y384" t="e">
        <f ca="1">AVERAGE(T384:X384)</f>
        <v>#N/A</v>
      </c>
      <c r="Z384">
        <f ca="1">VLOOKUP(S384,$A$8:$B$1047,2,FALSE)</f>
        <v>76.290000000000006</v>
      </c>
      <c r="AB384">
        <f t="shared" si="5"/>
        <v>91.753799999999998</v>
      </c>
    </row>
    <row r="385" spans="1:28" x14ac:dyDescent="0.25">
      <c r="A385" s="2">
        <v>39615</v>
      </c>
      <c r="B385">
        <v>74.004000000000005</v>
      </c>
      <c r="D385" s="2">
        <v>39615</v>
      </c>
      <c r="E385">
        <v>30</v>
      </c>
      <c r="G385" s="2">
        <v>40016</v>
      </c>
      <c r="H385">
        <v>164.739</v>
      </c>
      <c r="J385" s="2">
        <v>40016</v>
      </c>
      <c r="K385">
        <v>77.5</v>
      </c>
      <c r="M385" s="2">
        <v>40016</v>
      </c>
      <c r="N385">
        <v>125.33499999999999</v>
      </c>
      <c r="P385" s="2">
        <v>40016</v>
      </c>
      <c r="Q385">
        <v>69.403999999999996</v>
      </c>
      <c r="S385" s="2">
        <f>A385</f>
        <v>39615</v>
      </c>
      <c r="T385">
        <f>VLOOKUP(S385,$D$8:$E$1046,2,FALSE)</f>
        <v>30</v>
      </c>
      <c r="V385">
        <f ca="1">VLOOKUP(S385,$J$8:$K$1046,2,FALSE)</f>
        <v>30.75</v>
      </c>
      <c r="W385">
        <f ca="1">VLOOKUP(S385,$M$8:$N$1046,2,FALSE)</f>
        <v>40.25</v>
      </c>
      <c r="X385">
        <f ca="1">VLOOKUP(S385,$P$8:$Q$1046,2,FALSE)</f>
        <v>29.75</v>
      </c>
      <c r="Y385">
        <f ca="1">AVERAGE(T385:X385)</f>
        <v>32.6875</v>
      </c>
      <c r="Z385">
        <f ca="1">VLOOKUP(S385,$A$8:$B$1047,2,FALSE)</f>
        <v>74.004000000000005</v>
      </c>
      <c r="AB385">
        <f t="shared" si="5"/>
        <v>93.395599999999988</v>
      </c>
    </row>
    <row r="386" spans="1:28" x14ac:dyDescent="0.25">
      <c r="A386" s="2">
        <v>39616</v>
      </c>
      <c r="B386">
        <v>71.14</v>
      </c>
      <c r="D386" s="2">
        <v>39616</v>
      </c>
      <c r="E386">
        <v>30.25</v>
      </c>
      <c r="G386" s="2">
        <v>40015</v>
      </c>
      <c r="H386">
        <v>175.00800000000001</v>
      </c>
      <c r="J386" s="2">
        <v>40015</v>
      </c>
      <c r="K386">
        <v>77.459999999999994</v>
      </c>
      <c r="M386" s="2">
        <v>40015</v>
      </c>
      <c r="N386">
        <v>126.312</v>
      </c>
      <c r="P386" s="2">
        <v>40015</v>
      </c>
      <c r="Q386">
        <v>69.718000000000004</v>
      </c>
      <c r="S386" s="2">
        <f>A386</f>
        <v>39616</v>
      </c>
      <c r="T386">
        <f>VLOOKUP(S386,$D$8:$E$1046,2,FALSE)</f>
        <v>30.25</v>
      </c>
      <c r="V386">
        <f ca="1">VLOOKUP(S386,$J$8:$K$1046,2,FALSE)</f>
        <v>30.25</v>
      </c>
      <c r="W386">
        <f ca="1">VLOOKUP(S386,$M$8:$N$1046,2,FALSE)</f>
        <v>40.75</v>
      </c>
      <c r="X386">
        <f ca="1">VLOOKUP(S386,$P$8:$Q$1046,2,FALSE)</f>
        <v>29.5</v>
      </c>
      <c r="Y386">
        <f ca="1">AVERAGE(T386:X386)</f>
        <v>32.6875</v>
      </c>
      <c r="Z386">
        <f ca="1">VLOOKUP(S386,$A$8:$B$1047,2,FALSE)</f>
        <v>71.14</v>
      </c>
      <c r="AB386">
        <f t="shared" si="5"/>
        <v>95.749600000000015</v>
      </c>
    </row>
    <row r="387" spans="1:28" x14ac:dyDescent="0.25">
      <c r="A387" s="2">
        <v>39617</v>
      </c>
      <c r="B387">
        <v>76.340999999999994</v>
      </c>
      <c r="D387" s="2">
        <v>39617</v>
      </c>
      <c r="E387">
        <v>21.332999999999998</v>
      </c>
      <c r="G387" s="2">
        <v>40014</v>
      </c>
      <c r="H387">
        <v>176.34800000000001</v>
      </c>
      <c r="J387" s="2">
        <v>40014</v>
      </c>
      <c r="K387">
        <v>82.456000000000003</v>
      </c>
      <c r="M387" s="2">
        <v>40014</v>
      </c>
      <c r="N387">
        <v>133.77099999999999</v>
      </c>
      <c r="P387" s="2">
        <v>40014</v>
      </c>
      <c r="Q387">
        <v>76.293999999999997</v>
      </c>
      <c r="S387" s="2">
        <f>A387</f>
        <v>39617</v>
      </c>
      <c r="T387">
        <f>VLOOKUP(S387,$D$8:$E$1046,2,FALSE)</f>
        <v>21.332999999999998</v>
      </c>
      <c r="V387">
        <f ca="1">VLOOKUP(S387,$J$8:$K$1046,2,FALSE)</f>
        <v>30.375</v>
      </c>
      <c r="W387">
        <f ca="1">VLOOKUP(S387,$M$8:$N$1046,2,FALSE)</f>
        <v>32.186999999999998</v>
      </c>
      <c r="X387">
        <f ca="1">VLOOKUP(S387,$P$8:$Q$1046,2,FALSE)</f>
        <v>29.75</v>
      </c>
      <c r="Y387">
        <f ca="1">AVERAGE(T387:X387)</f>
        <v>28.411249999999999</v>
      </c>
      <c r="Z387">
        <f ca="1">VLOOKUP(S387,$A$8:$B$1047,2,FALSE)</f>
        <v>76.340999999999994</v>
      </c>
      <c r="AB387">
        <f t="shared" si="5"/>
        <v>98.040400000000005</v>
      </c>
    </row>
    <row r="388" spans="1:28" x14ac:dyDescent="0.25">
      <c r="A388" s="2">
        <v>39618</v>
      </c>
      <c r="B388">
        <v>80.078999999999994</v>
      </c>
      <c r="D388" s="2">
        <v>39618</v>
      </c>
      <c r="E388">
        <v>21.667000000000002</v>
      </c>
      <c r="G388" s="2">
        <v>40011</v>
      </c>
      <c r="H388">
        <v>182.249</v>
      </c>
      <c r="J388" s="2">
        <v>40011</v>
      </c>
      <c r="K388">
        <v>87.046000000000006</v>
      </c>
      <c r="M388" s="2">
        <v>40011</v>
      </c>
      <c r="N388">
        <v>137.619</v>
      </c>
      <c r="P388" s="2">
        <v>40011</v>
      </c>
      <c r="Q388">
        <v>78.003</v>
      </c>
      <c r="S388" s="2">
        <f>A388</f>
        <v>39618</v>
      </c>
      <c r="T388">
        <f>VLOOKUP(S388,$D$8:$E$1046,2,FALSE)</f>
        <v>21.667000000000002</v>
      </c>
      <c r="V388">
        <f ca="1">VLOOKUP(S388,$J$8:$K$1046,2,FALSE)</f>
        <v>30.875</v>
      </c>
      <c r="W388">
        <f ca="1">VLOOKUP(S388,$M$8:$N$1046,2,FALSE)</f>
        <v>31.52</v>
      </c>
      <c r="X388">
        <f ca="1">VLOOKUP(S388,$P$8:$Q$1046,2,FALSE)</f>
        <v>30</v>
      </c>
      <c r="Y388">
        <f ca="1">AVERAGE(T388:X388)</f>
        <v>28.515499999999999</v>
      </c>
      <c r="Z388">
        <f ca="1">VLOOKUP(S388,$A$8:$B$1047,2,FALSE)</f>
        <v>80.078999999999994</v>
      </c>
      <c r="AB388">
        <f t="shared" si="5"/>
        <v>101.31680000000001</v>
      </c>
    </row>
    <row r="389" spans="1:28" x14ac:dyDescent="0.25">
      <c r="A389" s="2">
        <v>39619</v>
      </c>
      <c r="B389">
        <v>85.712000000000003</v>
      </c>
      <c r="D389" s="2">
        <v>39619</v>
      </c>
      <c r="E389">
        <v>22.667000000000002</v>
      </c>
      <c r="G389" s="2">
        <v>40010</v>
      </c>
      <c r="H389">
        <v>188.733</v>
      </c>
      <c r="J389" s="2">
        <v>40010</v>
      </c>
      <c r="K389">
        <v>87.614000000000004</v>
      </c>
      <c r="M389" s="2">
        <v>40010</v>
      </c>
      <c r="N389">
        <v>138.96199999999999</v>
      </c>
      <c r="P389" s="2">
        <v>40010</v>
      </c>
      <c r="Q389">
        <v>78.792000000000002</v>
      </c>
      <c r="S389" s="2">
        <f>A389</f>
        <v>39619</v>
      </c>
      <c r="T389">
        <f>VLOOKUP(S389,$D$8:$E$1046,2,FALSE)</f>
        <v>22.667000000000002</v>
      </c>
      <c r="V389">
        <f ca="1">VLOOKUP(S389,$J$8:$K$1046,2,FALSE)</f>
        <v>33.082999999999998</v>
      </c>
      <c r="W389">
        <f ca="1">VLOOKUP(S389,$M$8:$N$1046,2,FALSE)</f>
        <v>32.216999999999999</v>
      </c>
      <c r="X389">
        <f ca="1">VLOOKUP(S389,$P$8:$Q$1046,2,FALSE)</f>
        <v>31.5</v>
      </c>
      <c r="Y389">
        <f ca="1">AVERAGE(T389:X389)</f>
        <v>29.86675</v>
      </c>
      <c r="Z389">
        <f ca="1">VLOOKUP(S389,$A$8:$B$1047,2,FALSE)</f>
        <v>85.712000000000003</v>
      </c>
      <c r="AB389">
        <f t="shared" si="5"/>
        <v>103.3536</v>
      </c>
    </row>
    <row r="390" spans="1:28" x14ac:dyDescent="0.25">
      <c r="A390" s="2">
        <v>39622</v>
      </c>
      <c r="B390">
        <v>86.012</v>
      </c>
      <c r="D390" s="2">
        <v>39622</v>
      </c>
      <c r="E390">
        <v>23.167000000000002</v>
      </c>
      <c r="G390" s="2">
        <v>40009</v>
      </c>
      <c r="H390">
        <v>188.733</v>
      </c>
      <c r="J390" s="2">
        <v>40009</v>
      </c>
      <c r="K390">
        <v>90.866</v>
      </c>
      <c r="M390" s="2">
        <v>40009</v>
      </c>
      <c r="N390">
        <v>139.28899999999999</v>
      </c>
      <c r="P390" s="2">
        <v>40009</v>
      </c>
      <c r="Q390">
        <v>80.668000000000006</v>
      </c>
      <c r="S390" s="2">
        <f>A390</f>
        <v>39622</v>
      </c>
      <c r="T390">
        <f>VLOOKUP(S390,$D$8:$E$1046,2,FALSE)</f>
        <v>23.167000000000002</v>
      </c>
      <c r="V390">
        <f ca="1">VLOOKUP(S390,$J$8:$K$1046,2,FALSE)</f>
        <v>32.875</v>
      </c>
      <c r="W390">
        <f ca="1">VLOOKUP(S390,$M$8:$N$1046,2,FALSE)</f>
        <v>33.049999999999997</v>
      </c>
      <c r="X390">
        <f ca="1">VLOOKUP(S390,$P$8:$Q$1046,2,FALSE)</f>
        <v>32.25</v>
      </c>
      <c r="Y390">
        <f ca="1">AVERAGE(T390:X390)</f>
        <v>30.3355</v>
      </c>
      <c r="Z390">
        <f ca="1">VLOOKUP(S390,$A$8:$B$1047,2,FALSE)</f>
        <v>86.012</v>
      </c>
      <c r="AB390">
        <f t="shared" si="5"/>
        <v>104.54459999999999</v>
      </c>
    </row>
    <row r="391" spans="1:28" x14ac:dyDescent="0.25">
      <c r="A391" s="2">
        <v>39623</v>
      </c>
      <c r="B391">
        <v>90.463999999999999</v>
      </c>
      <c r="D391" s="2">
        <v>39623</v>
      </c>
      <c r="E391">
        <v>23.332999999999998</v>
      </c>
      <c r="G391" s="2">
        <v>40008</v>
      </c>
      <c r="H391">
        <v>188.25</v>
      </c>
      <c r="J391" s="2">
        <v>40008</v>
      </c>
      <c r="K391">
        <v>94.108999999999995</v>
      </c>
      <c r="M391" s="2">
        <v>40008</v>
      </c>
      <c r="N391">
        <v>142.934</v>
      </c>
      <c r="P391" s="2">
        <v>40008</v>
      </c>
      <c r="Q391">
        <v>86.686000000000007</v>
      </c>
      <c r="S391" s="2">
        <f>A391</f>
        <v>39623</v>
      </c>
      <c r="T391">
        <f>VLOOKUP(S391,$D$8:$E$1046,2,FALSE)</f>
        <v>23.332999999999998</v>
      </c>
      <c r="V391">
        <f ca="1">VLOOKUP(S391,$J$8:$K$1046,2,FALSE)</f>
        <v>32.875</v>
      </c>
      <c r="W391">
        <f ca="1">VLOOKUP(S391,$M$8:$N$1046,2,FALSE)</f>
        <v>33.383000000000003</v>
      </c>
      <c r="X391">
        <f ca="1">VLOOKUP(S391,$P$8:$Q$1046,2,FALSE)</f>
        <v>32.5</v>
      </c>
      <c r="Y391">
        <f ca="1">AVERAGE(T391:X391)</f>
        <v>30.522750000000002</v>
      </c>
      <c r="Z391">
        <f ca="1">VLOOKUP(S391,$A$8:$B$1047,2,FALSE)</f>
        <v>90.463999999999999</v>
      </c>
      <c r="AB391">
        <f t="shared" si="5"/>
        <v>107.0624</v>
      </c>
    </row>
    <row r="392" spans="1:28" x14ac:dyDescent="0.25">
      <c r="A392" s="2">
        <v>39624</v>
      </c>
      <c r="B392">
        <v>86.277000000000001</v>
      </c>
      <c r="D392" s="2">
        <v>39624</v>
      </c>
      <c r="E392">
        <v>22.832999999999998</v>
      </c>
      <c r="G392" s="2">
        <v>40007</v>
      </c>
      <c r="H392">
        <v>198.107</v>
      </c>
      <c r="J392" s="2">
        <v>40007</v>
      </c>
      <c r="K392">
        <v>97.33</v>
      </c>
      <c r="M392" s="2">
        <v>40007</v>
      </c>
      <c r="N392">
        <v>148.15700000000001</v>
      </c>
      <c r="P392" s="2">
        <v>40007</v>
      </c>
      <c r="Q392">
        <v>89.629000000000005</v>
      </c>
      <c r="S392" s="2">
        <f>A392</f>
        <v>39624</v>
      </c>
      <c r="T392">
        <f>VLOOKUP(S392,$D$8:$E$1046,2,FALSE)</f>
        <v>22.832999999999998</v>
      </c>
      <c r="V392">
        <f ca="1">VLOOKUP(S392,$J$8:$K$1046,2,FALSE)</f>
        <v>35.875</v>
      </c>
      <c r="W392">
        <f ca="1">VLOOKUP(S392,$M$8:$N$1046,2,FALSE)</f>
        <v>33.049999999999997</v>
      </c>
      <c r="X392">
        <f ca="1">VLOOKUP(S392,$P$8:$Q$1046,2,FALSE)</f>
        <v>32</v>
      </c>
      <c r="Y392">
        <f ca="1">AVERAGE(T392:X392)</f>
        <v>30.939499999999999</v>
      </c>
      <c r="Z392">
        <f ca="1">VLOOKUP(S392,$A$8:$B$1047,2,FALSE)</f>
        <v>86.277000000000001</v>
      </c>
      <c r="AB392">
        <f t="shared" si="5"/>
        <v>111.21119999999999</v>
      </c>
    </row>
    <row r="393" spans="1:28" x14ac:dyDescent="0.25">
      <c r="A393" s="2">
        <v>39625</v>
      </c>
      <c r="B393">
        <v>93.930999999999997</v>
      </c>
      <c r="D393" s="2">
        <v>39625</v>
      </c>
      <c r="E393">
        <v>23.332999999999998</v>
      </c>
      <c r="G393" s="2">
        <v>40004</v>
      </c>
      <c r="H393">
        <v>196.99</v>
      </c>
      <c r="J393" s="2">
        <v>40004</v>
      </c>
      <c r="K393">
        <v>96.254000000000005</v>
      </c>
      <c r="M393" s="2">
        <v>40004</v>
      </c>
      <c r="N393">
        <v>147.10400000000001</v>
      </c>
      <c r="P393" s="2">
        <v>40004</v>
      </c>
      <c r="Q393">
        <v>88.766000000000005</v>
      </c>
      <c r="S393" s="2">
        <f>A393</f>
        <v>39625</v>
      </c>
      <c r="T393">
        <f>VLOOKUP(S393,$D$8:$E$1046,2,FALSE)</f>
        <v>23.332999999999998</v>
      </c>
      <c r="V393">
        <f ca="1">VLOOKUP(S393,$J$8:$K$1046,2,FALSE)</f>
        <v>35.625</v>
      </c>
      <c r="W393">
        <f ca="1">VLOOKUP(S393,$M$8:$N$1046,2,FALSE)</f>
        <v>33.716999999999999</v>
      </c>
      <c r="X393">
        <f ca="1">VLOOKUP(S393,$P$8:$Q$1046,2,FALSE)</f>
        <v>32.5</v>
      </c>
      <c r="Y393">
        <f ca="1">AVERAGE(T393:X393)</f>
        <v>31.293749999999999</v>
      </c>
      <c r="Z393">
        <f ca="1">VLOOKUP(S393,$A$8:$B$1047,2,FALSE)</f>
        <v>93.930999999999997</v>
      </c>
      <c r="AB393">
        <f t="shared" ref="AB393:AB456" si="6">AVERAGE(Q393,N393,K393,H393,E393)</f>
        <v>110.4894</v>
      </c>
    </row>
    <row r="394" spans="1:28" x14ac:dyDescent="0.25">
      <c r="A394" s="2">
        <v>39626</v>
      </c>
      <c r="B394">
        <v>96.67</v>
      </c>
      <c r="D394" s="2">
        <v>39626</v>
      </c>
      <c r="E394">
        <v>24.332999999999998</v>
      </c>
      <c r="G394" s="2">
        <v>40003</v>
      </c>
      <c r="H394">
        <v>196.99</v>
      </c>
      <c r="J394" s="2">
        <v>40003</v>
      </c>
      <c r="K394">
        <v>96.200999999999993</v>
      </c>
      <c r="M394" s="2">
        <v>40003</v>
      </c>
      <c r="N394">
        <v>146.75700000000001</v>
      </c>
      <c r="P394" s="2">
        <v>40003</v>
      </c>
      <c r="Q394">
        <v>88.021000000000001</v>
      </c>
      <c r="S394" s="2">
        <f>A394</f>
        <v>39626</v>
      </c>
      <c r="T394">
        <f>VLOOKUP(S394,$D$8:$E$1046,2,FALSE)</f>
        <v>24.332999999999998</v>
      </c>
      <c r="V394">
        <f ca="1">VLOOKUP(S394,$J$8:$K$1046,2,FALSE)</f>
        <v>36.375</v>
      </c>
      <c r="W394">
        <f ca="1">VLOOKUP(S394,$M$8:$N$1046,2,FALSE)</f>
        <v>33.627000000000002</v>
      </c>
      <c r="X394">
        <f ca="1">VLOOKUP(S394,$P$8:$Q$1046,2,FALSE)</f>
        <v>34</v>
      </c>
      <c r="Y394">
        <f ca="1">AVERAGE(T394:X394)</f>
        <v>32.083750000000002</v>
      </c>
      <c r="Z394">
        <f ca="1">VLOOKUP(S394,$A$8:$B$1047,2,FALSE)</f>
        <v>96.67</v>
      </c>
      <c r="AB394">
        <f t="shared" si="6"/>
        <v>110.46040000000001</v>
      </c>
    </row>
    <row r="395" spans="1:28" x14ac:dyDescent="0.25">
      <c r="A395" s="2">
        <v>39629</v>
      </c>
      <c r="B395">
        <v>91.117000000000004</v>
      </c>
      <c r="D395" s="2">
        <v>39629</v>
      </c>
      <c r="E395">
        <v>24.332999999999998</v>
      </c>
      <c r="G395" s="2">
        <v>40002</v>
      </c>
      <c r="H395">
        <v>202.779</v>
      </c>
      <c r="J395" s="2">
        <v>40002</v>
      </c>
      <c r="K395">
        <v>97.971999999999994</v>
      </c>
      <c r="M395" s="2">
        <v>40002</v>
      </c>
      <c r="N395">
        <v>150.50299999999999</v>
      </c>
      <c r="P395" s="2">
        <v>40002</v>
      </c>
      <c r="Q395">
        <v>89.307000000000002</v>
      </c>
      <c r="S395" s="2">
        <f>A395</f>
        <v>39629</v>
      </c>
      <c r="T395">
        <f>VLOOKUP(S395,$D$8:$E$1046,2,FALSE)</f>
        <v>24.332999999999998</v>
      </c>
      <c r="V395">
        <f ca="1">VLOOKUP(S395,$J$8:$K$1046,2,FALSE)</f>
        <v>37.125</v>
      </c>
      <c r="W395">
        <f ca="1">VLOOKUP(S395,$M$8:$N$1046,2,FALSE)</f>
        <v>34.232999999999997</v>
      </c>
      <c r="X395">
        <f ca="1">VLOOKUP(S395,$P$8:$Q$1046,2,FALSE)</f>
        <v>34.25</v>
      </c>
      <c r="Y395">
        <f ca="1">AVERAGE(T395:X395)</f>
        <v>32.485250000000001</v>
      </c>
      <c r="Z395">
        <f ca="1">VLOOKUP(S395,$A$8:$B$1047,2,FALSE)</f>
        <v>91.117000000000004</v>
      </c>
      <c r="AB395">
        <f t="shared" si="6"/>
        <v>112.97879999999998</v>
      </c>
    </row>
    <row r="396" spans="1:28" x14ac:dyDescent="0.25">
      <c r="A396" s="2">
        <v>39630</v>
      </c>
      <c r="B396">
        <v>95.867000000000004</v>
      </c>
      <c r="D396" s="2">
        <v>39630</v>
      </c>
      <c r="E396">
        <v>24.332999999999998</v>
      </c>
      <c r="G396" s="2">
        <v>40001</v>
      </c>
      <c r="H396">
        <v>199.52099999999999</v>
      </c>
      <c r="J396" s="2">
        <v>40001</v>
      </c>
      <c r="K396">
        <v>91.289000000000001</v>
      </c>
      <c r="M396" s="2">
        <v>40001</v>
      </c>
      <c r="N396">
        <v>142.41200000000001</v>
      </c>
      <c r="P396" s="2">
        <v>40001</v>
      </c>
      <c r="Q396">
        <v>85.221000000000004</v>
      </c>
      <c r="S396" s="2">
        <f>A396</f>
        <v>39630</v>
      </c>
      <c r="T396">
        <f>VLOOKUP(S396,$D$8:$E$1046,2,FALSE)</f>
        <v>24.332999999999998</v>
      </c>
      <c r="V396">
        <f ca="1">VLOOKUP(S396,$J$8:$K$1046,2,FALSE)</f>
        <v>36.875</v>
      </c>
      <c r="W396">
        <f ca="1">VLOOKUP(S396,$M$8:$N$1046,2,FALSE)</f>
        <v>34.68</v>
      </c>
      <c r="X396">
        <f ca="1">VLOOKUP(S396,$P$8:$Q$1046,2,FALSE)</f>
        <v>34.25</v>
      </c>
      <c r="Y396">
        <f ca="1">AVERAGE(T396:X396)</f>
        <v>32.534500000000001</v>
      </c>
      <c r="Z396">
        <f ca="1">VLOOKUP(S396,$A$8:$B$1047,2,FALSE)</f>
        <v>95.867000000000004</v>
      </c>
      <c r="AB396">
        <f t="shared" si="6"/>
        <v>108.55519999999999</v>
      </c>
    </row>
    <row r="397" spans="1:28" x14ac:dyDescent="0.25">
      <c r="A397" s="2">
        <v>39631</v>
      </c>
      <c r="B397">
        <v>95.087000000000003</v>
      </c>
      <c r="D397" s="2">
        <v>39631</v>
      </c>
      <c r="E397">
        <v>24.167000000000002</v>
      </c>
      <c r="G397" s="2">
        <v>40000</v>
      </c>
      <c r="H397">
        <v>198.34</v>
      </c>
      <c r="J397" s="2">
        <v>40000</v>
      </c>
      <c r="K397">
        <v>88.625</v>
      </c>
      <c r="M397" s="2">
        <v>40000</v>
      </c>
      <c r="N397">
        <v>135.34100000000001</v>
      </c>
      <c r="P397" s="2">
        <v>40000</v>
      </c>
      <c r="Q397">
        <v>82.046000000000006</v>
      </c>
      <c r="S397" s="2">
        <f>A397</f>
        <v>39631</v>
      </c>
      <c r="T397">
        <f>VLOOKUP(S397,$D$8:$E$1046,2,FALSE)</f>
        <v>24.167000000000002</v>
      </c>
      <c r="V397">
        <f ca="1">VLOOKUP(S397,$J$8:$K$1046,2,FALSE)</f>
        <v>38.25</v>
      </c>
      <c r="W397">
        <f ca="1">VLOOKUP(S397,$M$8:$N$1046,2,FALSE)</f>
        <v>33.42</v>
      </c>
      <c r="X397">
        <f ca="1">VLOOKUP(S397,$P$8:$Q$1046,2,FALSE)</f>
        <v>34</v>
      </c>
      <c r="Y397">
        <f ca="1">AVERAGE(T397:X397)</f>
        <v>32.459249999999997</v>
      </c>
      <c r="Z397">
        <f ca="1">VLOOKUP(S397,$A$8:$B$1047,2,FALSE)</f>
        <v>95.087000000000003</v>
      </c>
      <c r="AB397">
        <f t="shared" si="6"/>
        <v>105.7038</v>
      </c>
    </row>
    <row r="398" spans="1:28" x14ac:dyDescent="0.25">
      <c r="A398" s="2">
        <v>39632</v>
      </c>
      <c r="B398">
        <v>93.706999999999994</v>
      </c>
      <c r="D398" s="2">
        <v>39632</v>
      </c>
      <c r="E398">
        <v>24.332999999999998</v>
      </c>
      <c r="G398" s="2">
        <v>39997</v>
      </c>
      <c r="H398">
        <v>194.85300000000001</v>
      </c>
      <c r="J398" s="2">
        <v>39997</v>
      </c>
      <c r="K398">
        <v>86.724000000000004</v>
      </c>
      <c r="M398" s="2">
        <v>39997</v>
      </c>
      <c r="N398">
        <v>133.74100000000001</v>
      </c>
      <c r="P398" s="2">
        <v>39997</v>
      </c>
      <c r="Q398">
        <v>81.497</v>
      </c>
      <c r="S398" s="2">
        <f>A398</f>
        <v>39632</v>
      </c>
      <c r="T398">
        <f>VLOOKUP(S398,$D$8:$E$1046,2,FALSE)</f>
        <v>24.332999999999998</v>
      </c>
      <c r="V398">
        <f ca="1">VLOOKUP(S398,$J$8:$K$1046,2,FALSE)</f>
        <v>37.875</v>
      </c>
      <c r="W398">
        <f ca="1">VLOOKUP(S398,$M$8:$N$1046,2,FALSE)</f>
        <v>33.587000000000003</v>
      </c>
      <c r="X398">
        <f ca="1">VLOOKUP(S398,$P$8:$Q$1046,2,FALSE)</f>
        <v>34.25</v>
      </c>
      <c r="Y398">
        <f ca="1">AVERAGE(T398:X398)</f>
        <v>32.511250000000004</v>
      </c>
      <c r="Z398">
        <f ca="1">VLOOKUP(S398,$A$8:$B$1047,2,FALSE)</f>
        <v>93.706999999999994</v>
      </c>
      <c r="AB398">
        <f t="shared" si="6"/>
        <v>104.2296</v>
      </c>
    </row>
    <row r="399" spans="1:28" x14ac:dyDescent="0.25">
      <c r="A399" s="2">
        <v>39633</v>
      </c>
      <c r="B399">
        <v>95.346999999999994</v>
      </c>
      <c r="D399" s="2">
        <v>39633</v>
      </c>
      <c r="E399">
        <v>24.332999999999998</v>
      </c>
      <c r="G399" s="2">
        <v>39996</v>
      </c>
      <c r="H399">
        <v>191.71700000000001</v>
      </c>
      <c r="J399" s="2">
        <v>39996</v>
      </c>
      <c r="K399">
        <v>84.548000000000002</v>
      </c>
      <c r="M399" s="2">
        <v>39996</v>
      </c>
      <c r="N399">
        <v>131.60599999999999</v>
      </c>
      <c r="P399" s="2">
        <v>39996</v>
      </c>
      <c r="Q399">
        <v>81.53</v>
      </c>
      <c r="S399" s="2">
        <f>A399</f>
        <v>39633</v>
      </c>
      <c r="T399">
        <f>VLOOKUP(S399,$D$8:$E$1046,2,FALSE)</f>
        <v>24.332999999999998</v>
      </c>
      <c r="V399">
        <f ca="1">VLOOKUP(S399,$J$8:$K$1046,2,FALSE)</f>
        <v>37.875</v>
      </c>
      <c r="W399">
        <f ca="1">VLOOKUP(S399,$M$8:$N$1046,2,FALSE)</f>
        <v>32.356999999999999</v>
      </c>
      <c r="X399">
        <f ca="1">VLOOKUP(S399,$P$8:$Q$1046,2,FALSE)</f>
        <v>34.25</v>
      </c>
      <c r="Y399">
        <f ca="1">AVERAGE(T399:X399)</f>
        <v>32.203749999999999</v>
      </c>
      <c r="Z399">
        <f ca="1">VLOOKUP(S399,$A$8:$B$1047,2,FALSE)</f>
        <v>95.346999999999994</v>
      </c>
      <c r="AB399">
        <f t="shared" si="6"/>
        <v>102.74679999999998</v>
      </c>
    </row>
    <row r="400" spans="1:28" x14ac:dyDescent="0.25">
      <c r="A400" s="2">
        <v>39636</v>
      </c>
      <c r="B400">
        <v>93.921000000000006</v>
      </c>
      <c r="D400" s="2">
        <v>39636</v>
      </c>
      <c r="E400">
        <v>38</v>
      </c>
      <c r="G400" s="2">
        <v>39995</v>
      </c>
      <c r="H400">
        <v>191.71700000000001</v>
      </c>
      <c r="J400" s="2">
        <v>39995</v>
      </c>
      <c r="K400">
        <v>81.728999999999999</v>
      </c>
      <c r="M400" s="2">
        <v>39995</v>
      </c>
      <c r="N400">
        <v>129.19999999999999</v>
      </c>
      <c r="P400" s="2">
        <v>39995</v>
      </c>
      <c r="Q400">
        <v>78.007999999999996</v>
      </c>
      <c r="S400" s="2">
        <f>A400</f>
        <v>39636</v>
      </c>
      <c r="T400">
        <f>VLOOKUP(S400,$D$8:$E$1046,2,FALSE)</f>
        <v>38</v>
      </c>
      <c r="V400">
        <f ca="1">VLOOKUP(S400,$J$8:$K$1046,2,FALSE)</f>
        <v>38.75</v>
      </c>
      <c r="W400">
        <f ca="1">VLOOKUP(S400,$M$8:$N$1046,2,FALSE)</f>
        <v>50.25</v>
      </c>
      <c r="X400">
        <f ca="1">VLOOKUP(S400,$P$8:$Q$1046,2,FALSE)</f>
        <v>36.75</v>
      </c>
      <c r="Y400">
        <f ca="1">AVERAGE(T400:X400)</f>
        <v>40.9375</v>
      </c>
      <c r="Z400">
        <f ca="1">VLOOKUP(S400,$A$8:$B$1047,2,FALSE)</f>
        <v>93.921000000000006</v>
      </c>
      <c r="AB400">
        <f t="shared" si="6"/>
        <v>103.7308</v>
      </c>
    </row>
    <row r="401" spans="1:28" x14ac:dyDescent="0.25">
      <c r="A401" s="2">
        <v>39637</v>
      </c>
      <c r="B401">
        <v>95.531000000000006</v>
      </c>
      <c r="D401" s="2">
        <v>39637</v>
      </c>
      <c r="E401">
        <v>38</v>
      </c>
      <c r="G401" s="2">
        <v>39994</v>
      </c>
      <c r="H401">
        <v>209.834</v>
      </c>
      <c r="J401" s="2">
        <v>39994</v>
      </c>
      <c r="K401">
        <v>83.837999999999994</v>
      </c>
      <c r="M401" s="2">
        <v>39994</v>
      </c>
      <c r="N401">
        <v>131.172</v>
      </c>
      <c r="P401" s="2">
        <v>39994</v>
      </c>
      <c r="Q401">
        <v>79.921999999999997</v>
      </c>
      <c r="S401" s="2">
        <f>A401</f>
        <v>39637</v>
      </c>
      <c r="T401">
        <f>VLOOKUP(S401,$D$8:$E$1046,2,FALSE)</f>
        <v>38</v>
      </c>
      <c r="V401">
        <f ca="1">VLOOKUP(S401,$J$8:$K$1046,2,FALSE)</f>
        <v>40.25</v>
      </c>
      <c r="W401">
        <f ca="1">VLOOKUP(S401,$M$8:$N$1046,2,FALSE)</f>
        <v>51.25</v>
      </c>
      <c r="X401">
        <f ca="1">VLOOKUP(S401,$P$8:$Q$1046,2,FALSE)</f>
        <v>37.25</v>
      </c>
      <c r="Y401">
        <f ca="1">AVERAGE(T401:X401)</f>
        <v>41.6875</v>
      </c>
      <c r="Z401">
        <f ca="1">VLOOKUP(S401,$A$8:$B$1047,2,FALSE)</f>
        <v>95.531000000000006</v>
      </c>
      <c r="AB401">
        <f t="shared" si="6"/>
        <v>108.55320000000002</v>
      </c>
    </row>
    <row r="402" spans="1:28" x14ac:dyDescent="0.25">
      <c r="A402" s="2">
        <v>39638</v>
      </c>
      <c r="B402">
        <v>87.58</v>
      </c>
      <c r="D402" s="2">
        <v>39638</v>
      </c>
      <c r="E402">
        <v>37.5</v>
      </c>
      <c r="G402" s="2">
        <v>39993</v>
      </c>
      <c r="H402">
        <v>209.834</v>
      </c>
      <c r="J402" s="2">
        <v>39993</v>
      </c>
      <c r="K402">
        <v>90.12</v>
      </c>
      <c r="M402" s="2">
        <v>39993</v>
      </c>
      <c r="N402">
        <v>141.46</v>
      </c>
      <c r="P402" s="2">
        <v>39993</v>
      </c>
      <c r="Q402">
        <v>87.114000000000004</v>
      </c>
      <c r="S402" s="2">
        <f>A402</f>
        <v>39638</v>
      </c>
      <c r="T402">
        <f>VLOOKUP(S402,$D$8:$E$1046,2,FALSE)</f>
        <v>37.5</v>
      </c>
      <c r="V402">
        <f ca="1">VLOOKUP(S402,$J$8:$K$1046,2,FALSE)</f>
        <v>39.125</v>
      </c>
      <c r="W402">
        <f ca="1">VLOOKUP(S402,$M$8:$N$1046,2,FALSE)</f>
        <v>50.25</v>
      </c>
      <c r="X402">
        <f ca="1">VLOOKUP(S402,$P$8:$Q$1046,2,FALSE)</f>
        <v>36.75</v>
      </c>
      <c r="Y402">
        <f ca="1">AVERAGE(T402:X402)</f>
        <v>40.90625</v>
      </c>
      <c r="Z402">
        <f ca="1">VLOOKUP(S402,$A$8:$B$1047,2,FALSE)</f>
        <v>87.58</v>
      </c>
      <c r="AB402">
        <f t="shared" si="6"/>
        <v>113.2056</v>
      </c>
    </row>
    <row r="403" spans="1:28" x14ac:dyDescent="0.25">
      <c r="A403" s="2">
        <v>39639</v>
      </c>
      <c r="B403">
        <v>92.563999999999993</v>
      </c>
      <c r="D403" s="2">
        <v>39639</v>
      </c>
      <c r="E403">
        <v>38</v>
      </c>
      <c r="G403" s="2">
        <v>39990</v>
      </c>
      <c r="H403">
        <v>215.773</v>
      </c>
      <c r="J403" s="2">
        <v>39990</v>
      </c>
      <c r="K403">
        <v>97.909000000000006</v>
      </c>
      <c r="M403" s="2">
        <v>39990</v>
      </c>
      <c r="N403">
        <v>149.447</v>
      </c>
      <c r="P403" s="2">
        <v>39990</v>
      </c>
      <c r="Q403">
        <v>92.481999999999999</v>
      </c>
      <c r="S403" s="2">
        <f>A403</f>
        <v>39639</v>
      </c>
      <c r="T403">
        <f>VLOOKUP(S403,$D$8:$E$1046,2,FALSE)</f>
        <v>38</v>
      </c>
      <c r="V403">
        <f ca="1">VLOOKUP(S403,$J$8:$K$1046,2,FALSE)</f>
        <v>39.25</v>
      </c>
      <c r="W403">
        <f ca="1">VLOOKUP(S403,$M$8:$N$1046,2,FALSE)</f>
        <v>50.5</v>
      </c>
      <c r="X403">
        <f ca="1">VLOOKUP(S403,$P$8:$Q$1046,2,FALSE)</f>
        <v>37.5</v>
      </c>
      <c r="Y403">
        <f ca="1">AVERAGE(T403:X403)</f>
        <v>41.3125</v>
      </c>
      <c r="Z403">
        <f ca="1">VLOOKUP(S403,$A$8:$B$1047,2,FALSE)</f>
        <v>92.563999999999993</v>
      </c>
      <c r="AB403">
        <f t="shared" si="6"/>
        <v>118.7222</v>
      </c>
    </row>
    <row r="404" spans="1:28" x14ac:dyDescent="0.25">
      <c r="A404" s="2">
        <v>39640</v>
      </c>
      <c r="B404">
        <v>90.388999999999996</v>
      </c>
      <c r="D404" s="2">
        <v>39640</v>
      </c>
      <c r="E404">
        <v>38</v>
      </c>
      <c r="G404" s="2">
        <v>39989</v>
      </c>
      <c r="H404">
        <v>211.75</v>
      </c>
      <c r="J404" s="2">
        <v>39989</v>
      </c>
      <c r="K404">
        <v>99.114000000000004</v>
      </c>
      <c r="M404" s="2">
        <v>39989</v>
      </c>
      <c r="N404">
        <v>151.899</v>
      </c>
      <c r="P404" s="2">
        <v>39989</v>
      </c>
      <c r="Q404">
        <v>92.528000000000006</v>
      </c>
      <c r="S404" s="2">
        <f>A404</f>
        <v>39640</v>
      </c>
      <c r="T404">
        <f>VLOOKUP(S404,$D$8:$E$1046,2,FALSE)</f>
        <v>38</v>
      </c>
      <c r="V404">
        <f ca="1">VLOOKUP(S404,$J$8:$K$1046,2,FALSE)</f>
        <v>40</v>
      </c>
      <c r="W404">
        <f ca="1">VLOOKUP(S404,$M$8:$N$1046,2,FALSE)</f>
        <v>51.5</v>
      </c>
      <c r="X404">
        <f ca="1">VLOOKUP(S404,$P$8:$Q$1046,2,FALSE)</f>
        <v>37.5</v>
      </c>
      <c r="Y404">
        <f ca="1">AVERAGE(T404:X404)</f>
        <v>41.75</v>
      </c>
      <c r="Z404">
        <f ca="1">VLOOKUP(S404,$A$8:$B$1047,2,FALSE)</f>
        <v>90.388999999999996</v>
      </c>
      <c r="AB404">
        <f t="shared" si="6"/>
        <v>118.65820000000001</v>
      </c>
    </row>
    <row r="405" spans="1:28" x14ac:dyDescent="0.25">
      <c r="A405" s="2">
        <v>39643</v>
      </c>
      <c r="B405">
        <v>88.108000000000004</v>
      </c>
      <c r="D405" s="2">
        <v>39643</v>
      </c>
      <c r="E405">
        <v>37.75</v>
      </c>
      <c r="G405" s="2">
        <v>39988</v>
      </c>
      <c r="H405">
        <v>230.584</v>
      </c>
      <c r="J405" s="2">
        <v>39988</v>
      </c>
      <c r="K405">
        <v>103.566</v>
      </c>
      <c r="M405" s="2">
        <v>39988</v>
      </c>
      <c r="N405">
        <v>160.833</v>
      </c>
      <c r="P405" s="2">
        <v>39988</v>
      </c>
      <c r="Q405">
        <v>94.418999999999997</v>
      </c>
      <c r="S405" s="2">
        <f>A405</f>
        <v>39643</v>
      </c>
      <c r="T405">
        <f>VLOOKUP(S405,$D$8:$E$1046,2,FALSE)</f>
        <v>37.75</v>
      </c>
      <c r="V405">
        <f ca="1">VLOOKUP(S405,$J$8:$K$1046,2,FALSE)</f>
        <v>40.375</v>
      </c>
      <c r="W405">
        <f ca="1">VLOOKUP(S405,$M$8:$N$1046,2,FALSE)</f>
        <v>51.5</v>
      </c>
      <c r="X405">
        <f ca="1">VLOOKUP(S405,$P$8:$Q$1046,2,FALSE)</f>
        <v>37.5</v>
      </c>
      <c r="Y405">
        <f ca="1">AVERAGE(T405:X405)</f>
        <v>41.78125</v>
      </c>
      <c r="Z405">
        <f ca="1">VLOOKUP(S405,$A$8:$B$1047,2,FALSE)</f>
        <v>88.108000000000004</v>
      </c>
      <c r="AB405">
        <f t="shared" si="6"/>
        <v>125.43040000000001</v>
      </c>
    </row>
    <row r="406" spans="1:28" x14ac:dyDescent="0.25">
      <c r="A406" s="2">
        <v>39644</v>
      </c>
      <c r="B406">
        <v>87.697999999999993</v>
      </c>
      <c r="D406" s="2">
        <v>39644</v>
      </c>
      <c r="E406">
        <v>38.5</v>
      </c>
      <c r="G406" s="2">
        <v>39987</v>
      </c>
      <c r="H406">
        <v>231.92400000000001</v>
      </c>
      <c r="J406" s="2">
        <v>39987</v>
      </c>
      <c r="K406">
        <v>111.13200000000001</v>
      </c>
      <c r="M406" s="2">
        <v>39987</v>
      </c>
      <c r="N406">
        <v>165.917</v>
      </c>
      <c r="P406" s="2">
        <v>39987</v>
      </c>
      <c r="Q406">
        <v>99.087000000000003</v>
      </c>
      <c r="S406" s="2">
        <f>A406</f>
        <v>39644</v>
      </c>
      <c r="T406">
        <f>VLOOKUP(S406,$D$8:$E$1046,2,FALSE)</f>
        <v>38.5</v>
      </c>
      <c r="V406">
        <f ca="1">VLOOKUP(S406,$J$8:$K$1046,2,FALSE)</f>
        <v>41.375</v>
      </c>
      <c r="W406">
        <f ca="1">VLOOKUP(S406,$M$8:$N$1046,2,FALSE)</f>
        <v>51.75</v>
      </c>
      <c r="X406">
        <f ca="1">VLOOKUP(S406,$P$8:$Q$1046,2,FALSE)</f>
        <v>37.5</v>
      </c>
      <c r="Y406">
        <f ca="1">AVERAGE(T406:X406)</f>
        <v>42.28125</v>
      </c>
      <c r="Z406">
        <f ca="1">VLOOKUP(S406,$A$8:$B$1047,2,FALSE)</f>
        <v>87.697999999999993</v>
      </c>
      <c r="AB406">
        <f t="shared" si="6"/>
        <v>129.31200000000001</v>
      </c>
    </row>
    <row r="407" spans="1:28" x14ac:dyDescent="0.25">
      <c r="A407" s="2">
        <v>39645</v>
      </c>
      <c r="B407">
        <v>89.832999999999998</v>
      </c>
      <c r="D407" s="2">
        <v>39645</v>
      </c>
      <c r="E407">
        <v>39</v>
      </c>
      <c r="G407" s="2">
        <v>39986</v>
      </c>
      <c r="H407">
        <v>229.88</v>
      </c>
      <c r="J407" s="2">
        <v>39986</v>
      </c>
      <c r="K407">
        <v>107.66</v>
      </c>
      <c r="M407" s="2">
        <v>39986</v>
      </c>
      <c r="N407">
        <v>164.05600000000001</v>
      </c>
      <c r="P407" s="2">
        <v>39986</v>
      </c>
      <c r="Q407">
        <v>99.063000000000002</v>
      </c>
      <c r="S407" s="2">
        <f>A407</f>
        <v>39645</v>
      </c>
      <c r="T407">
        <f>VLOOKUP(S407,$D$8:$E$1046,2,FALSE)</f>
        <v>39</v>
      </c>
      <c r="V407">
        <f ca="1">VLOOKUP(S407,$J$8:$K$1046,2,FALSE)</f>
        <v>42.25</v>
      </c>
      <c r="W407">
        <f ca="1">VLOOKUP(S407,$M$8:$N$1046,2,FALSE)</f>
        <v>52</v>
      </c>
      <c r="X407">
        <f ca="1">VLOOKUP(S407,$P$8:$Q$1046,2,FALSE)</f>
        <v>38</v>
      </c>
      <c r="Y407">
        <f ca="1">AVERAGE(T407:X407)</f>
        <v>42.8125</v>
      </c>
      <c r="Z407">
        <f ca="1">VLOOKUP(S407,$A$8:$B$1047,2,FALSE)</f>
        <v>89.832999999999998</v>
      </c>
      <c r="AB407">
        <f t="shared" si="6"/>
        <v>127.9318</v>
      </c>
    </row>
    <row r="408" spans="1:28" x14ac:dyDescent="0.25">
      <c r="A408" s="2">
        <v>39646</v>
      </c>
      <c r="B408">
        <v>87.292000000000002</v>
      </c>
      <c r="D408" s="2">
        <v>39646</v>
      </c>
      <c r="E408">
        <v>38.667000000000002</v>
      </c>
      <c r="G408" s="2">
        <v>39983</v>
      </c>
      <c r="H408">
        <v>229.49199999999999</v>
      </c>
      <c r="J408" s="2">
        <v>39983</v>
      </c>
      <c r="K408">
        <v>107.05800000000001</v>
      </c>
      <c r="M408" s="2">
        <v>39983</v>
      </c>
      <c r="N408">
        <v>162.82499999999999</v>
      </c>
      <c r="P408" s="2">
        <v>39983</v>
      </c>
      <c r="Q408">
        <v>97.484999999999999</v>
      </c>
      <c r="S408" s="2">
        <f>A408</f>
        <v>39646</v>
      </c>
      <c r="T408">
        <f>VLOOKUP(S408,$D$8:$E$1046,2,FALSE)</f>
        <v>38.667000000000002</v>
      </c>
      <c r="V408">
        <f ca="1">VLOOKUP(S408,$J$8:$K$1046,2,FALSE)</f>
        <v>41.25</v>
      </c>
      <c r="W408">
        <f ca="1">VLOOKUP(S408,$M$8:$N$1046,2,FALSE)</f>
        <v>51.667000000000002</v>
      </c>
      <c r="X408">
        <f ca="1">VLOOKUP(S408,$P$8:$Q$1046,2,FALSE)</f>
        <v>37.5</v>
      </c>
      <c r="Y408">
        <f ca="1">AVERAGE(T408:X408)</f>
        <v>42.271000000000001</v>
      </c>
      <c r="Z408">
        <f ca="1">VLOOKUP(S408,$A$8:$B$1047,2,FALSE)</f>
        <v>87.292000000000002</v>
      </c>
      <c r="AB408">
        <f t="shared" si="6"/>
        <v>127.1054</v>
      </c>
    </row>
    <row r="409" spans="1:28" x14ac:dyDescent="0.25">
      <c r="A409" s="2">
        <v>39647</v>
      </c>
      <c r="B409">
        <v>84.941000000000003</v>
      </c>
      <c r="D409" s="2">
        <v>39647</v>
      </c>
      <c r="E409">
        <v>38.332999999999998</v>
      </c>
      <c r="G409" s="2">
        <v>39982</v>
      </c>
      <c r="H409">
        <v>230.417</v>
      </c>
      <c r="J409" s="2">
        <v>39982</v>
      </c>
      <c r="K409">
        <v>110.474</v>
      </c>
      <c r="M409" s="2">
        <v>39982</v>
      </c>
      <c r="N409">
        <v>163.85599999999999</v>
      </c>
      <c r="P409" s="2">
        <v>39982</v>
      </c>
      <c r="Q409">
        <v>100.42400000000001</v>
      </c>
      <c r="S409" s="2">
        <f>A409</f>
        <v>39647</v>
      </c>
      <c r="T409">
        <f>VLOOKUP(S409,$D$8:$E$1046,2,FALSE)</f>
        <v>38.332999999999998</v>
      </c>
      <c r="V409">
        <f ca="1">VLOOKUP(S409,$J$8:$K$1046,2,FALSE)</f>
        <v>41.25</v>
      </c>
      <c r="W409">
        <f ca="1">VLOOKUP(S409,$M$8:$N$1046,2,FALSE)</f>
        <v>51.667000000000002</v>
      </c>
      <c r="X409">
        <f ca="1">VLOOKUP(S409,$P$8:$Q$1046,2,FALSE)</f>
        <v>37.5</v>
      </c>
      <c r="Y409">
        <f ca="1">AVERAGE(T409:X409)</f>
        <v>42.1875</v>
      </c>
      <c r="Z409">
        <f ca="1">VLOOKUP(S409,$A$8:$B$1047,2,FALSE)</f>
        <v>84.941000000000003</v>
      </c>
      <c r="AB409">
        <f t="shared" si="6"/>
        <v>128.70079999999999</v>
      </c>
    </row>
    <row r="410" spans="1:28" x14ac:dyDescent="0.25">
      <c r="A410" s="2">
        <v>39650</v>
      </c>
      <c r="B410">
        <v>82.775999999999996</v>
      </c>
      <c r="D410" s="2">
        <v>39650</v>
      </c>
      <c r="E410">
        <v>37.765999999999998</v>
      </c>
      <c r="G410" s="2">
        <v>39981</v>
      </c>
      <c r="H410">
        <v>227.45400000000001</v>
      </c>
      <c r="J410" s="2">
        <v>39981</v>
      </c>
      <c r="K410">
        <v>109.85599999999999</v>
      </c>
      <c r="M410" s="2">
        <v>39981</v>
      </c>
      <c r="N410">
        <v>163.536</v>
      </c>
      <c r="P410" s="2">
        <v>39981</v>
      </c>
      <c r="Q410">
        <v>101.145</v>
      </c>
      <c r="S410" s="2">
        <f>A410</f>
        <v>39650</v>
      </c>
      <c r="T410">
        <f>VLOOKUP(S410,$D$8:$E$1046,2,FALSE)</f>
        <v>37.765999999999998</v>
      </c>
      <c r="V410">
        <f ca="1">VLOOKUP(S410,$J$8:$K$1046,2,FALSE)</f>
        <v>40.75</v>
      </c>
      <c r="W410">
        <f ca="1">VLOOKUP(S410,$M$8:$N$1046,2,FALSE)</f>
        <v>51.167000000000002</v>
      </c>
      <c r="X410">
        <f ca="1">VLOOKUP(S410,$P$8:$Q$1046,2,FALSE)</f>
        <v>37.5</v>
      </c>
      <c r="Y410">
        <f ca="1">AVERAGE(T410:X410)</f>
        <v>41.795749999999998</v>
      </c>
      <c r="Z410">
        <f ca="1">VLOOKUP(S410,$A$8:$B$1047,2,FALSE)</f>
        <v>82.775999999999996</v>
      </c>
      <c r="AB410">
        <f t="shared" si="6"/>
        <v>127.95139999999999</v>
      </c>
    </row>
    <row r="411" spans="1:28" x14ac:dyDescent="0.25">
      <c r="A411" s="2">
        <v>39651</v>
      </c>
      <c r="B411">
        <v>83.650999999999996</v>
      </c>
      <c r="D411" s="2">
        <v>39651</v>
      </c>
      <c r="E411">
        <v>37.765999999999998</v>
      </c>
      <c r="G411" s="2">
        <v>39980</v>
      </c>
      <c r="H411">
        <v>221.75</v>
      </c>
      <c r="J411" s="2">
        <v>39980</v>
      </c>
      <c r="K411">
        <v>105.97199999999999</v>
      </c>
      <c r="M411" s="2">
        <v>39980</v>
      </c>
      <c r="N411">
        <v>157.51300000000001</v>
      </c>
      <c r="P411" s="2">
        <v>39980</v>
      </c>
      <c r="Q411">
        <v>97.31</v>
      </c>
      <c r="S411" s="2">
        <f>A411</f>
        <v>39651</v>
      </c>
      <c r="T411">
        <f>VLOOKUP(S411,$D$8:$E$1046,2,FALSE)</f>
        <v>37.765999999999998</v>
      </c>
      <c r="V411">
        <f ca="1">VLOOKUP(S411,$J$8:$K$1046,2,FALSE)</f>
        <v>40.25</v>
      </c>
      <c r="W411">
        <f ca="1">VLOOKUP(S411,$M$8:$N$1046,2,FALSE)</f>
        <v>51.167000000000002</v>
      </c>
      <c r="X411">
        <f ca="1">VLOOKUP(S411,$P$8:$Q$1046,2,FALSE)</f>
        <v>37.5</v>
      </c>
      <c r="Y411">
        <f ca="1">AVERAGE(T411:X411)</f>
        <v>41.670749999999998</v>
      </c>
      <c r="Z411">
        <f ca="1">VLOOKUP(S411,$A$8:$B$1047,2,FALSE)</f>
        <v>83.650999999999996</v>
      </c>
      <c r="AB411">
        <f t="shared" si="6"/>
        <v>124.0622</v>
      </c>
    </row>
    <row r="412" spans="1:28" x14ac:dyDescent="0.25">
      <c r="A412" s="2">
        <v>39652</v>
      </c>
      <c r="B412">
        <v>79.036000000000001</v>
      </c>
      <c r="D412" s="2">
        <v>39652</v>
      </c>
      <c r="E412">
        <v>38.332999999999998</v>
      </c>
      <c r="G412" s="2">
        <v>39979</v>
      </c>
      <c r="H412">
        <v>220.75</v>
      </c>
      <c r="J412" s="2">
        <v>39979</v>
      </c>
      <c r="K412">
        <v>105.33</v>
      </c>
      <c r="M412" s="2">
        <v>39979</v>
      </c>
      <c r="N412">
        <v>156.50200000000001</v>
      </c>
      <c r="P412" s="2">
        <v>39979</v>
      </c>
      <c r="Q412">
        <v>95.451999999999998</v>
      </c>
      <c r="S412" s="2">
        <f>A412</f>
        <v>39652</v>
      </c>
      <c r="T412">
        <f>VLOOKUP(S412,$D$8:$E$1046,2,FALSE)</f>
        <v>38.332999999999998</v>
      </c>
      <c r="V412">
        <f ca="1">VLOOKUP(S412,$J$8:$K$1046,2,FALSE)</f>
        <v>40.75</v>
      </c>
      <c r="W412">
        <f ca="1">VLOOKUP(S412,$M$8:$N$1046,2,FALSE)</f>
        <v>51.167000000000002</v>
      </c>
      <c r="X412">
        <f ca="1">VLOOKUP(S412,$P$8:$Q$1046,2,FALSE)</f>
        <v>37.5</v>
      </c>
      <c r="Y412">
        <f ca="1">AVERAGE(T412:X412)</f>
        <v>41.9375</v>
      </c>
      <c r="Z412">
        <f ca="1">VLOOKUP(S412,$A$8:$B$1047,2,FALSE)</f>
        <v>79.036000000000001</v>
      </c>
      <c r="AB412">
        <f t="shared" si="6"/>
        <v>123.2734</v>
      </c>
    </row>
    <row r="413" spans="1:28" x14ac:dyDescent="0.25">
      <c r="A413" s="2">
        <v>39653</v>
      </c>
      <c r="B413">
        <v>78.5</v>
      </c>
      <c r="D413" s="2">
        <v>39653</v>
      </c>
      <c r="E413">
        <v>37.832999999999998</v>
      </c>
      <c r="G413" s="2">
        <v>39976</v>
      </c>
      <c r="H413">
        <v>215.75</v>
      </c>
      <c r="J413" s="2">
        <v>39976</v>
      </c>
      <c r="K413">
        <v>104.247</v>
      </c>
      <c r="M413" s="2">
        <v>39976</v>
      </c>
      <c r="N413">
        <v>156.17500000000001</v>
      </c>
      <c r="P413" s="2">
        <v>39976</v>
      </c>
      <c r="Q413">
        <v>95.373999999999995</v>
      </c>
      <c r="S413" s="2">
        <f>A413</f>
        <v>39653</v>
      </c>
      <c r="T413">
        <f>VLOOKUP(S413,$D$8:$E$1046,2,FALSE)</f>
        <v>37.832999999999998</v>
      </c>
      <c r="V413">
        <f ca="1">VLOOKUP(S413,$J$8:$K$1046,2,FALSE)</f>
        <v>39.25</v>
      </c>
      <c r="W413">
        <f ca="1">VLOOKUP(S413,$M$8:$N$1046,2,FALSE)</f>
        <v>50.332999999999998</v>
      </c>
      <c r="X413">
        <f ca="1">VLOOKUP(S413,$P$8:$Q$1046,2,FALSE)</f>
        <v>36.832999999999998</v>
      </c>
      <c r="Y413">
        <f ca="1">AVERAGE(T413:X413)</f>
        <v>41.062249999999999</v>
      </c>
      <c r="Z413">
        <f ca="1">VLOOKUP(S413,$A$8:$B$1047,2,FALSE)</f>
        <v>78.5</v>
      </c>
      <c r="AB413">
        <f t="shared" si="6"/>
        <v>121.8758</v>
      </c>
    </row>
    <row r="414" spans="1:28" x14ac:dyDescent="0.25">
      <c r="A414" s="2">
        <v>39654</v>
      </c>
      <c r="B414">
        <v>79.647000000000006</v>
      </c>
      <c r="D414" s="2">
        <v>39654</v>
      </c>
      <c r="E414">
        <v>37.25</v>
      </c>
      <c r="G414" s="2">
        <v>39975</v>
      </c>
      <c r="H414">
        <v>218.86799999999999</v>
      </c>
      <c r="J414" s="2">
        <v>39975</v>
      </c>
      <c r="K414">
        <v>104.45</v>
      </c>
      <c r="M414" s="2">
        <v>39975</v>
      </c>
      <c r="N414">
        <v>155.91399999999999</v>
      </c>
      <c r="P414" s="2">
        <v>39975</v>
      </c>
      <c r="Q414">
        <v>95.206000000000003</v>
      </c>
      <c r="S414" s="2">
        <f>A414</f>
        <v>39654</v>
      </c>
      <c r="T414">
        <f>VLOOKUP(S414,$D$8:$E$1046,2,FALSE)</f>
        <v>37.25</v>
      </c>
      <c r="V414">
        <f ca="1">VLOOKUP(S414,$J$8:$K$1046,2,FALSE)</f>
        <v>39.082999999999998</v>
      </c>
      <c r="W414">
        <f ca="1">VLOOKUP(S414,$M$8:$N$1046,2,FALSE)</f>
        <v>50</v>
      </c>
      <c r="X414">
        <f ca="1">VLOOKUP(S414,$P$8:$Q$1046,2,FALSE)</f>
        <v>36</v>
      </c>
      <c r="Y414">
        <f ca="1">AVERAGE(T414:X414)</f>
        <v>40.58325</v>
      </c>
      <c r="Z414">
        <f ca="1">VLOOKUP(S414,$A$8:$B$1047,2,FALSE)</f>
        <v>79.647000000000006</v>
      </c>
      <c r="AB414">
        <f t="shared" si="6"/>
        <v>122.33759999999999</v>
      </c>
    </row>
    <row r="415" spans="1:28" x14ac:dyDescent="0.25">
      <c r="A415" s="2">
        <v>39657</v>
      </c>
      <c r="B415">
        <v>78.756</v>
      </c>
      <c r="D415" s="2">
        <v>39657</v>
      </c>
      <c r="E415">
        <v>37.667000000000002</v>
      </c>
      <c r="G415" s="2">
        <v>39974</v>
      </c>
      <c r="H415">
        <v>217.19300000000001</v>
      </c>
      <c r="J415" s="2">
        <v>39974</v>
      </c>
      <c r="K415">
        <v>102.526</v>
      </c>
      <c r="M415" s="2">
        <v>39974</v>
      </c>
      <c r="N415">
        <v>154.74600000000001</v>
      </c>
      <c r="P415" s="2">
        <v>39974</v>
      </c>
      <c r="Q415">
        <v>91.429000000000002</v>
      </c>
      <c r="S415" s="2">
        <f>A415</f>
        <v>39657</v>
      </c>
      <c r="T415">
        <f>VLOOKUP(S415,$D$8:$E$1046,2,FALSE)</f>
        <v>37.667000000000002</v>
      </c>
      <c r="V415">
        <f ca="1">VLOOKUP(S415,$J$8:$K$1046,2,FALSE)</f>
        <v>39.25</v>
      </c>
      <c r="W415">
        <f ca="1">VLOOKUP(S415,$M$8:$N$1046,2,FALSE)</f>
        <v>50.332999999999998</v>
      </c>
      <c r="X415">
        <f ca="1">VLOOKUP(S415,$P$8:$Q$1046,2,FALSE)</f>
        <v>36.832999999999998</v>
      </c>
      <c r="Y415">
        <f ca="1">AVERAGE(T415:X415)</f>
        <v>41.02075</v>
      </c>
      <c r="Z415">
        <f ca="1">VLOOKUP(S415,$A$8:$B$1047,2,FALSE)</f>
        <v>78.756</v>
      </c>
      <c r="AB415">
        <f t="shared" si="6"/>
        <v>120.71220000000001</v>
      </c>
    </row>
    <row r="416" spans="1:28" x14ac:dyDescent="0.25">
      <c r="A416" s="2">
        <v>39658</v>
      </c>
      <c r="B416">
        <v>77.781000000000006</v>
      </c>
      <c r="D416" s="2">
        <v>39658</v>
      </c>
      <c r="E416">
        <v>37.332999999999998</v>
      </c>
      <c r="G416" s="2">
        <v>39973</v>
      </c>
      <c r="H416">
        <v>220.023</v>
      </c>
      <c r="J416" s="2">
        <v>39973</v>
      </c>
      <c r="K416">
        <v>102.876</v>
      </c>
      <c r="M416" s="2">
        <v>39973</v>
      </c>
      <c r="N416">
        <v>155.71799999999999</v>
      </c>
      <c r="P416" s="2">
        <v>39973</v>
      </c>
      <c r="Q416">
        <v>92.209000000000003</v>
      </c>
      <c r="S416" s="2">
        <f>A416</f>
        <v>39658</v>
      </c>
      <c r="T416">
        <f>VLOOKUP(S416,$D$8:$E$1046,2,FALSE)</f>
        <v>37.332999999999998</v>
      </c>
      <c r="V416">
        <f ca="1">VLOOKUP(S416,$J$8:$K$1046,2,FALSE)</f>
        <v>39.417000000000002</v>
      </c>
      <c r="W416">
        <f ca="1">VLOOKUP(S416,$M$8:$N$1046,2,FALSE)</f>
        <v>50.5</v>
      </c>
      <c r="X416">
        <f ca="1">VLOOKUP(S416,$P$8:$Q$1046,2,FALSE)</f>
        <v>36.5</v>
      </c>
      <c r="Y416">
        <f ca="1">AVERAGE(T416:X416)</f>
        <v>40.9375</v>
      </c>
      <c r="Z416">
        <f ca="1">VLOOKUP(S416,$A$8:$B$1047,2,FALSE)</f>
        <v>77.781000000000006</v>
      </c>
      <c r="AB416">
        <f t="shared" si="6"/>
        <v>121.6318</v>
      </c>
    </row>
    <row r="417" spans="1:28" x14ac:dyDescent="0.25">
      <c r="A417" s="2">
        <v>39659</v>
      </c>
      <c r="B417">
        <v>79.417000000000002</v>
      </c>
      <c r="D417" s="2">
        <v>39659</v>
      </c>
      <c r="E417">
        <v>37.332999999999998</v>
      </c>
      <c r="G417" s="2">
        <v>39972</v>
      </c>
      <c r="H417">
        <v>214.25</v>
      </c>
      <c r="J417" s="2">
        <v>39972</v>
      </c>
      <c r="K417">
        <v>103.26600000000001</v>
      </c>
      <c r="M417" s="2">
        <v>39972</v>
      </c>
      <c r="N417">
        <v>152.39400000000001</v>
      </c>
      <c r="P417" s="2">
        <v>39972</v>
      </c>
      <c r="Q417">
        <v>90.665999999999997</v>
      </c>
      <c r="S417" s="2">
        <f>A417</f>
        <v>39659</v>
      </c>
      <c r="T417">
        <f>VLOOKUP(S417,$D$8:$E$1046,2,FALSE)</f>
        <v>37.332999999999998</v>
      </c>
      <c r="V417">
        <f ca="1">VLOOKUP(S417,$J$8:$K$1046,2,FALSE)</f>
        <v>39.417000000000002</v>
      </c>
      <c r="W417">
        <f ca="1">VLOOKUP(S417,$M$8:$N$1046,2,FALSE)</f>
        <v>50.5</v>
      </c>
      <c r="X417">
        <f ca="1">VLOOKUP(S417,$P$8:$Q$1046,2,FALSE)</f>
        <v>36.5</v>
      </c>
      <c r="Y417">
        <f ca="1">AVERAGE(T417:X417)</f>
        <v>40.9375</v>
      </c>
      <c r="Z417">
        <f ca="1">VLOOKUP(S417,$A$8:$B$1047,2,FALSE)</f>
        <v>79.417000000000002</v>
      </c>
      <c r="AB417">
        <f t="shared" si="6"/>
        <v>119.5818</v>
      </c>
    </row>
    <row r="418" spans="1:28" x14ac:dyDescent="0.25">
      <c r="A418" s="2">
        <v>39660</v>
      </c>
      <c r="B418">
        <v>81.313000000000002</v>
      </c>
      <c r="D418" s="2">
        <v>39660</v>
      </c>
      <c r="E418">
        <v>36.667000000000002</v>
      </c>
      <c r="G418" s="2">
        <v>39969</v>
      </c>
      <c r="H418">
        <v>210.25</v>
      </c>
      <c r="J418" s="2">
        <v>39969</v>
      </c>
      <c r="K418">
        <v>103.66800000000001</v>
      </c>
      <c r="M418" s="2">
        <v>39969</v>
      </c>
      <c r="N418">
        <v>150.47499999999999</v>
      </c>
      <c r="P418" s="2">
        <v>39969</v>
      </c>
      <c r="Q418">
        <v>87.706999999999994</v>
      </c>
      <c r="S418" s="2">
        <f>A418</f>
        <v>39660</v>
      </c>
      <c r="T418">
        <f>VLOOKUP(S418,$D$8:$E$1046,2,FALSE)</f>
        <v>36.667000000000002</v>
      </c>
      <c r="V418">
        <f ca="1">VLOOKUP(S418,$J$8:$K$1046,2,FALSE)</f>
        <v>38.082999999999998</v>
      </c>
      <c r="W418">
        <f ca="1">VLOOKUP(S418,$M$8:$N$1046,2,FALSE)</f>
        <v>49.667000000000002</v>
      </c>
      <c r="X418">
        <f ca="1">VLOOKUP(S418,$P$8:$Q$1046,2,FALSE)</f>
        <v>35.5</v>
      </c>
      <c r="Y418">
        <f ca="1">AVERAGE(T418:X418)</f>
        <v>39.97925</v>
      </c>
      <c r="Z418">
        <f ca="1">VLOOKUP(S418,$A$8:$B$1047,2,FALSE)</f>
        <v>81.313000000000002</v>
      </c>
      <c r="AB418">
        <f t="shared" si="6"/>
        <v>117.75340000000001</v>
      </c>
    </row>
    <row r="419" spans="1:28" x14ac:dyDescent="0.25">
      <c r="A419" s="2">
        <v>39661</v>
      </c>
      <c r="B419">
        <v>83.507000000000005</v>
      </c>
      <c r="D419" s="2">
        <v>39661</v>
      </c>
      <c r="E419">
        <v>36.667000000000002</v>
      </c>
      <c r="G419" s="2">
        <v>39968</v>
      </c>
      <c r="H419">
        <v>202.83500000000001</v>
      </c>
      <c r="J419" s="2">
        <v>39968</v>
      </c>
      <c r="K419">
        <v>104.178</v>
      </c>
      <c r="M419" s="2">
        <v>39968</v>
      </c>
      <c r="N419">
        <v>150.315</v>
      </c>
      <c r="P419" s="2">
        <v>39968</v>
      </c>
      <c r="Q419">
        <v>86.369</v>
      </c>
      <c r="S419" s="2">
        <f>A419</f>
        <v>39661</v>
      </c>
      <c r="T419">
        <f>VLOOKUP(S419,$D$8:$E$1046,2,FALSE)</f>
        <v>36.667000000000002</v>
      </c>
      <c r="V419">
        <f ca="1">VLOOKUP(S419,$J$8:$K$1046,2,FALSE)</f>
        <v>38.332999999999998</v>
      </c>
      <c r="W419">
        <f ca="1">VLOOKUP(S419,$M$8:$N$1046,2,FALSE)</f>
        <v>49.667000000000002</v>
      </c>
      <c r="X419">
        <f ca="1">VLOOKUP(S419,$P$8:$Q$1046,2,FALSE)</f>
        <v>35.5</v>
      </c>
      <c r="Y419">
        <f ca="1">AVERAGE(T419:X419)</f>
        <v>40.04175</v>
      </c>
      <c r="Z419">
        <f ca="1">VLOOKUP(S419,$A$8:$B$1047,2,FALSE)</f>
        <v>83.507000000000005</v>
      </c>
      <c r="AB419">
        <f t="shared" si="6"/>
        <v>116.0728</v>
      </c>
    </row>
    <row r="420" spans="1:28" x14ac:dyDescent="0.25">
      <c r="A420" s="2">
        <v>39664</v>
      </c>
      <c r="B420">
        <v>85</v>
      </c>
      <c r="D420" s="2">
        <v>39664</v>
      </c>
      <c r="E420">
        <v>36.667000000000002</v>
      </c>
      <c r="G420" s="2">
        <v>39967</v>
      </c>
      <c r="H420">
        <v>201.16</v>
      </c>
      <c r="J420" s="2">
        <v>39967</v>
      </c>
      <c r="K420">
        <v>98.03</v>
      </c>
      <c r="M420" s="2">
        <v>39967</v>
      </c>
      <c r="N420">
        <v>143.45599999999999</v>
      </c>
      <c r="P420" s="2">
        <v>39967</v>
      </c>
      <c r="Q420">
        <v>82.111999999999995</v>
      </c>
      <c r="S420" s="2">
        <f>A420</f>
        <v>39664</v>
      </c>
      <c r="T420">
        <f>VLOOKUP(S420,$D$8:$E$1046,2,FALSE)</f>
        <v>36.667000000000002</v>
      </c>
      <c r="V420">
        <f ca="1">VLOOKUP(S420,$J$8:$K$1046,2,FALSE)</f>
        <v>38.582999999999998</v>
      </c>
      <c r="W420">
        <f ca="1">VLOOKUP(S420,$M$8:$N$1046,2,FALSE)</f>
        <v>49.832999999999998</v>
      </c>
      <c r="X420">
        <f ca="1">VLOOKUP(S420,$P$8:$Q$1046,2,FALSE)</f>
        <v>35.5</v>
      </c>
      <c r="Y420">
        <f ca="1">AVERAGE(T420:X420)</f>
        <v>40.14575</v>
      </c>
      <c r="Z420">
        <f ca="1">VLOOKUP(S420,$A$8:$B$1047,2,FALSE)</f>
        <v>85</v>
      </c>
      <c r="AB420">
        <f t="shared" si="6"/>
        <v>112.285</v>
      </c>
    </row>
    <row r="421" spans="1:28" x14ac:dyDescent="0.25">
      <c r="A421" s="2">
        <v>39665</v>
      </c>
      <c r="B421">
        <v>80.834000000000003</v>
      </c>
      <c r="D421" s="2">
        <v>39665</v>
      </c>
      <c r="E421">
        <v>36.667000000000002</v>
      </c>
      <c r="G421" s="2">
        <v>39966</v>
      </c>
      <c r="H421">
        <v>198.83500000000001</v>
      </c>
      <c r="J421" s="2">
        <v>39966</v>
      </c>
      <c r="K421">
        <v>95.096000000000004</v>
      </c>
      <c r="M421" s="2">
        <v>39966</v>
      </c>
      <c r="N421">
        <v>139.81700000000001</v>
      </c>
      <c r="P421" s="2">
        <v>39966</v>
      </c>
      <c r="Q421">
        <v>80.766000000000005</v>
      </c>
      <c r="S421" s="2">
        <f>A421</f>
        <v>39665</v>
      </c>
      <c r="T421">
        <f>VLOOKUP(S421,$D$8:$E$1046,2,FALSE)</f>
        <v>36.667000000000002</v>
      </c>
      <c r="V421">
        <f ca="1">VLOOKUP(S421,$J$8:$K$1046,2,FALSE)</f>
        <v>38.75</v>
      </c>
      <c r="W421">
        <f ca="1">VLOOKUP(S421,$M$8:$N$1046,2,FALSE)</f>
        <v>49.832999999999998</v>
      </c>
      <c r="X421">
        <f ca="1">VLOOKUP(S421,$P$8:$Q$1046,2,FALSE)</f>
        <v>35.5</v>
      </c>
      <c r="Y421">
        <f ca="1">AVERAGE(T421:X421)</f>
        <v>40.1875</v>
      </c>
      <c r="Z421">
        <f ca="1">VLOOKUP(S421,$A$8:$B$1047,2,FALSE)</f>
        <v>80.834000000000003</v>
      </c>
      <c r="AB421">
        <f t="shared" si="6"/>
        <v>110.23620000000001</v>
      </c>
    </row>
    <row r="422" spans="1:28" x14ac:dyDescent="0.25">
      <c r="A422" s="2">
        <v>39666</v>
      </c>
      <c r="B422">
        <v>82.332999999999998</v>
      </c>
      <c r="D422" s="2">
        <v>39666</v>
      </c>
      <c r="E422">
        <v>36.667000000000002</v>
      </c>
      <c r="G422" s="2">
        <v>39965</v>
      </c>
      <c r="H422">
        <v>206.13</v>
      </c>
      <c r="J422" s="2">
        <v>39965</v>
      </c>
      <c r="K422">
        <v>103.937</v>
      </c>
      <c r="M422" s="2">
        <v>39965</v>
      </c>
      <c r="N422">
        <v>145.19</v>
      </c>
      <c r="P422" s="2">
        <v>39965</v>
      </c>
      <c r="Q422">
        <v>87.7</v>
      </c>
      <c r="S422" s="2">
        <f>A422</f>
        <v>39666</v>
      </c>
      <c r="T422">
        <f>VLOOKUP(S422,$D$8:$E$1046,2,FALSE)</f>
        <v>36.667000000000002</v>
      </c>
      <c r="V422">
        <f ca="1">VLOOKUP(S422,$J$8:$K$1046,2,FALSE)</f>
        <v>38.917000000000002</v>
      </c>
      <c r="W422">
        <f ca="1">VLOOKUP(S422,$M$8:$N$1046,2,FALSE)</f>
        <v>49.832999999999998</v>
      </c>
      <c r="X422">
        <f ca="1">VLOOKUP(S422,$P$8:$Q$1046,2,FALSE)</f>
        <v>35.667000000000002</v>
      </c>
      <c r="Y422">
        <f ca="1">AVERAGE(T422:X422)</f>
        <v>40.271000000000001</v>
      </c>
      <c r="Z422">
        <f ca="1">VLOOKUP(S422,$A$8:$B$1047,2,FALSE)</f>
        <v>82.332999999999998</v>
      </c>
      <c r="AB422">
        <f t="shared" si="6"/>
        <v>115.9248</v>
      </c>
    </row>
    <row r="423" spans="1:28" x14ac:dyDescent="0.25">
      <c r="A423" s="2">
        <v>39667</v>
      </c>
      <c r="B423">
        <v>83.662999999999997</v>
      </c>
      <c r="D423" s="2">
        <v>39667</v>
      </c>
      <c r="E423">
        <v>37</v>
      </c>
      <c r="G423" s="2">
        <v>39962</v>
      </c>
      <c r="H423">
        <v>210.124</v>
      </c>
      <c r="J423" s="2">
        <v>39962</v>
      </c>
      <c r="K423">
        <v>106</v>
      </c>
      <c r="M423" s="2">
        <v>39962</v>
      </c>
      <c r="N423">
        <v>150.93600000000001</v>
      </c>
      <c r="P423" s="2">
        <v>39962</v>
      </c>
      <c r="Q423">
        <v>91.971999999999994</v>
      </c>
      <c r="S423" s="2">
        <f>A423</f>
        <v>39667</v>
      </c>
      <c r="T423">
        <f>VLOOKUP(S423,$D$8:$E$1046,2,FALSE)</f>
        <v>37</v>
      </c>
      <c r="V423">
        <f ca="1">VLOOKUP(S423,$J$8:$K$1046,2,FALSE)</f>
        <v>38.917000000000002</v>
      </c>
      <c r="W423">
        <f ca="1">VLOOKUP(S423,$M$8:$N$1046,2,FALSE)</f>
        <v>49.832999999999998</v>
      </c>
      <c r="X423">
        <f ca="1">VLOOKUP(S423,$P$8:$Q$1046,2,FALSE)</f>
        <v>36</v>
      </c>
      <c r="Y423">
        <f ca="1">AVERAGE(T423:X423)</f>
        <v>40.4375</v>
      </c>
      <c r="Z423">
        <f ca="1">VLOOKUP(S423,$A$8:$B$1047,2,FALSE)</f>
        <v>83.662999999999997</v>
      </c>
      <c r="AB423">
        <f t="shared" si="6"/>
        <v>119.2064</v>
      </c>
    </row>
    <row r="424" spans="1:28" x14ac:dyDescent="0.25">
      <c r="A424" s="2">
        <v>39668</v>
      </c>
      <c r="B424">
        <v>83.703999999999994</v>
      </c>
      <c r="D424" s="2">
        <v>39668</v>
      </c>
      <c r="E424">
        <v>38.383000000000003</v>
      </c>
      <c r="G424" s="2">
        <v>39961</v>
      </c>
      <c r="H424">
        <v>210.124</v>
      </c>
      <c r="J424" s="2">
        <v>39961</v>
      </c>
      <c r="K424">
        <v>109.544</v>
      </c>
      <c r="M424" s="2">
        <v>39961</v>
      </c>
      <c r="N424">
        <v>153.28899999999999</v>
      </c>
      <c r="P424" s="2">
        <v>39961</v>
      </c>
      <c r="Q424">
        <v>96.162999999999997</v>
      </c>
      <c r="S424" s="2">
        <f>A424</f>
        <v>39668</v>
      </c>
      <c r="T424">
        <f>VLOOKUP(S424,$D$8:$E$1046,2,FALSE)</f>
        <v>38.383000000000003</v>
      </c>
      <c r="V424">
        <f ca="1">VLOOKUP(S424,$J$8:$K$1046,2,FALSE)</f>
        <v>39.917000000000002</v>
      </c>
      <c r="W424">
        <f ca="1">VLOOKUP(S424,$M$8:$N$1046,2,FALSE)</f>
        <v>50</v>
      </c>
      <c r="X424">
        <f ca="1">VLOOKUP(S424,$P$8:$Q$1046,2,FALSE)</f>
        <v>36.167000000000002</v>
      </c>
      <c r="Y424">
        <f ca="1">AVERAGE(T424:X424)</f>
        <v>41.116750000000003</v>
      </c>
      <c r="Z424">
        <f ca="1">VLOOKUP(S424,$A$8:$B$1047,2,FALSE)</f>
        <v>83.703999999999994</v>
      </c>
      <c r="AB424">
        <f t="shared" si="6"/>
        <v>121.50060000000001</v>
      </c>
    </row>
    <row r="425" spans="1:28" x14ac:dyDescent="0.25">
      <c r="A425" s="2">
        <v>39671</v>
      </c>
      <c r="B425">
        <v>79.688000000000002</v>
      </c>
      <c r="D425" s="2">
        <v>39671</v>
      </c>
      <c r="E425">
        <v>38.332999999999998</v>
      </c>
      <c r="G425" s="2">
        <v>39960</v>
      </c>
      <c r="H425">
        <v>200.69300000000001</v>
      </c>
      <c r="J425" s="2">
        <v>39960</v>
      </c>
      <c r="K425">
        <v>102.337</v>
      </c>
      <c r="M425" s="2">
        <v>39960</v>
      </c>
      <c r="N425">
        <v>141.66200000000001</v>
      </c>
      <c r="P425" s="2">
        <v>39960</v>
      </c>
      <c r="Q425">
        <v>90.992000000000004</v>
      </c>
      <c r="S425" s="2">
        <f>A425</f>
        <v>39671</v>
      </c>
      <c r="T425">
        <f>VLOOKUP(S425,$D$8:$E$1046,2,FALSE)</f>
        <v>38.332999999999998</v>
      </c>
      <c r="V425">
        <f ca="1">VLOOKUP(S425,$J$8:$K$1046,2,FALSE)</f>
        <v>39.25</v>
      </c>
      <c r="W425">
        <f ca="1">VLOOKUP(S425,$M$8:$N$1046,2,FALSE)</f>
        <v>50</v>
      </c>
      <c r="X425">
        <f ca="1">VLOOKUP(S425,$P$8:$Q$1046,2,FALSE)</f>
        <v>38.002000000000002</v>
      </c>
      <c r="Y425">
        <f ca="1">AVERAGE(T425:X425)</f>
        <v>41.396250000000002</v>
      </c>
      <c r="Z425">
        <f ca="1">VLOOKUP(S425,$A$8:$B$1047,2,FALSE)</f>
        <v>79.688000000000002</v>
      </c>
      <c r="AB425">
        <f t="shared" si="6"/>
        <v>114.80339999999998</v>
      </c>
    </row>
    <row r="426" spans="1:28" x14ac:dyDescent="0.25">
      <c r="A426" s="2">
        <v>39672</v>
      </c>
      <c r="B426">
        <v>78.695999999999998</v>
      </c>
      <c r="D426" s="2">
        <v>39672</v>
      </c>
      <c r="E426">
        <v>38.332999999999998</v>
      </c>
      <c r="G426" s="2">
        <v>39959</v>
      </c>
      <c r="H426">
        <v>196.476</v>
      </c>
      <c r="J426" s="2">
        <v>39959</v>
      </c>
      <c r="K426">
        <v>98.551000000000002</v>
      </c>
      <c r="M426" s="2">
        <v>39959</v>
      </c>
      <c r="N426">
        <v>139.28</v>
      </c>
      <c r="P426" s="2">
        <v>39959</v>
      </c>
      <c r="Q426">
        <v>85.366</v>
      </c>
      <c r="S426" s="2">
        <f>A426</f>
        <v>39672</v>
      </c>
      <c r="T426">
        <f>VLOOKUP(S426,$D$8:$E$1046,2,FALSE)</f>
        <v>38.332999999999998</v>
      </c>
      <c r="V426">
        <f ca="1">VLOOKUP(S426,$J$8:$K$1046,2,FALSE)</f>
        <v>39.25</v>
      </c>
      <c r="W426">
        <f ca="1">VLOOKUP(S426,$M$8:$N$1046,2,FALSE)</f>
        <v>50</v>
      </c>
      <c r="X426">
        <f ca="1">VLOOKUP(S426,$P$8:$Q$1046,2,FALSE)</f>
        <v>38.002000000000002</v>
      </c>
      <c r="Y426">
        <f ca="1">AVERAGE(T426:X426)</f>
        <v>41.396250000000002</v>
      </c>
      <c r="Z426">
        <f ca="1">VLOOKUP(S426,$A$8:$B$1047,2,FALSE)</f>
        <v>78.695999999999998</v>
      </c>
      <c r="AB426">
        <f t="shared" si="6"/>
        <v>111.60119999999999</v>
      </c>
    </row>
    <row r="427" spans="1:28" x14ac:dyDescent="0.25">
      <c r="A427" s="2">
        <v>39673</v>
      </c>
      <c r="B427">
        <v>81.22</v>
      </c>
      <c r="D427" s="2">
        <v>39673</v>
      </c>
      <c r="E427">
        <v>38</v>
      </c>
      <c r="G427" s="2">
        <v>39958</v>
      </c>
      <c r="H427">
        <v>201.5</v>
      </c>
      <c r="J427" s="2">
        <v>39958</v>
      </c>
      <c r="K427">
        <v>94.966999999999999</v>
      </c>
      <c r="M427" s="2">
        <v>39958</v>
      </c>
      <c r="N427">
        <v>138.26900000000001</v>
      </c>
      <c r="P427" s="2">
        <v>39958</v>
      </c>
      <c r="Q427">
        <v>81.606999999999999</v>
      </c>
      <c r="S427" s="2">
        <f>A427</f>
        <v>39673</v>
      </c>
      <c r="T427">
        <f>VLOOKUP(S427,$D$8:$E$1046,2,FALSE)</f>
        <v>38</v>
      </c>
      <c r="V427">
        <f ca="1">VLOOKUP(S427,$J$8:$K$1046,2,FALSE)</f>
        <v>39.582999999999998</v>
      </c>
      <c r="W427">
        <f ca="1">VLOOKUP(S427,$M$8:$N$1046,2,FALSE)</f>
        <v>50.332999999999998</v>
      </c>
      <c r="X427">
        <f ca="1">VLOOKUP(S427,$P$8:$Q$1046,2,FALSE)</f>
        <v>37.832999999999998</v>
      </c>
      <c r="Y427">
        <f ca="1">AVERAGE(T427:X427)</f>
        <v>41.437249999999999</v>
      </c>
      <c r="Z427">
        <f ca="1">VLOOKUP(S427,$A$8:$B$1047,2,FALSE)</f>
        <v>81.22</v>
      </c>
      <c r="AB427">
        <f t="shared" si="6"/>
        <v>110.86860000000001</v>
      </c>
    </row>
    <row r="428" spans="1:28" x14ac:dyDescent="0.25">
      <c r="A428" s="2">
        <v>39674</v>
      </c>
      <c r="B428">
        <v>80.561999999999998</v>
      </c>
      <c r="D428" s="2">
        <v>39674</v>
      </c>
      <c r="E428">
        <v>38.167000000000002</v>
      </c>
      <c r="G428" s="2">
        <v>39955</v>
      </c>
      <c r="H428">
        <v>201.5</v>
      </c>
      <c r="J428" s="2">
        <v>39955</v>
      </c>
      <c r="K428">
        <v>94.953999999999994</v>
      </c>
      <c r="M428" s="2">
        <v>39955</v>
      </c>
      <c r="N428">
        <v>138.28200000000001</v>
      </c>
      <c r="P428" s="2">
        <v>39955</v>
      </c>
      <c r="Q428">
        <v>81.468000000000004</v>
      </c>
      <c r="S428" s="2">
        <f>A428</f>
        <v>39674</v>
      </c>
      <c r="T428">
        <f>VLOOKUP(S428,$D$8:$E$1046,2,FALSE)</f>
        <v>38.167000000000002</v>
      </c>
      <c r="V428">
        <f ca="1">VLOOKUP(S428,$J$8:$K$1046,2,FALSE)</f>
        <v>39.582999999999998</v>
      </c>
      <c r="W428">
        <f ca="1">VLOOKUP(S428,$M$8:$N$1046,2,FALSE)</f>
        <v>50.832999999999998</v>
      </c>
      <c r="X428">
        <f ca="1">VLOOKUP(S428,$P$8:$Q$1046,2,FALSE)</f>
        <v>37</v>
      </c>
      <c r="Y428">
        <f ca="1">AVERAGE(T428:X428)</f>
        <v>41.39575</v>
      </c>
      <c r="Z428">
        <f ca="1">VLOOKUP(S428,$A$8:$B$1047,2,FALSE)</f>
        <v>80.561999999999998</v>
      </c>
      <c r="AB428">
        <f t="shared" si="6"/>
        <v>110.8742</v>
      </c>
    </row>
    <row r="429" spans="1:28" x14ac:dyDescent="0.25">
      <c r="A429" s="2">
        <v>39675</v>
      </c>
      <c r="B429">
        <v>79.17</v>
      </c>
      <c r="D429" s="2">
        <v>39675</v>
      </c>
      <c r="E429">
        <v>38.167000000000002</v>
      </c>
      <c r="G429" s="2">
        <v>39954</v>
      </c>
      <c r="H429">
        <v>185.5</v>
      </c>
      <c r="J429" s="2">
        <v>39954</v>
      </c>
      <c r="K429">
        <v>87.878</v>
      </c>
      <c r="M429" s="2">
        <v>39954</v>
      </c>
      <c r="N429">
        <v>129.114</v>
      </c>
      <c r="P429" s="2">
        <v>39954</v>
      </c>
      <c r="Q429">
        <v>77.954999999999998</v>
      </c>
      <c r="S429" s="2">
        <f>A429</f>
        <v>39675</v>
      </c>
      <c r="T429">
        <f>VLOOKUP(S429,$D$8:$E$1046,2,FALSE)</f>
        <v>38.167000000000002</v>
      </c>
      <c r="V429">
        <f ca="1">VLOOKUP(S429,$J$8:$K$1046,2,FALSE)</f>
        <v>39.917000000000002</v>
      </c>
      <c r="W429">
        <f ca="1">VLOOKUP(S429,$M$8:$N$1046,2,FALSE)</f>
        <v>50.832999999999998</v>
      </c>
      <c r="X429">
        <f ca="1">VLOOKUP(S429,$P$8:$Q$1046,2,FALSE)</f>
        <v>37.167000000000002</v>
      </c>
      <c r="Y429">
        <f ca="1">AVERAGE(T429:X429)</f>
        <v>41.521000000000001</v>
      </c>
      <c r="Z429">
        <f ca="1">VLOOKUP(S429,$A$8:$B$1047,2,FALSE)</f>
        <v>79.17</v>
      </c>
      <c r="AB429">
        <f t="shared" si="6"/>
        <v>103.72280000000001</v>
      </c>
    </row>
    <row r="430" spans="1:28" x14ac:dyDescent="0.25">
      <c r="A430" s="2">
        <v>39678</v>
      </c>
      <c r="B430">
        <v>80.093000000000004</v>
      </c>
      <c r="D430" s="2">
        <v>39678</v>
      </c>
      <c r="E430">
        <v>38.167000000000002</v>
      </c>
      <c r="G430" s="2">
        <v>39953</v>
      </c>
      <c r="H430">
        <v>179.5</v>
      </c>
      <c r="J430" s="2">
        <v>39953</v>
      </c>
      <c r="K430">
        <v>84.144999999999996</v>
      </c>
      <c r="M430" s="2">
        <v>39953</v>
      </c>
      <c r="N430">
        <v>122.51300000000001</v>
      </c>
      <c r="P430" s="2">
        <v>39953</v>
      </c>
      <c r="Q430">
        <v>70.551000000000002</v>
      </c>
      <c r="S430" s="2">
        <f>A430</f>
        <v>39678</v>
      </c>
      <c r="T430">
        <f>VLOOKUP(S430,$D$8:$E$1046,2,FALSE)</f>
        <v>38.167000000000002</v>
      </c>
      <c r="V430">
        <f ca="1">VLOOKUP(S430,$J$8:$K$1046,2,FALSE)</f>
        <v>39.917000000000002</v>
      </c>
      <c r="W430">
        <f ca="1">VLOOKUP(S430,$M$8:$N$1046,2,FALSE)</f>
        <v>50.832999999999998</v>
      </c>
      <c r="X430">
        <f ca="1">VLOOKUP(S430,$P$8:$Q$1046,2,FALSE)</f>
        <v>37.167000000000002</v>
      </c>
      <c r="Y430">
        <f ca="1">AVERAGE(T430:X430)</f>
        <v>41.521000000000001</v>
      </c>
      <c r="Z430">
        <f ca="1">VLOOKUP(S430,$A$8:$B$1047,2,FALSE)</f>
        <v>80.093000000000004</v>
      </c>
      <c r="AB430">
        <f t="shared" si="6"/>
        <v>98.975200000000001</v>
      </c>
    </row>
    <row r="431" spans="1:28" x14ac:dyDescent="0.25">
      <c r="A431" s="2">
        <v>39679</v>
      </c>
      <c r="B431">
        <v>88.25</v>
      </c>
      <c r="D431" s="2">
        <v>39679</v>
      </c>
      <c r="E431">
        <v>38.167000000000002</v>
      </c>
      <c r="G431" s="2">
        <v>39952</v>
      </c>
      <c r="H431">
        <v>191.66</v>
      </c>
      <c r="J431" s="2">
        <v>39952</v>
      </c>
      <c r="K431">
        <v>87.492999999999995</v>
      </c>
      <c r="M431" s="2">
        <v>39952</v>
      </c>
      <c r="N431">
        <v>125.47199999999999</v>
      </c>
      <c r="P431" s="2">
        <v>39952</v>
      </c>
      <c r="Q431">
        <v>74.900999999999996</v>
      </c>
      <c r="S431" s="2">
        <f>A431</f>
        <v>39679</v>
      </c>
      <c r="T431">
        <f>VLOOKUP(S431,$D$8:$E$1046,2,FALSE)</f>
        <v>38.167000000000002</v>
      </c>
      <c r="V431">
        <f ca="1">VLOOKUP(S431,$J$8:$K$1046,2,FALSE)</f>
        <v>40.082999999999998</v>
      </c>
      <c r="W431">
        <f ca="1">VLOOKUP(S431,$M$8:$N$1046,2,FALSE)</f>
        <v>51</v>
      </c>
      <c r="X431">
        <f ca="1">VLOOKUP(S431,$P$8:$Q$1046,2,FALSE)</f>
        <v>36.917000000000002</v>
      </c>
      <c r="Y431">
        <f ca="1">AVERAGE(T431:X431)</f>
        <v>41.54175</v>
      </c>
      <c r="Z431">
        <f ca="1">VLOOKUP(S431,$A$8:$B$1047,2,FALSE)</f>
        <v>88.25</v>
      </c>
      <c r="AB431">
        <f t="shared" si="6"/>
        <v>103.5386</v>
      </c>
    </row>
    <row r="432" spans="1:28" x14ac:dyDescent="0.25">
      <c r="A432" s="2">
        <v>39680</v>
      </c>
      <c r="B432">
        <v>88.332999999999998</v>
      </c>
      <c r="D432" s="2">
        <v>39680</v>
      </c>
      <c r="E432">
        <v>38.167000000000002</v>
      </c>
      <c r="G432" s="2">
        <v>39951</v>
      </c>
      <c r="H432">
        <v>196.01499999999999</v>
      </c>
      <c r="J432" s="2">
        <v>39951</v>
      </c>
      <c r="K432">
        <v>93.507000000000005</v>
      </c>
      <c r="M432" s="2">
        <v>39951</v>
      </c>
      <c r="N432">
        <v>137.52199999999999</v>
      </c>
      <c r="P432" s="2">
        <v>39951</v>
      </c>
      <c r="Q432">
        <v>79.144999999999996</v>
      </c>
      <c r="S432" s="2">
        <f>A432</f>
        <v>39680</v>
      </c>
      <c r="T432">
        <f>VLOOKUP(S432,$D$8:$E$1046,2,FALSE)</f>
        <v>38.167000000000002</v>
      </c>
      <c r="V432">
        <f ca="1">VLOOKUP(S432,$J$8:$K$1046,2,FALSE)</f>
        <v>40.082999999999998</v>
      </c>
      <c r="W432">
        <f ca="1">VLOOKUP(S432,$M$8:$N$1046,2,FALSE)</f>
        <v>51</v>
      </c>
      <c r="X432">
        <f ca="1">VLOOKUP(S432,$P$8:$Q$1046,2,FALSE)</f>
        <v>36.582999999999998</v>
      </c>
      <c r="Y432">
        <f ca="1">AVERAGE(T432:X432)</f>
        <v>41.45825</v>
      </c>
      <c r="Z432">
        <f ca="1">VLOOKUP(S432,$A$8:$B$1047,2,FALSE)</f>
        <v>88.332999999999998</v>
      </c>
      <c r="AB432">
        <f t="shared" si="6"/>
        <v>108.8712</v>
      </c>
    </row>
    <row r="433" spans="1:28" x14ac:dyDescent="0.25">
      <c r="A433" s="2">
        <v>39681</v>
      </c>
      <c r="B433">
        <v>89.832999999999998</v>
      </c>
      <c r="D433" s="2">
        <v>39681</v>
      </c>
      <c r="E433">
        <v>37.832999999999998</v>
      </c>
      <c r="G433" s="2">
        <v>39948</v>
      </c>
      <c r="H433">
        <v>189</v>
      </c>
      <c r="J433" s="2">
        <v>39948</v>
      </c>
      <c r="K433">
        <v>87.384</v>
      </c>
      <c r="M433" s="2">
        <v>39948</v>
      </c>
      <c r="N433">
        <v>130.63499999999999</v>
      </c>
      <c r="P433" s="2">
        <v>39948</v>
      </c>
      <c r="Q433">
        <v>72.789000000000001</v>
      </c>
      <c r="S433" s="2">
        <f>A433</f>
        <v>39681</v>
      </c>
      <c r="T433">
        <f>VLOOKUP(S433,$D$8:$E$1046,2,FALSE)</f>
        <v>37.832999999999998</v>
      </c>
      <c r="V433">
        <f ca="1">VLOOKUP(S433,$J$8:$K$1046,2,FALSE)</f>
        <v>40.082999999999998</v>
      </c>
      <c r="W433">
        <f ca="1">VLOOKUP(S433,$M$8:$N$1046,2,FALSE)</f>
        <v>50.667000000000002</v>
      </c>
      <c r="X433">
        <f ca="1">VLOOKUP(S433,$P$8:$Q$1046,2,FALSE)</f>
        <v>36.582999999999998</v>
      </c>
      <c r="Y433">
        <f ca="1">AVERAGE(T433:X433)</f>
        <v>41.291499999999999</v>
      </c>
      <c r="Z433">
        <f ca="1">VLOOKUP(S433,$A$8:$B$1047,2,FALSE)</f>
        <v>89.832999999999998</v>
      </c>
      <c r="AB433">
        <f t="shared" si="6"/>
        <v>103.5282</v>
      </c>
    </row>
    <row r="434" spans="1:28" x14ac:dyDescent="0.25">
      <c r="A434" s="2">
        <v>39682</v>
      </c>
      <c r="B434">
        <v>86.980999999999995</v>
      </c>
      <c r="D434" s="2">
        <v>39682</v>
      </c>
      <c r="E434">
        <v>37.667000000000002</v>
      </c>
      <c r="G434" s="2">
        <v>39947</v>
      </c>
      <c r="H434">
        <v>184.11199999999999</v>
      </c>
      <c r="J434" s="2">
        <v>39947</v>
      </c>
      <c r="K434">
        <v>89.885000000000005</v>
      </c>
      <c r="M434" s="2">
        <v>39947</v>
      </c>
      <c r="N434">
        <v>136.256</v>
      </c>
      <c r="P434" s="2">
        <v>39947</v>
      </c>
      <c r="Q434">
        <v>76.17</v>
      </c>
      <c r="S434" s="2">
        <f>A434</f>
        <v>39682</v>
      </c>
      <c r="T434">
        <f>VLOOKUP(S434,$D$8:$E$1046,2,FALSE)</f>
        <v>37.667000000000002</v>
      </c>
      <c r="V434">
        <f ca="1">VLOOKUP(S434,$J$8:$K$1046,2,FALSE)</f>
        <v>40.082999999999998</v>
      </c>
      <c r="W434">
        <f ca="1">VLOOKUP(S434,$M$8:$N$1046,2,FALSE)</f>
        <v>50.5</v>
      </c>
      <c r="X434">
        <f ca="1">VLOOKUP(S434,$P$8:$Q$1046,2,FALSE)</f>
        <v>36.417000000000002</v>
      </c>
      <c r="Y434">
        <f ca="1">AVERAGE(T434:X434)</f>
        <v>41.16675</v>
      </c>
      <c r="Z434">
        <f ca="1">VLOOKUP(S434,$A$8:$B$1047,2,FALSE)</f>
        <v>86.980999999999995</v>
      </c>
      <c r="AB434">
        <f t="shared" si="6"/>
        <v>104.81800000000001</v>
      </c>
    </row>
    <row r="435" spans="1:28" x14ac:dyDescent="0.25">
      <c r="A435" s="2">
        <v>39685</v>
      </c>
      <c r="B435">
        <v>86.832999999999998</v>
      </c>
      <c r="D435" s="2">
        <v>39685</v>
      </c>
      <c r="E435">
        <v>37.667000000000002</v>
      </c>
      <c r="G435" s="2">
        <v>39946</v>
      </c>
      <c r="H435">
        <v>184.11199999999999</v>
      </c>
      <c r="J435" s="2">
        <v>39946</v>
      </c>
      <c r="K435">
        <v>84.503</v>
      </c>
      <c r="M435" s="2">
        <v>39946</v>
      </c>
      <c r="N435">
        <v>128.15199999999999</v>
      </c>
      <c r="P435" s="2">
        <v>39946</v>
      </c>
      <c r="Q435">
        <v>67.344999999999999</v>
      </c>
      <c r="S435" s="2">
        <f>A435</f>
        <v>39685</v>
      </c>
      <c r="T435">
        <f>VLOOKUP(S435,$D$8:$E$1046,2,FALSE)</f>
        <v>37.667000000000002</v>
      </c>
      <c r="V435" t="e">
        <f ca="1">VLOOKUP(S435,$J$8:$K$1046,2,FALSE)</f>
        <v>#N/A</v>
      </c>
      <c r="W435">
        <f ca="1">VLOOKUP(S435,$M$8:$N$1046,2,FALSE)</f>
        <v>50.5</v>
      </c>
      <c r="X435">
        <f ca="1">VLOOKUP(S435,$P$8:$Q$1046,2,FALSE)</f>
        <v>36.417000000000002</v>
      </c>
      <c r="Y435" t="e">
        <f ca="1">AVERAGE(T435:X435)</f>
        <v>#N/A</v>
      </c>
      <c r="Z435">
        <f ca="1">VLOOKUP(S435,$A$8:$B$1047,2,FALSE)</f>
        <v>86.832999999999998</v>
      </c>
      <c r="AB435">
        <f t="shared" si="6"/>
        <v>100.3558</v>
      </c>
    </row>
    <row r="436" spans="1:28" x14ac:dyDescent="0.25">
      <c r="A436" s="2">
        <v>39686</v>
      </c>
      <c r="B436">
        <v>91.34</v>
      </c>
      <c r="D436" s="2">
        <v>39686</v>
      </c>
      <c r="E436">
        <v>37.667000000000002</v>
      </c>
      <c r="G436" s="2">
        <v>39945</v>
      </c>
      <c r="H436">
        <v>173.95400000000001</v>
      </c>
      <c r="J436" s="2">
        <v>39945</v>
      </c>
      <c r="K436">
        <v>75.596999999999994</v>
      </c>
      <c r="M436" s="2">
        <v>39945</v>
      </c>
      <c r="N436">
        <v>116.035</v>
      </c>
      <c r="P436" s="2">
        <v>39945</v>
      </c>
      <c r="Q436">
        <v>61.843000000000004</v>
      </c>
      <c r="S436" s="2">
        <f>A436</f>
        <v>39686</v>
      </c>
      <c r="T436">
        <f>VLOOKUP(S436,$D$8:$E$1046,2,FALSE)</f>
        <v>37.667000000000002</v>
      </c>
      <c r="V436">
        <f ca="1">VLOOKUP(S436,$J$8:$K$1046,2,FALSE)</f>
        <v>39.582999999999998</v>
      </c>
      <c r="W436">
        <f ca="1">VLOOKUP(S436,$M$8:$N$1046,2,FALSE)</f>
        <v>50.167000000000002</v>
      </c>
      <c r="X436">
        <f ca="1">VLOOKUP(S436,$P$8:$Q$1046,2,FALSE)</f>
        <v>36.582999999999998</v>
      </c>
      <c r="Y436">
        <f ca="1">AVERAGE(T436:X436)</f>
        <v>41</v>
      </c>
      <c r="Z436">
        <f ca="1">VLOOKUP(S436,$A$8:$B$1047,2,FALSE)</f>
        <v>91.34</v>
      </c>
      <c r="AB436">
        <f t="shared" si="6"/>
        <v>93.019199999999998</v>
      </c>
    </row>
    <row r="437" spans="1:28" x14ac:dyDescent="0.25">
      <c r="A437" s="2">
        <v>39687</v>
      </c>
      <c r="B437">
        <v>93.822000000000003</v>
      </c>
      <c r="D437" s="2">
        <v>39687</v>
      </c>
      <c r="E437">
        <v>38</v>
      </c>
      <c r="G437" s="2">
        <v>39944</v>
      </c>
      <c r="H437">
        <v>174.35</v>
      </c>
      <c r="J437" s="2">
        <v>39944</v>
      </c>
      <c r="K437">
        <v>75.102999999999994</v>
      </c>
      <c r="M437" s="2">
        <v>39944</v>
      </c>
      <c r="N437">
        <v>111.845</v>
      </c>
      <c r="P437" s="2">
        <v>39944</v>
      </c>
      <c r="Q437">
        <v>62.103000000000002</v>
      </c>
      <c r="S437" s="2">
        <f>A437</f>
        <v>39687</v>
      </c>
      <c r="T437">
        <f>VLOOKUP(S437,$D$8:$E$1046,2,FALSE)</f>
        <v>38</v>
      </c>
      <c r="V437">
        <f ca="1">VLOOKUP(S437,$J$8:$K$1046,2,FALSE)</f>
        <v>39.25</v>
      </c>
      <c r="W437">
        <f ca="1">VLOOKUP(S437,$M$8:$N$1046,2,FALSE)</f>
        <v>50.332999999999998</v>
      </c>
      <c r="X437">
        <f ca="1">VLOOKUP(S437,$P$8:$Q$1046,2,FALSE)</f>
        <v>37.082999999999998</v>
      </c>
      <c r="Y437">
        <f ca="1">AVERAGE(T437:X437)</f>
        <v>41.166499999999999</v>
      </c>
      <c r="Z437">
        <f ca="1">VLOOKUP(S437,$A$8:$B$1047,2,FALSE)</f>
        <v>93.822000000000003</v>
      </c>
      <c r="AB437">
        <f t="shared" si="6"/>
        <v>92.280199999999994</v>
      </c>
    </row>
    <row r="438" spans="1:28" x14ac:dyDescent="0.25">
      <c r="A438" s="2">
        <v>39688</v>
      </c>
      <c r="B438">
        <v>90.462000000000003</v>
      </c>
      <c r="D438" s="2">
        <v>39688</v>
      </c>
      <c r="E438">
        <v>37.832999999999998</v>
      </c>
      <c r="G438" s="2">
        <v>39941</v>
      </c>
      <c r="H438">
        <v>173.35</v>
      </c>
      <c r="J438" s="2">
        <v>39941</v>
      </c>
      <c r="K438">
        <v>73.86</v>
      </c>
      <c r="M438" s="2">
        <v>39941</v>
      </c>
      <c r="N438">
        <v>101.66800000000001</v>
      </c>
      <c r="P438" s="2">
        <v>39941</v>
      </c>
      <c r="Q438">
        <v>58.494999999999997</v>
      </c>
      <c r="S438" s="2">
        <f>A438</f>
        <v>39688</v>
      </c>
      <c r="T438">
        <f>VLOOKUP(S438,$D$8:$E$1046,2,FALSE)</f>
        <v>37.832999999999998</v>
      </c>
      <c r="V438">
        <f ca="1">VLOOKUP(S438,$J$8:$K$1046,2,FALSE)</f>
        <v>39.25</v>
      </c>
      <c r="W438">
        <f ca="1">VLOOKUP(S438,$M$8:$N$1046,2,FALSE)</f>
        <v>50.332999999999998</v>
      </c>
      <c r="X438">
        <f ca="1">VLOOKUP(S438,$P$8:$Q$1046,2,FALSE)</f>
        <v>36.917000000000002</v>
      </c>
      <c r="Y438">
        <f ca="1">AVERAGE(T438:X438)</f>
        <v>41.08325</v>
      </c>
      <c r="Z438">
        <f ca="1">VLOOKUP(S438,$A$8:$B$1047,2,FALSE)</f>
        <v>90.462000000000003</v>
      </c>
      <c r="AB438">
        <f t="shared" si="6"/>
        <v>89.041200000000003</v>
      </c>
    </row>
    <row r="439" spans="1:28" x14ac:dyDescent="0.25">
      <c r="A439" s="2">
        <v>39689</v>
      </c>
      <c r="B439">
        <v>89.551000000000002</v>
      </c>
      <c r="D439" s="2">
        <v>39689</v>
      </c>
      <c r="E439">
        <v>37.832999999999998</v>
      </c>
      <c r="G439" s="2">
        <v>39940</v>
      </c>
      <c r="H439">
        <v>186.91</v>
      </c>
      <c r="J439" s="2">
        <v>39940</v>
      </c>
      <c r="K439">
        <v>80.510000000000005</v>
      </c>
      <c r="M439" s="2">
        <v>39940</v>
      </c>
      <c r="N439">
        <v>112.901</v>
      </c>
      <c r="P439" s="2">
        <v>39940</v>
      </c>
      <c r="Q439">
        <v>67.477999999999994</v>
      </c>
      <c r="S439" s="2">
        <f>A439</f>
        <v>39689</v>
      </c>
      <c r="T439">
        <f>VLOOKUP(S439,$D$8:$E$1046,2,FALSE)</f>
        <v>37.832999999999998</v>
      </c>
      <c r="V439">
        <f ca="1">VLOOKUP(S439,$J$8:$K$1046,2,FALSE)</f>
        <v>39.417000000000002</v>
      </c>
      <c r="W439">
        <f ca="1">VLOOKUP(S439,$M$8:$N$1046,2,FALSE)</f>
        <v>50.332999999999998</v>
      </c>
      <c r="X439">
        <f ca="1">VLOOKUP(S439,$P$8:$Q$1046,2,FALSE)</f>
        <v>36.917000000000002</v>
      </c>
      <c r="Y439">
        <f ca="1">AVERAGE(T439:X439)</f>
        <v>41.125</v>
      </c>
      <c r="Z439">
        <f ca="1">VLOOKUP(S439,$A$8:$B$1047,2,FALSE)</f>
        <v>89.551000000000002</v>
      </c>
      <c r="AB439">
        <f t="shared" si="6"/>
        <v>97.12639999999999</v>
      </c>
    </row>
    <row r="440" spans="1:28" x14ac:dyDescent="0.25">
      <c r="A440" s="2">
        <v>39692</v>
      </c>
      <c r="B440">
        <v>90.522000000000006</v>
      </c>
      <c r="D440" s="2">
        <v>39692</v>
      </c>
      <c r="E440">
        <v>37.832999999999998</v>
      </c>
      <c r="G440" s="2">
        <v>39939</v>
      </c>
      <c r="H440">
        <v>204.26</v>
      </c>
      <c r="J440" s="2">
        <v>39939</v>
      </c>
      <c r="K440">
        <v>92.844999999999999</v>
      </c>
      <c r="M440" s="2">
        <v>39939</v>
      </c>
      <c r="N440">
        <v>130.5</v>
      </c>
      <c r="P440" s="2">
        <v>39939</v>
      </c>
      <c r="Q440">
        <v>79.772000000000006</v>
      </c>
      <c r="S440" s="2">
        <f>A440</f>
        <v>39692</v>
      </c>
      <c r="T440">
        <f>VLOOKUP(S440,$D$8:$E$1046,2,FALSE)</f>
        <v>37.832999999999998</v>
      </c>
      <c r="V440">
        <f ca="1">VLOOKUP(S440,$J$8:$K$1046,2,FALSE)</f>
        <v>39.417000000000002</v>
      </c>
      <c r="W440">
        <f ca="1">VLOOKUP(S440,$M$8:$N$1046,2,FALSE)</f>
        <v>50.332999999999998</v>
      </c>
      <c r="X440">
        <f ca="1">VLOOKUP(S440,$P$8:$Q$1046,2,FALSE)</f>
        <v>36.917000000000002</v>
      </c>
      <c r="Y440">
        <f ca="1">AVERAGE(T440:X440)</f>
        <v>41.125</v>
      </c>
      <c r="Z440">
        <f ca="1">VLOOKUP(S440,$A$8:$B$1047,2,FALSE)</f>
        <v>90.522000000000006</v>
      </c>
      <c r="AB440">
        <f t="shared" si="6"/>
        <v>109.04199999999999</v>
      </c>
    </row>
    <row r="441" spans="1:28" x14ac:dyDescent="0.25">
      <c r="A441" s="2">
        <v>39693</v>
      </c>
      <c r="B441">
        <v>89</v>
      </c>
      <c r="D441" s="2">
        <v>39693</v>
      </c>
      <c r="E441">
        <v>37.667000000000002</v>
      </c>
      <c r="G441" s="2">
        <v>39938</v>
      </c>
      <c r="H441">
        <v>216.54599999999999</v>
      </c>
      <c r="J441" s="2">
        <v>39938</v>
      </c>
      <c r="K441">
        <v>99.44</v>
      </c>
      <c r="M441" s="2">
        <v>39938</v>
      </c>
      <c r="N441">
        <v>146.447</v>
      </c>
      <c r="P441" s="2">
        <v>39938</v>
      </c>
      <c r="Q441">
        <v>86.275000000000006</v>
      </c>
      <c r="S441" s="2">
        <f>A441</f>
        <v>39693</v>
      </c>
      <c r="T441">
        <f>VLOOKUP(S441,$D$8:$E$1046,2,FALSE)</f>
        <v>37.667000000000002</v>
      </c>
      <c r="V441">
        <f ca="1">VLOOKUP(S441,$J$8:$K$1046,2,FALSE)</f>
        <v>39.417000000000002</v>
      </c>
      <c r="W441">
        <f ca="1">VLOOKUP(S441,$M$8:$N$1046,2,FALSE)</f>
        <v>50.167000000000002</v>
      </c>
      <c r="X441">
        <f ca="1">VLOOKUP(S441,$P$8:$Q$1046,2,FALSE)</f>
        <v>36.75</v>
      </c>
      <c r="Y441">
        <f ca="1">AVERAGE(T441:X441)</f>
        <v>41.000250000000001</v>
      </c>
      <c r="Z441">
        <f ca="1">VLOOKUP(S441,$A$8:$B$1047,2,FALSE)</f>
        <v>89</v>
      </c>
      <c r="AB441">
        <f t="shared" si="6"/>
        <v>117.27500000000002</v>
      </c>
    </row>
    <row r="442" spans="1:28" x14ac:dyDescent="0.25">
      <c r="A442" s="2">
        <v>39694</v>
      </c>
      <c r="B442">
        <v>91.35</v>
      </c>
      <c r="D442" s="2">
        <v>39694</v>
      </c>
      <c r="E442">
        <v>37.832999999999998</v>
      </c>
      <c r="G442" s="2">
        <v>39937</v>
      </c>
      <c r="H442">
        <v>232.68199999999999</v>
      </c>
      <c r="J442" s="2">
        <v>39937</v>
      </c>
      <c r="K442">
        <v>106.449</v>
      </c>
      <c r="M442" s="2">
        <v>39937</v>
      </c>
      <c r="N442">
        <v>161.761</v>
      </c>
      <c r="P442" s="2">
        <v>39937</v>
      </c>
      <c r="Q442">
        <v>90.873000000000005</v>
      </c>
      <c r="S442" s="2">
        <f>A442</f>
        <v>39694</v>
      </c>
      <c r="T442">
        <f>VLOOKUP(S442,$D$8:$E$1046,2,FALSE)</f>
        <v>37.832999999999998</v>
      </c>
      <c r="V442">
        <f ca="1">VLOOKUP(S442,$J$8:$K$1046,2,FALSE)</f>
        <v>39.582999999999998</v>
      </c>
      <c r="W442">
        <f ca="1">VLOOKUP(S442,$M$8:$N$1046,2,FALSE)</f>
        <v>50.332999999999998</v>
      </c>
      <c r="X442">
        <f ca="1">VLOOKUP(S442,$P$8:$Q$1046,2,FALSE)</f>
        <v>36.917000000000002</v>
      </c>
      <c r="Y442">
        <f ca="1">AVERAGE(T442:X442)</f>
        <v>41.166499999999999</v>
      </c>
      <c r="Z442">
        <f ca="1">VLOOKUP(S442,$A$8:$B$1047,2,FALSE)</f>
        <v>91.35</v>
      </c>
      <c r="AB442">
        <f t="shared" si="6"/>
        <v>125.91959999999999</v>
      </c>
    </row>
    <row r="443" spans="1:28" x14ac:dyDescent="0.25">
      <c r="A443" s="2">
        <v>39695</v>
      </c>
      <c r="B443">
        <v>95.832999999999998</v>
      </c>
      <c r="D443" s="2">
        <v>39695</v>
      </c>
      <c r="E443">
        <v>38.332999999999998</v>
      </c>
      <c r="G443" s="2">
        <v>39934</v>
      </c>
      <c r="H443">
        <v>229</v>
      </c>
      <c r="J443" s="2">
        <v>39934</v>
      </c>
      <c r="K443">
        <v>106.46899999999999</v>
      </c>
      <c r="M443" s="2">
        <v>39934</v>
      </c>
      <c r="N443">
        <v>160.262</v>
      </c>
      <c r="P443" s="2">
        <v>39934</v>
      </c>
      <c r="Q443">
        <v>90.358999999999995</v>
      </c>
      <c r="S443" s="2">
        <f>A443</f>
        <v>39695</v>
      </c>
      <c r="T443">
        <f>VLOOKUP(S443,$D$8:$E$1046,2,FALSE)</f>
        <v>38.332999999999998</v>
      </c>
      <c r="V443">
        <f ca="1">VLOOKUP(S443,$J$8:$K$1046,2,FALSE)</f>
        <v>40.25</v>
      </c>
      <c r="W443">
        <f ca="1">VLOOKUP(S443,$M$8:$N$1046,2,FALSE)</f>
        <v>50.667000000000002</v>
      </c>
      <c r="X443">
        <f ca="1">VLOOKUP(S443,$P$8:$Q$1046,2,FALSE)</f>
        <v>37.582999999999998</v>
      </c>
      <c r="Y443">
        <f ca="1">AVERAGE(T443:X443)</f>
        <v>41.70825</v>
      </c>
      <c r="Z443">
        <f ca="1">VLOOKUP(S443,$A$8:$B$1047,2,FALSE)</f>
        <v>95.832999999999998</v>
      </c>
      <c r="AB443">
        <f t="shared" si="6"/>
        <v>124.88459999999998</v>
      </c>
    </row>
    <row r="444" spans="1:28" x14ac:dyDescent="0.25">
      <c r="A444" s="2">
        <v>39696</v>
      </c>
      <c r="B444">
        <v>97.697000000000003</v>
      </c>
      <c r="D444" s="2">
        <v>39696</v>
      </c>
      <c r="E444">
        <v>40.167000000000002</v>
      </c>
      <c r="G444" s="2">
        <v>39933</v>
      </c>
      <c r="H444">
        <v>233.375</v>
      </c>
      <c r="J444" s="2">
        <v>39933</v>
      </c>
      <c r="K444">
        <v>106.729</v>
      </c>
      <c r="M444" s="2">
        <v>39933</v>
      </c>
      <c r="N444">
        <v>160.58799999999999</v>
      </c>
      <c r="P444" s="2">
        <v>39933</v>
      </c>
      <c r="Q444">
        <v>89.63</v>
      </c>
      <c r="S444" s="2">
        <f>A444</f>
        <v>39696</v>
      </c>
      <c r="T444">
        <f>VLOOKUP(S444,$D$8:$E$1046,2,FALSE)</f>
        <v>40.167000000000002</v>
      </c>
      <c r="V444">
        <f ca="1">VLOOKUP(S444,$J$8:$K$1046,2,FALSE)</f>
        <v>42.401000000000003</v>
      </c>
      <c r="W444">
        <f ca="1">VLOOKUP(S444,$M$8:$N$1046,2,FALSE)</f>
        <v>53.066000000000003</v>
      </c>
      <c r="X444">
        <f ca="1">VLOOKUP(S444,$P$8:$Q$1046,2,FALSE)</f>
        <v>40.002000000000002</v>
      </c>
      <c r="Y444">
        <f ca="1">AVERAGE(T444:X444)</f>
        <v>43.909000000000006</v>
      </c>
      <c r="Z444">
        <f ca="1">VLOOKUP(S444,$A$8:$B$1047,2,FALSE)</f>
        <v>97.697000000000003</v>
      </c>
      <c r="AB444">
        <f t="shared" si="6"/>
        <v>126.09780000000001</v>
      </c>
    </row>
    <row r="445" spans="1:28" x14ac:dyDescent="0.25">
      <c r="A445" s="2">
        <v>39699</v>
      </c>
      <c r="B445">
        <v>88.667000000000002</v>
      </c>
      <c r="D445" s="2">
        <v>39699</v>
      </c>
      <c r="E445">
        <v>39.466999999999999</v>
      </c>
      <c r="G445" s="2">
        <v>39932</v>
      </c>
      <c r="H445">
        <v>244.47900000000001</v>
      </c>
      <c r="J445" s="2">
        <v>39932</v>
      </c>
      <c r="K445">
        <v>115.604</v>
      </c>
      <c r="M445" s="2">
        <v>39932</v>
      </c>
      <c r="N445">
        <v>167.185</v>
      </c>
      <c r="P445" s="2">
        <v>39932</v>
      </c>
      <c r="Q445">
        <v>97.766000000000005</v>
      </c>
      <c r="S445" s="2">
        <f>A445</f>
        <v>39699</v>
      </c>
      <c r="T445">
        <f>VLOOKUP(S445,$D$8:$E$1046,2,FALSE)</f>
        <v>39.466999999999999</v>
      </c>
      <c r="V445">
        <f ca="1">VLOOKUP(S445,$J$8:$K$1046,2,FALSE)</f>
        <v>41.433999999999997</v>
      </c>
      <c r="W445">
        <f ca="1">VLOOKUP(S445,$M$8:$N$1046,2,FALSE)</f>
        <v>51.7</v>
      </c>
      <c r="X445">
        <f ca="1">VLOOKUP(S445,$P$8:$Q$1046,2,FALSE)</f>
        <v>39.401000000000003</v>
      </c>
      <c r="Y445">
        <f ca="1">AVERAGE(T445:X445)</f>
        <v>43.000500000000002</v>
      </c>
      <c r="Z445">
        <f ca="1">VLOOKUP(S445,$A$8:$B$1047,2,FALSE)</f>
        <v>88.667000000000002</v>
      </c>
      <c r="AB445">
        <f t="shared" si="6"/>
        <v>132.90019999999998</v>
      </c>
    </row>
    <row r="446" spans="1:28" x14ac:dyDescent="0.25">
      <c r="A446" s="2">
        <v>39700</v>
      </c>
      <c r="B446">
        <v>92.45</v>
      </c>
      <c r="D446" s="2">
        <v>39700</v>
      </c>
      <c r="E446">
        <v>39.936</v>
      </c>
      <c r="G446" s="2">
        <v>39931</v>
      </c>
      <c r="H446">
        <v>244.47900000000001</v>
      </c>
      <c r="J446" s="2">
        <v>39931</v>
      </c>
      <c r="K446">
        <v>116.383</v>
      </c>
      <c r="M446" s="2">
        <v>39931</v>
      </c>
      <c r="N446">
        <v>172.21600000000001</v>
      </c>
      <c r="P446" s="2">
        <v>39931</v>
      </c>
      <c r="Q446">
        <v>98.134</v>
      </c>
      <c r="S446" s="2">
        <f>A446</f>
        <v>39700</v>
      </c>
      <c r="T446">
        <f>VLOOKUP(S446,$D$8:$E$1046,2,FALSE)</f>
        <v>39.936</v>
      </c>
      <c r="V446">
        <f ca="1">VLOOKUP(S446,$J$8:$K$1046,2,FALSE)</f>
        <v>42.902999999999999</v>
      </c>
      <c r="W446">
        <f ca="1">VLOOKUP(S446,$M$8:$N$1046,2,FALSE)</f>
        <v>53.100999999999999</v>
      </c>
      <c r="X446">
        <f ca="1">VLOOKUP(S446,$P$8:$Q$1046,2,FALSE)</f>
        <v>39.634</v>
      </c>
      <c r="Y446">
        <f ca="1">AVERAGE(T446:X446)</f>
        <v>43.893500000000003</v>
      </c>
      <c r="Z446">
        <f ca="1">VLOOKUP(S446,$A$8:$B$1047,2,FALSE)</f>
        <v>92.45</v>
      </c>
      <c r="AB446">
        <f t="shared" si="6"/>
        <v>134.2296</v>
      </c>
    </row>
    <row r="447" spans="1:28" x14ac:dyDescent="0.25">
      <c r="A447" s="2">
        <v>39701</v>
      </c>
      <c r="B447">
        <v>92.5</v>
      </c>
      <c r="D447" s="2">
        <v>39701</v>
      </c>
      <c r="E447">
        <v>40.069000000000003</v>
      </c>
      <c r="G447" s="2">
        <v>39930</v>
      </c>
      <c r="H447">
        <v>244.61099999999999</v>
      </c>
      <c r="J447" s="2">
        <v>39930</v>
      </c>
      <c r="K447">
        <v>116.092</v>
      </c>
      <c r="M447" s="2">
        <v>39930</v>
      </c>
      <c r="N447">
        <v>170.32499999999999</v>
      </c>
      <c r="P447" s="2">
        <v>39930</v>
      </c>
      <c r="Q447">
        <v>96.096999999999994</v>
      </c>
      <c r="S447" s="2">
        <f>A447</f>
        <v>39701</v>
      </c>
      <c r="T447">
        <f>VLOOKUP(S447,$D$8:$E$1046,2,FALSE)</f>
        <v>40.069000000000003</v>
      </c>
      <c r="V447">
        <f ca="1">VLOOKUP(S447,$J$8:$K$1046,2,FALSE)</f>
        <v>42.936</v>
      </c>
      <c r="W447">
        <f ca="1">VLOOKUP(S447,$M$8:$N$1046,2,FALSE)</f>
        <v>53.002000000000002</v>
      </c>
      <c r="X447">
        <f ca="1">VLOOKUP(S447,$P$8:$Q$1046,2,FALSE)</f>
        <v>39.569000000000003</v>
      </c>
      <c r="Y447">
        <f ca="1">AVERAGE(T447:X447)</f>
        <v>43.894000000000005</v>
      </c>
      <c r="Z447">
        <f ca="1">VLOOKUP(S447,$A$8:$B$1047,2,FALSE)</f>
        <v>92.5</v>
      </c>
      <c r="AB447">
        <f t="shared" si="6"/>
        <v>133.43879999999999</v>
      </c>
    </row>
    <row r="448" spans="1:28" x14ac:dyDescent="0.25">
      <c r="A448" s="2">
        <v>39702</v>
      </c>
      <c r="B448">
        <v>92.832999999999998</v>
      </c>
      <c r="D448" s="2">
        <v>39702</v>
      </c>
      <c r="E448">
        <v>41.433999999999997</v>
      </c>
      <c r="G448" s="2">
        <v>39927</v>
      </c>
      <c r="H448">
        <v>244.733</v>
      </c>
      <c r="J448" s="2">
        <v>39927</v>
      </c>
      <c r="K448">
        <v>115.66500000000001</v>
      </c>
      <c r="M448" s="2">
        <v>39927</v>
      </c>
      <c r="N448">
        <v>166.38900000000001</v>
      </c>
      <c r="P448" s="2">
        <v>39927</v>
      </c>
      <c r="Q448">
        <v>93.710999999999999</v>
      </c>
      <c r="S448" s="2">
        <f>A448</f>
        <v>39702</v>
      </c>
      <c r="T448">
        <f>VLOOKUP(S448,$D$8:$E$1046,2,FALSE)</f>
        <v>41.433999999999997</v>
      </c>
      <c r="V448">
        <f ca="1">VLOOKUP(S448,$J$8:$K$1046,2,FALSE)</f>
        <v>44.466999999999999</v>
      </c>
      <c r="W448">
        <f ca="1">VLOOKUP(S448,$M$8:$N$1046,2,FALSE)</f>
        <v>53.598999999999997</v>
      </c>
      <c r="X448">
        <f ca="1">VLOOKUP(S448,$P$8:$Q$1046,2,FALSE)</f>
        <v>40.765999999999998</v>
      </c>
      <c r="Y448">
        <f ca="1">AVERAGE(T448:X448)</f>
        <v>45.066499999999998</v>
      </c>
      <c r="Z448">
        <f ca="1">VLOOKUP(S448,$A$8:$B$1047,2,FALSE)</f>
        <v>92.832999999999998</v>
      </c>
      <c r="AB448">
        <f t="shared" si="6"/>
        <v>132.38640000000001</v>
      </c>
    </row>
    <row r="449" spans="1:28" x14ac:dyDescent="0.25">
      <c r="A449" s="2">
        <v>39703</v>
      </c>
      <c r="B449">
        <v>94.989000000000004</v>
      </c>
      <c r="D449" s="2">
        <v>39703</v>
      </c>
      <c r="E449">
        <v>40.667000000000002</v>
      </c>
      <c r="G449" s="2">
        <v>39926</v>
      </c>
      <c r="H449">
        <v>245.59899999999999</v>
      </c>
      <c r="J449" s="2">
        <v>39926</v>
      </c>
      <c r="K449">
        <v>115.813</v>
      </c>
      <c r="M449" s="2">
        <v>39926</v>
      </c>
      <c r="N449">
        <v>169.399</v>
      </c>
      <c r="P449" s="2">
        <v>39926</v>
      </c>
      <c r="Q449">
        <v>92.561000000000007</v>
      </c>
      <c r="S449" s="2">
        <f>A449</f>
        <v>39703</v>
      </c>
      <c r="T449">
        <f>VLOOKUP(S449,$D$8:$E$1046,2,FALSE)</f>
        <v>40.667000000000002</v>
      </c>
      <c r="V449">
        <f ca="1">VLOOKUP(S449,$J$8:$K$1046,2,FALSE)</f>
        <v>43.631999999999998</v>
      </c>
      <c r="W449">
        <f ca="1">VLOOKUP(S449,$M$8:$N$1046,2,FALSE)</f>
        <v>52.832999999999998</v>
      </c>
      <c r="X449">
        <f ca="1">VLOOKUP(S449,$P$8:$Q$1046,2,FALSE)</f>
        <v>39.966999999999999</v>
      </c>
      <c r="Y449">
        <f ca="1">AVERAGE(T449:X449)</f>
        <v>44.274749999999997</v>
      </c>
      <c r="Z449">
        <f ca="1">VLOOKUP(S449,$A$8:$B$1047,2,FALSE)</f>
        <v>94.989000000000004</v>
      </c>
      <c r="AB449">
        <f t="shared" si="6"/>
        <v>132.80780000000001</v>
      </c>
    </row>
    <row r="450" spans="1:28" x14ac:dyDescent="0.25">
      <c r="A450" s="2">
        <v>39706</v>
      </c>
      <c r="B450">
        <v>123.167</v>
      </c>
      <c r="D450" s="2">
        <v>39706</v>
      </c>
      <c r="E450">
        <v>43.561</v>
      </c>
      <c r="G450" s="2">
        <v>39925</v>
      </c>
      <c r="H450">
        <v>245.51300000000001</v>
      </c>
      <c r="J450" s="2">
        <v>39925</v>
      </c>
      <c r="K450">
        <v>116.497</v>
      </c>
      <c r="M450" s="2">
        <v>39925</v>
      </c>
      <c r="N450">
        <v>170.578</v>
      </c>
      <c r="P450" s="2">
        <v>39925</v>
      </c>
      <c r="Q450">
        <v>90.444999999999993</v>
      </c>
      <c r="S450" s="2">
        <f>A450</f>
        <v>39706</v>
      </c>
      <c r="T450">
        <f>VLOOKUP(S450,$D$8:$E$1046,2,FALSE)</f>
        <v>43.561</v>
      </c>
      <c r="V450">
        <f ca="1">VLOOKUP(S450,$J$8:$K$1046,2,FALSE)</f>
        <v>45.66</v>
      </c>
      <c r="W450">
        <f ca="1">VLOOKUP(S450,$M$8:$N$1046,2,FALSE)</f>
        <v>55.594000000000001</v>
      </c>
      <c r="X450">
        <f ca="1">VLOOKUP(S450,$P$8:$Q$1046,2,FALSE)</f>
        <v>42.86</v>
      </c>
      <c r="Y450">
        <f ca="1">AVERAGE(T450:X450)</f>
        <v>46.918750000000003</v>
      </c>
      <c r="Z450">
        <f ca="1">VLOOKUP(S450,$A$8:$B$1047,2,FALSE)</f>
        <v>123.167</v>
      </c>
      <c r="AB450">
        <f t="shared" si="6"/>
        <v>133.31880000000001</v>
      </c>
    </row>
    <row r="451" spans="1:28" x14ac:dyDescent="0.25">
      <c r="A451" s="2">
        <v>39707</v>
      </c>
      <c r="B451">
        <v>141.167</v>
      </c>
      <c r="D451" s="2">
        <v>39707</v>
      </c>
      <c r="E451">
        <v>44.164999999999999</v>
      </c>
      <c r="G451" s="2">
        <v>39924</v>
      </c>
      <c r="H451">
        <v>244.51300000000001</v>
      </c>
      <c r="J451" s="2">
        <v>39924</v>
      </c>
      <c r="K451">
        <v>114.71899999999999</v>
      </c>
      <c r="M451" s="2">
        <v>39924</v>
      </c>
      <c r="N451">
        <v>169.10400000000001</v>
      </c>
      <c r="P451" s="2">
        <v>39924</v>
      </c>
      <c r="Q451">
        <v>88.436000000000007</v>
      </c>
      <c r="S451" s="2">
        <f>A451</f>
        <v>39707</v>
      </c>
      <c r="T451">
        <f>VLOOKUP(S451,$D$8:$E$1046,2,FALSE)</f>
        <v>44.164999999999999</v>
      </c>
      <c r="V451">
        <f ca="1">VLOOKUP(S451,$J$8:$K$1046,2,FALSE)</f>
        <v>45.863</v>
      </c>
      <c r="W451">
        <f ca="1">VLOOKUP(S451,$M$8:$N$1046,2,FALSE)</f>
        <v>55.664999999999999</v>
      </c>
      <c r="X451">
        <f ca="1">VLOOKUP(S451,$P$8:$Q$1046,2,FALSE)</f>
        <v>44.232999999999997</v>
      </c>
      <c r="Y451">
        <f ca="1">AVERAGE(T451:X451)</f>
        <v>47.481499999999997</v>
      </c>
      <c r="Z451">
        <f ca="1">VLOOKUP(S451,$A$8:$B$1047,2,FALSE)</f>
        <v>141.167</v>
      </c>
      <c r="AB451">
        <f t="shared" si="6"/>
        <v>132.1874</v>
      </c>
    </row>
    <row r="452" spans="1:28" x14ac:dyDescent="0.25">
      <c r="A452" s="2">
        <v>39708</v>
      </c>
      <c r="B452">
        <v>150.167</v>
      </c>
      <c r="D452" s="2">
        <v>39708</v>
      </c>
      <c r="E452">
        <v>44.131999999999998</v>
      </c>
      <c r="G452" s="2">
        <v>39923</v>
      </c>
      <c r="H452">
        <v>237.42599999999999</v>
      </c>
      <c r="J452" s="2">
        <v>39923</v>
      </c>
      <c r="K452">
        <v>113.401</v>
      </c>
      <c r="M452" s="2">
        <v>39923</v>
      </c>
      <c r="N452">
        <v>164.31800000000001</v>
      </c>
      <c r="P452" s="2">
        <v>39923</v>
      </c>
      <c r="Q452">
        <v>87.233000000000004</v>
      </c>
      <c r="S452" s="2">
        <f>A452</f>
        <v>39708</v>
      </c>
      <c r="T452">
        <f>VLOOKUP(S452,$D$8:$E$1046,2,FALSE)</f>
        <v>44.131999999999998</v>
      </c>
      <c r="V452">
        <f ca="1">VLOOKUP(S452,$J$8:$K$1046,2,FALSE)</f>
        <v>45.164999999999999</v>
      </c>
      <c r="W452">
        <f ca="1">VLOOKUP(S452,$M$8:$N$1046,2,FALSE)</f>
        <v>55.264000000000003</v>
      </c>
      <c r="X452">
        <f ca="1">VLOOKUP(S452,$P$8:$Q$1046,2,FALSE)</f>
        <v>44.265999999999998</v>
      </c>
      <c r="Y452">
        <f ca="1">AVERAGE(T452:X452)</f>
        <v>47.20675</v>
      </c>
      <c r="Z452">
        <f ca="1">VLOOKUP(S452,$A$8:$B$1047,2,FALSE)</f>
        <v>150.167</v>
      </c>
      <c r="AB452">
        <f t="shared" si="6"/>
        <v>129.30199999999996</v>
      </c>
    </row>
    <row r="453" spans="1:28" x14ac:dyDescent="0.25">
      <c r="A453" s="2">
        <v>39709</v>
      </c>
      <c r="B453">
        <v>142.167</v>
      </c>
      <c r="D453" s="2">
        <v>39709</v>
      </c>
      <c r="E453">
        <v>43.83</v>
      </c>
      <c r="G453" s="2">
        <v>39920</v>
      </c>
      <c r="H453">
        <v>219.51599999999999</v>
      </c>
      <c r="J453" s="2">
        <v>39920</v>
      </c>
      <c r="K453">
        <v>109.081</v>
      </c>
      <c r="M453" s="2">
        <v>39920</v>
      </c>
      <c r="N453">
        <v>155.92400000000001</v>
      </c>
      <c r="P453" s="2">
        <v>39920</v>
      </c>
      <c r="Q453">
        <v>79.495000000000005</v>
      </c>
      <c r="S453" s="2">
        <f>A453</f>
        <v>39709</v>
      </c>
      <c r="T453">
        <f>VLOOKUP(S453,$D$8:$E$1046,2,FALSE)</f>
        <v>43.83</v>
      </c>
      <c r="V453">
        <f ca="1">VLOOKUP(S453,$J$8:$K$1046,2,FALSE)</f>
        <v>45.164999999999999</v>
      </c>
      <c r="W453">
        <f ca="1">VLOOKUP(S453,$M$8:$N$1046,2,FALSE)</f>
        <v>55.497999999999998</v>
      </c>
      <c r="X453">
        <f ca="1">VLOOKUP(S453,$P$8:$Q$1046,2,FALSE)</f>
        <v>43.930999999999997</v>
      </c>
      <c r="Y453">
        <f ca="1">AVERAGE(T453:X453)</f>
        <v>47.105999999999995</v>
      </c>
      <c r="Z453">
        <f ca="1">VLOOKUP(S453,$A$8:$B$1047,2,FALSE)</f>
        <v>142.167</v>
      </c>
      <c r="AB453">
        <f t="shared" si="6"/>
        <v>121.5692</v>
      </c>
    </row>
    <row r="454" spans="1:28" x14ac:dyDescent="0.25">
      <c r="A454" s="2">
        <v>39710</v>
      </c>
      <c r="B454">
        <v>107.524</v>
      </c>
      <c r="D454" s="2">
        <v>39710</v>
      </c>
      <c r="E454">
        <v>41.398000000000003</v>
      </c>
      <c r="G454" s="2">
        <v>39919</v>
      </c>
      <c r="H454">
        <v>210.57400000000001</v>
      </c>
      <c r="J454" s="2">
        <v>39919</v>
      </c>
      <c r="K454">
        <v>112.502</v>
      </c>
      <c r="M454" s="2">
        <v>39919</v>
      </c>
      <c r="N454">
        <v>154.554</v>
      </c>
      <c r="P454" s="2">
        <v>39919</v>
      </c>
      <c r="Q454">
        <v>79.619</v>
      </c>
      <c r="S454" s="2">
        <f>A454</f>
        <v>39710</v>
      </c>
      <c r="T454">
        <f>VLOOKUP(S454,$D$8:$E$1046,2,FALSE)</f>
        <v>41.398000000000003</v>
      </c>
      <c r="V454">
        <f ca="1">VLOOKUP(S454,$J$8:$K$1046,2,FALSE)</f>
        <v>42.835000000000001</v>
      </c>
      <c r="W454">
        <f ca="1">VLOOKUP(S454,$M$8:$N$1046,2,FALSE)</f>
        <v>52.83</v>
      </c>
      <c r="X454">
        <f ca="1">VLOOKUP(S454,$P$8:$Q$1046,2,FALSE)</f>
        <v>41.17</v>
      </c>
      <c r="Y454">
        <f ca="1">AVERAGE(T454:X454)</f>
        <v>44.558250000000001</v>
      </c>
      <c r="Z454">
        <f ca="1">VLOOKUP(S454,$A$8:$B$1047,2,FALSE)</f>
        <v>107.524</v>
      </c>
      <c r="AB454">
        <f t="shared" si="6"/>
        <v>119.72940000000001</v>
      </c>
    </row>
    <row r="455" spans="1:28" x14ac:dyDescent="0.25">
      <c r="A455" s="2">
        <v>39713</v>
      </c>
      <c r="B455">
        <v>99</v>
      </c>
      <c r="D455" s="2">
        <v>39713</v>
      </c>
      <c r="E455">
        <v>40.268999999999998</v>
      </c>
      <c r="G455" s="2">
        <v>39918</v>
      </c>
      <c r="H455">
        <v>211.38800000000001</v>
      </c>
      <c r="J455" s="2">
        <v>39918</v>
      </c>
      <c r="K455">
        <v>113.786</v>
      </c>
      <c r="M455" s="2">
        <v>39918</v>
      </c>
      <c r="N455">
        <v>158.751</v>
      </c>
      <c r="P455" s="2">
        <v>39918</v>
      </c>
      <c r="Q455">
        <v>81.44</v>
      </c>
      <c r="S455" s="2">
        <f>A455</f>
        <v>39713</v>
      </c>
      <c r="T455">
        <f>VLOOKUP(S455,$D$8:$E$1046,2,FALSE)</f>
        <v>40.268999999999998</v>
      </c>
      <c r="V455">
        <f ca="1">VLOOKUP(S455,$J$8:$K$1046,2,FALSE)</f>
        <v>41.5</v>
      </c>
      <c r="W455">
        <f ca="1">VLOOKUP(S455,$M$8:$N$1046,2,FALSE)</f>
        <v>51.664999999999999</v>
      </c>
      <c r="X455">
        <f ca="1">VLOOKUP(S455,$P$8:$Q$1046,2,FALSE)</f>
        <v>40.338000000000001</v>
      </c>
      <c r="Y455">
        <f ca="1">AVERAGE(T455:X455)</f>
        <v>43.442999999999998</v>
      </c>
      <c r="Z455">
        <f ca="1">VLOOKUP(S455,$A$8:$B$1047,2,FALSE)</f>
        <v>99</v>
      </c>
      <c r="AB455">
        <f t="shared" si="6"/>
        <v>121.1268</v>
      </c>
    </row>
    <row r="456" spans="1:28" x14ac:dyDescent="0.25">
      <c r="A456" s="2">
        <v>39714</v>
      </c>
      <c r="B456">
        <v>108.667</v>
      </c>
      <c r="D456" s="2">
        <v>39714</v>
      </c>
      <c r="E456">
        <v>41.502000000000002</v>
      </c>
      <c r="G456" s="2">
        <v>39917</v>
      </c>
      <c r="H456">
        <v>213.01300000000001</v>
      </c>
      <c r="J456" s="2">
        <v>39917</v>
      </c>
      <c r="K456">
        <v>116.69</v>
      </c>
      <c r="M456" s="2">
        <v>39917</v>
      </c>
      <c r="N456">
        <v>158.86099999999999</v>
      </c>
      <c r="P456" s="2">
        <v>39917</v>
      </c>
      <c r="Q456">
        <v>82.99</v>
      </c>
      <c r="S456" s="2">
        <f>A456</f>
        <v>39714</v>
      </c>
      <c r="T456">
        <f>VLOOKUP(S456,$D$8:$E$1046,2,FALSE)</f>
        <v>41.502000000000002</v>
      </c>
      <c r="V456">
        <f ca="1">VLOOKUP(S456,$J$8:$K$1046,2,FALSE)</f>
        <v>41.933999999999997</v>
      </c>
      <c r="W456">
        <f ca="1">VLOOKUP(S456,$M$8:$N$1046,2,FALSE)</f>
        <v>52.066000000000003</v>
      </c>
      <c r="X456">
        <f ca="1">VLOOKUP(S456,$P$8:$Q$1046,2,FALSE)</f>
        <v>40.969000000000001</v>
      </c>
      <c r="Y456">
        <f ca="1">AVERAGE(T456:X456)</f>
        <v>44.117750000000001</v>
      </c>
      <c r="Z456">
        <f ca="1">VLOOKUP(S456,$A$8:$B$1047,2,FALSE)</f>
        <v>108.667</v>
      </c>
      <c r="AB456">
        <f t="shared" si="6"/>
        <v>122.61119999999998</v>
      </c>
    </row>
    <row r="457" spans="1:28" x14ac:dyDescent="0.25">
      <c r="A457" s="2">
        <v>39715</v>
      </c>
      <c r="B457">
        <v>115.667</v>
      </c>
      <c r="D457" s="2">
        <v>39715</v>
      </c>
      <c r="E457">
        <v>41.002000000000002</v>
      </c>
      <c r="G457" s="2">
        <v>39916</v>
      </c>
      <c r="H457">
        <v>232.75</v>
      </c>
      <c r="J457" s="2">
        <v>39916</v>
      </c>
      <c r="K457">
        <v>121.741</v>
      </c>
      <c r="M457" s="2">
        <v>39916</v>
      </c>
      <c r="N457">
        <v>168.40100000000001</v>
      </c>
      <c r="P457" s="2">
        <v>39916</v>
      </c>
      <c r="Q457">
        <v>90.67</v>
      </c>
      <c r="S457" s="2">
        <f>A457</f>
        <v>39715</v>
      </c>
      <c r="T457">
        <f>VLOOKUP(S457,$D$8:$E$1046,2,FALSE)</f>
        <v>41.002000000000002</v>
      </c>
      <c r="V457">
        <f ca="1">VLOOKUP(S457,$J$8:$K$1046,2,FALSE)</f>
        <v>41.765999999999998</v>
      </c>
      <c r="W457">
        <f ca="1">VLOOKUP(S457,$M$8:$N$1046,2,FALSE)</f>
        <v>51.832999999999998</v>
      </c>
      <c r="X457">
        <f ca="1">VLOOKUP(S457,$P$8:$Q$1046,2,FALSE)</f>
        <v>40.436</v>
      </c>
      <c r="Y457">
        <f ca="1">AVERAGE(T457:X457)</f>
        <v>43.759250000000002</v>
      </c>
      <c r="Z457">
        <f ca="1">VLOOKUP(S457,$A$8:$B$1047,2,FALSE)</f>
        <v>115.667</v>
      </c>
      <c r="AB457">
        <f t="shared" ref="AB457:AB520" si="7">AVERAGE(Q457,N457,K457,H457,E457)</f>
        <v>130.9128</v>
      </c>
    </row>
    <row r="458" spans="1:28" x14ac:dyDescent="0.25">
      <c r="A458" s="2">
        <v>39716</v>
      </c>
      <c r="B458">
        <v>107.125</v>
      </c>
      <c r="D458" s="2">
        <v>39716</v>
      </c>
      <c r="E458">
        <v>41.167000000000002</v>
      </c>
      <c r="G458" s="2">
        <v>39913</v>
      </c>
      <c r="H458">
        <v>232.75</v>
      </c>
      <c r="J458" s="2">
        <v>39913</v>
      </c>
      <c r="K458">
        <v>122.071</v>
      </c>
      <c r="M458" s="2">
        <v>39913</v>
      </c>
      <c r="N458">
        <v>168.863</v>
      </c>
      <c r="P458" s="2">
        <v>39913</v>
      </c>
      <c r="Q458">
        <v>90.67</v>
      </c>
      <c r="S458" s="2">
        <f>A458</f>
        <v>39716</v>
      </c>
      <c r="T458">
        <f>VLOOKUP(S458,$D$8:$E$1046,2,FALSE)</f>
        <v>41.167000000000002</v>
      </c>
      <c r="V458">
        <f ca="1">VLOOKUP(S458,$J$8:$K$1046,2,FALSE)</f>
        <v>41.7</v>
      </c>
      <c r="W458">
        <f ca="1">VLOOKUP(S458,$M$8:$N$1046,2,FALSE)</f>
        <v>52.898000000000003</v>
      </c>
      <c r="X458">
        <f ca="1">VLOOKUP(S458,$P$8:$Q$1046,2,FALSE)</f>
        <v>40.569000000000003</v>
      </c>
      <c r="Y458">
        <f ca="1">AVERAGE(T458:X458)</f>
        <v>44.083500000000001</v>
      </c>
      <c r="Z458">
        <f ca="1">VLOOKUP(S458,$A$8:$B$1047,2,FALSE)</f>
        <v>107.125</v>
      </c>
      <c r="AB458">
        <f t="shared" si="7"/>
        <v>131.10420000000002</v>
      </c>
    </row>
    <row r="459" spans="1:28" x14ac:dyDescent="0.25">
      <c r="A459" s="2">
        <v>39717</v>
      </c>
      <c r="B459">
        <v>121.172</v>
      </c>
      <c r="D459" s="2">
        <v>39717</v>
      </c>
      <c r="E459">
        <v>41.332999999999998</v>
      </c>
      <c r="G459" s="2">
        <v>39912</v>
      </c>
      <c r="H459">
        <v>219.18799999999999</v>
      </c>
      <c r="J459" s="2">
        <v>39912</v>
      </c>
      <c r="K459">
        <v>123.066</v>
      </c>
      <c r="M459" s="2">
        <v>39912</v>
      </c>
      <c r="N459">
        <v>166.84299999999999</v>
      </c>
      <c r="P459" s="2">
        <v>39912</v>
      </c>
      <c r="Q459">
        <v>87.655000000000001</v>
      </c>
      <c r="S459" s="2">
        <f>A459</f>
        <v>39717</v>
      </c>
      <c r="T459">
        <f>VLOOKUP(S459,$D$8:$E$1046,2,FALSE)</f>
        <v>41.332999999999998</v>
      </c>
      <c r="V459">
        <f ca="1">VLOOKUP(S459,$J$8:$K$1046,2,FALSE)</f>
        <v>41.930999999999997</v>
      </c>
      <c r="W459">
        <f ca="1">VLOOKUP(S459,$M$8:$N$1046,2,FALSE)</f>
        <v>52.765999999999998</v>
      </c>
      <c r="X459">
        <f ca="1">VLOOKUP(S459,$P$8:$Q$1046,2,FALSE)</f>
        <v>40.569000000000003</v>
      </c>
      <c r="Y459">
        <f ca="1">AVERAGE(T459:X459)</f>
        <v>44.149749999999997</v>
      </c>
      <c r="Z459">
        <f ca="1">VLOOKUP(S459,$A$8:$B$1047,2,FALSE)</f>
        <v>121.172</v>
      </c>
      <c r="AB459">
        <f t="shared" si="7"/>
        <v>127.61699999999999</v>
      </c>
    </row>
    <row r="460" spans="1:28" x14ac:dyDescent="0.25">
      <c r="A460" s="2">
        <v>39720</v>
      </c>
      <c r="B460">
        <v>131.167</v>
      </c>
      <c r="D460" s="2">
        <v>39720</v>
      </c>
      <c r="E460">
        <v>42.673000000000002</v>
      </c>
      <c r="G460" s="2">
        <v>39911</v>
      </c>
      <c r="H460">
        <v>228.3</v>
      </c>
      <c r="J460" s="2">
        <v>39911</v>
      </c>
      <c r="K460">
        <v>126.01</v>
      </c>
      <c r="M460" s="2">
        <v>39911</v>
      </c>
      <c r="N460">
        <v>171.41900000000001</v>
      </c>
      <c r="P460" s="2">
        <v>39911</v>
      </c>
      <c r="Q460">
        <v>90.718000000000004</v>
      </c>
      <c r="S460" s="2">
        <f>A460</f>
        <v>39720</v>
      </c>
      <c r="T460">
        <f>VLOOKUP(S460,$D$8:$E$1046,2,FALSE)</f>
        <v>42.673000000000002</v>
      </c>
      <c r="V460">
        <f ca="1">VLOOKUP(S460,$J$8:$K$1046,2,FALSE)</f>
        <v>44.070999999999998</v>
      </c>
      <c r="W460">
        <f ca="1">VLOOKUP(S460,$M$8:$N$1046,2,FALSE)</f>
        <v>55.006999999999998</v>
      </c>
      <c r="X460">
        <f ca="1">VLOOKUP(S460,$P$8:$Q$1046,2,FALSE)</f>
        <v>42.17</v>
      </c>
      <c r="Y460">
        <f ca="1">AVERAGE(T460:X460)</f>
        <v>45.980249999999998</v>
      </c>
      <c r="Z460">
        <f ca="1">VLOOKUP(S460,$A$8:$B$1047,2,FALSE)</f>
        <v>131.167</v>
      </c>
      <c r="AB460">
        <f t="shared" si="7"/>
        <v>131.82400000000001</v>
      </c>
    </row>
    <row r="461" spans="1:28" x14ac:dyDescent="0.25">
      <c r="A461" s="2">
        <v>39721</v>
      </c>
      <c r="B461">
        <v>119.5</v>
      </c>
      <c r="D461" s="2">
        <v>39721</v>
      </c>
      <c r="E461">
        <v>50.865000000000002</v>
      </c>
      <c r="G461" s="2">
        <v>39910</v>
      </c>
      <c r="H461">
        <v>221.56299999999999</v>
      </c>
      <c r="J461" s="2">
        <v>39910</v>
      </c>
      <c r="K461">
        <v>124.616</v>
      </c>
      <c r="M461" s="2">
        <v>39910</v>
      </c>
      <c r="N461">
        <v>170.93700000000001</v>
      </c>
      <c r="P461" s="2">
        <v>39910</v>
      </c>
      <c r="Q461">
        <v>87.498000000000005</v>
      </c>
      <c r="S461" s="2">
        <f>A461</f>
        <v>39721</v>
      </c>
      <c r="T461">
        <f>VLOOKUP(S461,$D$8:$E$1046,2,FALSE)</f>
        <v>50.865000000000002</v>
      </c>
      <c r="V461">
        <f ca="1">VLOOKUP(S461,$J$8:$K$1046,2,FALSE)</f>
        <v>52.563000000000002</v>
      </c>
      <c r="W461">
        <f ca="1">VLOOKUP(S461,$M$8:$N$1046,2,FALSE)</f>
        <v>61.997999999999998</v>
      </c>
      <c r="X461">
        <f ca="1">VLOOKUP(S461,$P$8:$Q$1046,2,FALSE)</f>
        <v>50.396000000000001</v>
      </c>
      <c r="Y461">
        <f ca="1">AVERAGE(T461:X461)</f>
        <v>53.955500000000001</v>
      </c>
      <c r="Z461">
        <f ca="1">VLOOKUP(S461,$A$8:$B$1047,2,FALSE)</f>
        <v>119.5</v>
      </c>
      <c r="AB461">
        <f t="shared" si="7"/>
        <v>131.0958</v>
      </c>
    </row>
    <row r="462" spans="1:28" x14ac:dyDescent="0.25">
      <c r="A462" s="2">
        <v>39722</v>
      </c>
      <c r="B462">
        <v>116.25</v>
      </c>
      <c r="D462" s="2">
        <v>39722</v>
      </c>
      <c r="E462">
        <v>55.106000000000002</v>
      </c>
      <c r="G462" s="2">
        <v>39909</v>
      </c>
      <c r="H462">
        <v>212.07300000000001</v>
      </c>
      <c r="J462" s="2">
        <v>39909</v>
      </c>
      <c r="K462">
        <v>121.233</v>
      </c>
      <c r="M462" s="2">
        <v>39909</v>
      </c>
      <c r="N462">
        <v>165.95099999999999</v>
      </c>
      <c r="P462" s="2">
        <v>39909</v>
      </c>
      <c r="Q462">
        <v>84.683000000000007</v>
      </c>
      <c r="S462" s="2">
        <f>A462</f>
        <v>39722</v>
      </c>
      <c r="T462">
        <f>VLOOKUP(S462,$D$8:$E$1046,2,FALSE)</f>
        <v>55.106000000000002</v>
      </c>
      <c r="V462">
        <f ca="1">VLOOKUP(S462,$J$8:$K$1046,2,FALSE)</f>
        <v>57.661999999999999</v>
      </c>
      <c r="W462">
        <f ca="1">VLOOKUP(S462,$M$8:$N$1046,2,FALSE)</f>
        <v>66.274000000000001</v>
      </c>
      <c r="X462">
        <f ca="1">VLOOKUP(S462,$P$8:$Q$1046,2,FALSE)</f>
        <v>55.332999999999998</v>
      </c>
      <c r="Y462">
        <f ca="1">AVERAGE(T462:X462)</f>
        <v>58.59375</v>
      </c>
      <c r="Z462">
        <f ca="1">VLOOKUP(S462,$A$8:$B$1047,2,FALSE)</f>
        <v>116.25</v>
      </c>
      <c r="AB462">
        <f t="shared" si="7"/>
        <v>127.8092</v>
      </c>
    </row>
    <row r="463" spans="1:28" x14ac:dyDescent="0.25">
      <c r="A463" s="2">
        <v>39723</v>
      </c>
      <c r="B463">
        <v>126</v>
      </c>
      <c r="D463" s="2">
        <v>39723</v>
      </c>
      <c r="E463">
        <v>57.902999999999999</v>
      </c>
      <c r="G463" s="2">
        <v>39906</v>
      </c>
      <c r="H463">
        <v>223.375</v>
      </c>
      <c r="J463" s="2">
        <v>39906</v>
      </c>
      <c r="K463">
        <v>132.792</v>
      </c>
      <c r="M463" s="2">
        <v>39906</v>
      </c>
      <c r="N463">
        <v>167.744</v>
      </c>
      <c r="P463" s="2">
        <v>39906</v>
      </c>
      <c r="Q463">
        <v>93.936000000000007</v>
      </c>
      <c r="S463" s="2">
        <f>A463</f>
        <v>39723</v>
      </c>
      <c r="T463">
        <f>VLOOKUP(S463,$D$8:$E$1046,2,FALSE)</f>
        <v>57.902999999999999</v>
      </c>
      <c r="V463">
        <f ca="1">VLOOKUP(S463,$J$8:$K$1046,2,FALSE)</f>
        <v>60.073</v>
      </c>
      <c r="W463">
        <f ca="1">VLOOKUP(S463,$M$8:$N$1046,2,FALSE)</f>
        <v>69.507000000000005</v>
      </c>
      <c r="X463">
        <f ca="1">VLOOKUP(S463,$P$8:$Q$1046,2,FALSE)</f>
        <v>58.304000000000002</v>
      </c>
      <c r="Y463">
        <f ca="1">AVERAGE(T463:X463)</f>
        <v>61.446750000000002</v>
      </c>
      <c r="Z463">
        <f ca="1">VLOOKUP(S463,$A$8:$B$1047,2,FALSE)</f>
        <v>126</v>
      </c>
      <c r="AB463">
        <f t="shared" si="7"/>
        <v>135.15</v>
      </c>
    </row>
    <row r="464" spans="1:28" x14ac:dyDescent="0.25">
      <c r="A464" s="2">
        <v>39724</v>
      </c>
      <c r="B464">
        <v>124.92100000000001</v>
      </c>
      <c r="D464" s="2">
        <v>39724</v>
      </c>
      <c r="E464">
        <v>60.389000000000003</v>
      </c>
      <c r="G464" s="2">
        <v>39905</v>
      </c>
      <c r="H464">
        <v>248.54499999999999</v>
      </c>
      <c r="J464" s="2">
        <v>39905</v>
      </c>
      <c r="K464">
        <v>149.12100000000001</v>
      </c>
      <c r="M464" s="2">
        <v>39905</v>
      </c>
      <c r="N464">
        <v>190.851</v>
      </c>
      <c r="P464" s="2">
        <v>39905</v>
      </c>
      <c r="Q464">
        <v>106.30500000000001</v>
      </c>
      <c r="S464" s="2">
        <f>A464</f>
        <v>39724</v>
      </c>
      <c r="T464">
        <f>VLOOKUP(S464,$D$8:$E$1046,2,FALSE)</f>
        <v>60.389000000000003</v>
      </c>
      <c r="V464">
        <f ca="1">VLOOKUP(S464,$J$8:$K$1046,2,FALSE)</f>
        <v>64.472999999999999</v>
      </c>
      <c r="W464">
        <f ca="1">VLOOKUP(S464,$M$8:$N$1046,2,FALSE)</f>
        <v>73.313000000000002</v>
      </c>
      <c r="X464">
        <f ca="1">VLOOKUP(S464,$P$8:$Q$1046,2,FALSE)</f>
        <v>61.978000000000002</v>
      </c>
      <c r="Y464">
        <f ca="1">AVERAGE(T464:X464)</f>
        <v>65.038250000000005</v>
      </c>
      <c r="Z464">
        <f ca="1">VLOOKUP(S464,$A$8:$B$1047,2,FALSE)</f>
        <v>124.92100000000001</v>
      </c>
      <c r="AB464">
        <f t="shared" si="7"/>
        <v>151.04220000000001</v>
      </c>
    </row>
    <row r="465" spans="1:28" x14ac:dyDescent="0.25">
      <c r="A465" s="2">
        <v>39727</v>
      </c>
      <c r="B465">
        <v>132.333</v>
      </c>
      <c r="D465" s="2">
        <v>39727</v>
      </c>
      <c r="E465">
        <v>73.31</v>
      </c>
      <c r="G465" s="2">
        <v>39904</v>
      </c>
      <c r="H465">
        <v>265.53100000000001</v>
      </c>
      <c r="J465" s="2">
        <v>39904</v>
      </c>
      <c r="K465">
        <v>153.73099999999999</v>
      </c>
      <c r="M465" s="2">
        <v>39904</v>
      </c>
      <c r="N465">
        <v>201.12899999999999</v>
      </c>
      <c r="P465" s="2">
        <v>39904</v>
      </c>
      <c r="Q465">
        <v>113.289</v>
      </c>
      <c r="S465" s="2">
        <f>A465</f>
        <v>39727</v>
      </c>
      <c r="T465">
        <f>VLOOKUP(S465,$D$8:$E$1046,2,FALSE)</f>
        <v>73.31</v>
      </c>
      <c r="V465">
        <f ca="1">VLOOKUP(S465,$J$8:$K$1046,2,FALSE)</f>
        <v>80.012</v>
      </c>
      <c r="W465">
        <f ca="1">VLOOKUP(S465,$M$8:$N$1046,2,FALSE)</f>
        <v>86.230999999999995</v>
      </c>
      <c r="X465">
        <f ca="1">VLOOKUP(S465,$P$8:$Q$1046,2,FALSE)</f>
        <v>73.004999999999995</v>
      </c>
      <c r="Y465">
        <f ca="1">AVERAGE(T465:X465)</f>
        <v>78.139499999999998</v>
      </c>
      <c r="Z465">
        <f ca="1">VLOOKUP(S465,$A$8:$B$1047,2,FALSE)</f>
        <v>132.333</v>
      </c>
      <c r="AB465">
        <f t="shared" si="7"/>
        <v>161.398</v>
      </c>
    </row>
    <row r="466" spans="1:28" x14ac:dyDescent="0.25">
      <c r="A466" s="2">
        <v>39728</v>
      </c>
      <c r="B466">
        <v>119.667</v>
      </c>
      <c r="D466" s="2">
        <v>39728</v>
      </c>
      <c r="E466">
        <v>68.049000000000007</v>
      </c>
      <c r="G466" s="2">
        <v>39903</v>
      </c>
      <c r="H466">
        <v>264.10599999999999</v>
      </c>
      <c r="J466" s="2">
        <v>39903</v>
      </c>
      <c r="K466">
        <v>150.995</v>
      </c>
      <c r="M466" s="2">
        <v>39903</v>
      </c>
      <c r="N466">
        <v>195.97200000000001</v>
      </c>
      <c r="P466" s="2">
        <v>39903</v>
      </c>
      <c r="Q466">
        <v>111.90600000000001</v>
      </c>
      <c r="S466" s="2">
        <f>A466</f>
        <v>39728</v>
      </c>
      <c r="T466">
        <f>VLOOKUP(S466,$D$8:$E$1046,2,FALSE)</f>
        <v>68.049000000000007</v>
      </c>
      <c r="V466">
        <f ca="1">VLOOKUP(S466,$J$8:$K$1046,2,FALSE)</f>
        <v>70.48</v>
      </c>
      <c r="W466">
        <f ca="1">VLOOKUP(S466,$M$8:$N$1046,2,FALSE)</f>
        <v>80.385999999999996</v>
      </c>
      <c r="X466">
        <f ca="1">VLOOKUP(S466,$P$8:$Q$1046,2,FALSE)</f>
        <v>65.222999999999999</v>
      </c>
      <c r="Y466">
        <f ca="1">AVERAGE(T466:X466)</f>
        <v>71.034499999999994</v>
      </c>
      <c r="Z466">
        <f ca="1">VLOOKUP(S466,$A$8:$B$1047,2,FALSE)</f>
        <v>119.667</v>
      </c>
      <c r="AB466">
        <f t="shared" si="7"/>
        <v>158.2056</v>
      </c>
    </row>
    <row r="467" spans="1:28" x14ac:dyDescent="0.25">
      <c r="A467" s="2">
        <v>39729</v>
      </c>
      <c r="B467">
        <v>112</v>
      </c>
      <c r="D467" s="2">
        <v>39729</v>
      </c>
      <c r="E467">
        <v>65.200999999999993</v>
      </c>
      <c r="G467" s="2">
        <v>39902</v>
      </c>
      <c r="H467">
        <v>258.19099999999997</v>
      </c>
      <c r="J467" s="2">
        <v>39902</v>
      </c>
      <c r="K467">
        <v>152.381</v>
      </c>
      <c r="M467" s="2">
        <v>39902</v>
      </c>
      <c r="N467">
        <v>188.66</v>
      </c>
      <c r="P467" s="2">
        <v>39902</v>
      </c>
      <c r="Q467">
        <v>110.20399999999999</v>
      </c>
      <c r="S467" s="2">
        <f>A467</f>
        <v>39729</v>
      </c>
      <c r="T467">
        <f>VLOOKUP(S467,$D$8:$E$1046,2,FALSE)</f>
        <v>65.200999999999993</v>
      </c>
      <c r="V467">
        <f ca="1">VLOOKUP(S467,$J$8:$K$1046,2,FALSE)</f>
        <v>72.495000000000005</v>
      </c>
      <c r="W467">
        <f ca="1">VLOOKUP(S467,$M$8:$N$1046,2,FALSE)</f>
        <v>79.391000000000005</v>
      </c>
      <c r="X467">
        <f ca="1">VLOOKUP(S467,$P$8:$Q$1046,2,FALSE)</f>
        <v>65.430999999999997</v>
      </c>
      <c r="Y467">
        <f ca="1">AVERAGE(T467:X467)</f>
        <v>70.629499999999993</v>
      </c>
      <c r="Z467">
        <f ca="1">VLOOKUP(S467,$A$8:$B$1047,2,FALSE)</f>
        <v>112</v>
      </c>
      <c r="AB467">
        <f t="shared" si="7"/>
        <v>154.92739999999998</v>
      </c>
    </row>
    <row r="468" spans="1:28" x14ac:dyDescent="0.25">
      <c r="A468" s="2">
        <v>39730</v>
      </c>
      <c r="B468">
        <v>112.875</v>
      </c>
      <c r="D468" s="2">
        <v>39730</v>
      </c>
      <c r="E468">
        <v>64.903000000000006</v>
      </c>
      <c r="G468" s="2">
        <v>39899</v>
      </c>
      <c r="H468">
        <v>227.19200000000001</v>
      </c>
      <c r="J468" s="2">
        <v>39899</v>
      </c>
      <c r="K468">
        <v>142.46</v>
      </c>
      <c r="M468" s="2">
        <v>39899</v>
      </c>
      <c r="N468">
        <v>172.39400000000001</v>
      </c>
      <c r="P468" s="2">
        <v>39899</v>
      </c>
      <c r="Q468">
        <v>99.161000000000001</v>
      </c>
      <c r="S468" s="2">
        <f>A468</f>
        <v>39730</v>
      </c>
      <c r="T468">
        <f>VLOOKUP(S468,$D$8:$E$1046,2,FALSE)</f>
        <v>64.903000000000006</v>
      </c>
      <c r="V468">
        <f ca="1">VLOOKUP(S468,$J$8:$K$1046,2,FALSE)</f>
        <v>71.462000000000003</v>
      </c>
      <c r="W468">
        <f ca="1">VLOOKUP(S468,$M$8:$N$1046,2,FALSE)</f>
        <v>79.16</v>
      </c>
      <c r="X468">
        <f ca="1">VLOOKUP(S468,$P$8:$Q$1046,2,FALSE)</f>
        <v>65.271000000000001</v>
      </c>
      <c r="Y468">
        <f ca="1">AVERAGE(T468:X468)</f>
        <v>70.198999999999998</v>
      </c>
      <c r="Z468">
        <f ca="1">VLOOKUP(S468,$A$8:$B$1047,2,FALSE)</f>
        <v>112.875</v>
      </c>
      <c r="AB468">
        <f t="shared" si="7"/>
        <v>141.22200000000001</v>
      </c>
    </row>
    <row r="469" spans="1:28" x14ac:dyDescent="0.25">
      <c r="A469" s="2">
        <v>39731</v>
      </c>
      <c r="B469">
        <v>110.2</v>
      </c>
      <c r="D469" s="2">
        <v>39731</v>
      </c>
      <c r="E469">
        <v>68.590999999999994</v>
      </c>
      <c r="G469" s="2">
        <v>39898</v>
      </c>
      <c r="H469">
        <v>227.35300000000001</v>
      </c>
      <c r="J469" s="2">
        <v>39898</v>
      </c>
      <c r="K469">
        <v>143.13399999999999</v>
      </c>
      <c r="M469" s="2">
        <v>39898</v>
      </c>
      <c r="N469">
        <v>169.42099999999999</v>
      </c>
      <c r="P469" s="2">
        <v>39898</v>
      </c>
      <c r="Q469">
        <v>97.861000000000004</v>
      </c>
      <c r="S469" s="2">
        <f>A469</f>
        <v>39731</v>
      </c>
      <c r="T469">
        <f>VLOOKUP(S469,$D$8:$E$1046,2,FALSE)</f>
        <v>68.590999999999994</v>
      </c>
      <c r="V469">
        <f ca="1">VLOOKUP(S469,$J$8:$K$1046,2,FALSE)</f>
        <v>80.725999999999999</v>
      </c>
      <c r="W469">
        <f ca="1">VLOOKUP(S469,$M$8:$N$1046,2,FALSE)</f>
        <v>90.066000000000003</v>
      </c>
      <c r="X469">
        <f ca="1">VLOOKUP(S469,$P$8:$Q$1046,2,FALSE)</f>
        <v>72.37</v>
      </c>
      <c r="Y469">
        <f ca="1">AVERAGE(T469:X469)</f>
        <v>77.938250000000011</v>
      </c>
      <c r="Z469">
        <f ca="1">VLOOKUP(S469,$A$8:$B$1047,2,FALSE)</f>
        <v>110.2</v>
      </c>
      <c r="AB469">
        <f t="shared" si="7"/>
        <v>141.27199999999999</v>
      </c>
    </row>
    <row r="470" spans="1:28" x14ac:dyDescent="0.25">
      <c r="A470" s="2">
        <v>39734</v>
      </c>
      <c r="B470">
        <v>95.596999999999994</v>
      </c>
      <c r="D470" s="2">
        <v>39734</v>
      </c>
      <c r="E470">
        <v>66</v>
      </c>
      <c r="G470" s="2">
        <v>39897</v>
      </c>
      <c r="H470">
        <v>228.13200000000001</v>
      </c>
      <c r="J470" s="2">
        <v>39897</v>
      </c>
      <c r="K470">
        <v>145.43700000000001</v>
      </c>
      <c r="M470" s="2">
        <v>39897</v>
      </c>
      <c r="N470">
        <v>169.804</v>
      </c>
      <c r="P470" s="2">
        <v>39897</v>
      </c>
      <c r="Q470">
        <v>100.254</v>
      </c>
      <c r="S470" s="2">
        <f>A470</f>
        <v>39734</v>
      </c>
      <c r="T470">
        <f>VLOOKUP(S470,$D$8:$E$1046,2,FALSE)</f>
        <v>66</v>
      </c>
      <c r="V470">
        <f ca="1">VLOOKUP(S470,$J$8:$K$1046,2,FALSE)</f>
        <v>77.391000000000005</v>
      </c>
      <c r="W470">
        <f ca="1">VLOOKUP(S470,$M$8:$N$1046,2,FALSE)</f>
        <v>88.314999999999998</v>
      </c>
      <c r="X470">
        <f ca="1">VLOOKUP(S470,$P$8:$Q$1046,2,FALSE)</f>
        <v>67.438999999999993</v>
      </c>
      <c r="Y470">
        <f ca="1">AVERAGE(T470:X470)</f>
        <v>74.786249999999995</v>
      </c>
      <c r="Z470">
        <f ca="1">VLOOKUP(S470,$A$8:$B$1047,2,FALSE)</f>
        <v>95.596999999999994</v>
      </c>
      <c r="AB470">
        <f t="shared" si="7"/>
        <v>141.9254</v>
      </c>
    </row>
    <row r="471" spans="1:28" x14ac:dyDescent="0.25">
      <c r="A471" s="2">
        <v>39735</v>
      </c>
      <c r="B471">
        <v>91.167000000000002</v>
      </c>
      <c r="D471" s="2">
        <v>39735</v>
      </c>
      <c r="E471">
        <v>59.106000000000002</v>
      </c>
      <c r="G471" s="2">
        <v>39896</v>
      </c>
      <c r="H471">
        <v>233.482</v>
      </c>
      <c r="J471" s="2">
        <v>39896</v>
      </c>
      <c r="K471">
        <v>145.06100000000001</v>
      </c>
      <c r="M471" s="2">
        <v>39896</v>
      </c>
      <c r="N471">
        <v>168.26900000000001</v>
      </c>
      <c r="P471" s="2">
        <v>39896</v>
      </c>
      <c r="Q471">
        <v>97.870999999999995</v>
      </c>
      <c r="S471" s="2">
        <f>A471</f>
        <v>39735</v>
      </c>
      <c r="T471">
        <f>VLOOKUP(S471,$D$8:$E$1046,2,FALSE)</f>
        <v>59.106000000000002</v>
      </c>
      <c r="V471">
        <f ca="1">VLOOKUP(S471,$J$8:$K$1046,2,FALSE)</f>
        <v>66.924000000000007</v>
      </c>
      <c r="W471">
        <f ca="1">VLOOKUP(S471,$M$8:$N$1046,2,FALSE)</f>
        <v>78.066000000000003</v>
      </c>
      <c r="X471">
        <f ca="1">VLOOKUP(S471,$P$8:$Q$1046,2,FALSE)</f>
        <v>57.264000000000003</v>
      </c>
      <c r="Y471">
        <f ca="1">AVERAGE(T471:X471)</f>
        <v>65.34</v>
      </c>
      <c r="Z471">
        <f ca="1">VLOOKUP(S471,$A$8:$B$1047,2,FALSE)</f>
        <v>91.167000000000002</v>
      </c>
      <c r="AB471">
        <f t="shared" si="7"/>
        <v>140.7578</v>
      </c>
    </row>
    <row r="472" spans="1:28" x14ac:dyDescent="0.25">
      <c r="A472" s="2">
        <v>39736</v>
      </c>
      <c r="B472">
        <v>99.325000000000003</v>
      </c>
      <c r="D472" s="2">
        <v>39736</v>
      </c>
      <c r="E472">
        <v>63.761000000000003</v>
      </c>
      <c r="G472" s="2">
        <v>39895</v>
      </c>
      <c r="H472">
        <v>240.71</v>
      </c>
      <c r="J472" s="2">
        <v>39895</v>
      </c>
      <c r="K472">
        <v>147.309</v>
      </c>
      <c r="M472" s="2">
        <v>39895</v>
      </c>
      <c r="N472">
        <v>170.67</v>
      </c>
      <c r="P472" s="2">
        <v>39895</v>
      </c>
      <c r="Q472">
        <v>99.575999999999993</v>
      </c>
      <c r="S472" s="2">
        <f>A472</f>
        <v>39736</v>
      </c>
      <c r="T472">
        <f>VLOOKUP(S472,$D$8:$E$1046,2,FALSE)</f>
        <v>63.761000000000003</v>
      </c>
      <c r="V472">
        <f ca="1">VLOOKUP(S472,$J$8:$K$1046,2,FALSE)</f>
        <v>70.489999999999995</v>
      </c>
      <c r="W472">
        <f ca="1">VLOOKUP(S472,$M$8:$N$1046,2,FALSE)</f>
        <v>83.748999999999995</v>
      </c>
      <c r="X472">
        <f ca="1">VLOOKUP(S472,$P$8:$Q$1046,2,FALSE)</f>
        <v>62.314999999999998</v>
      </c>
      <c r="Y472">
        <f ca="1">AVERAGE(T472:X472)</f>
        <v>70.078749999999999</v>
      </c>
      <c r="Z472">
        <f ca="1">VLOOKUP(S472,$A$8:$B$1047,2,FALSE)</f>
        <v>99.325000000000003</v>
      </c>
      <c r="AB472">
        <f t="shared" si="7"/>
        <v>144.40519999999998</v>
      </c>
    </row>
    <row r="473" spans="1:28" x14ac:dyDescent="0.25">
      <c r="A473" s="2">
        <v>39737</v>
      </c>
      <c r="B473">
        <v>97.882000000000005</v>
      </c>
      <c r="D473" s="2">
        <v>39737</v>
      </c>
      <c r="E473">
        <v>66.266000000000005</v>
      </c>
      <c r="G473" s="2">
        <v>39892</v>
      </c>
      <c r="H473">
        <v>256.51799999999997</v>
      </c>
      <c r="J473" s="2">
        <v>39892</v>
      </c>
      <c r="K473">
        <v>158.20099999999999</v>
      </c>
      <c r="M473" s="2">
        <v>39892</v>
      </c>
      <c r="N473">
        <v>189.17699999999999</v>
      </c>
      <c r="P473" s="2">
        <v>39892</v>
      </c>
      <c r="Q473">
        <v>106.238</v>
      </c>
      <c r="S473" s="2">
        <f>A473</f>
        <v>39737</v>
      </c>
      <c r="T473">
        <f>VLOOKUP(S473,$D$8:$E$1046,2,FALSE)</f>
        <v>66.266000000000005</v>
      </c>
      <c r="V473">
        <f ca="1">VLOOKUP(S473,$J$8:$K$1046,2,FALSE)</f>
        <v>72.825000000000003</v>
      </c>
      <c r="W473">
        <f ca="1">VLOOKUP(S473,$M$8:$N$1046,2,FALSE)</f>
        <v>86.277000000000001</v>
      </c>
      <c r="X473">
        <f ca="1">VLOOKUP(S473,$P$8:$Q$1046,2,FALSE)</f>
        <v>64.655000000000001</v>
      </c>
      <c r="Y473">
        <f ca="1">AVERAGE(T473:X473)</f>
        <v>72.505750000000006</v>
      </c>
      <c r="Z473">
        <f ca="1">VLOOKUP(S473,$A$8:$B$1047,2,FALSE)</f>
        <v>97.882000000000005</v>
      </c>
      <c r="AB473">
        <f t="shared" si="7"/>
        <v>155.28</v>
      </c>
    </row>
    <row r="474" spans="1:28" x14ac:dyDescent="0.25">
      <c r="A474" s="2">
        <v>39738</v>
      </c>
      <c r="B474">
        <v>99.846000000000004</v>
      </c>
      <c r="D474" s="2">
        <v>39738</v>
      </c>
      <c r="E474">
        <v>71.620999999999995</v>
      </c>
      <c r="G474" s="2">
        <v>39891</v>
      </c>
      <c r="H474">
        <v>266.40100000000001</v>
      </c>
      <c r="J474" s="2">
        <v>39891</v>
      </c>
      <c r="K474">
        <v>165.721</v>
      </c>
      <c r="M474" s="2">
        <v>39891</v>
      </c>
      <c r="N474">
        <v>195.83699999999999</v>
      </c>
      <c r="P474" s="2">
        <v>39891</v>
      </c>
      <c r="Q474">
        <v>112.747</v>
      </c>
      <c r="S474" s="2">
        <f>A474</f>
        <v>39738</v>
      </c>
      <c r="T474">
        <f>VLOOKUP(S474,$D$8:$E$1046,2,FALSE)</f>
        <v>71.620999999999995</v>
      </c>
      <c r="V474">
        <f ca="1">VLOOKUP(S474,$J$8:$K$1046,2,FALSE)</f>
        <v>78.438999999999993</v>
      </c>
      <c r="W474">
        <f ca="1">VLOOKUP(S474,$M$8:$N$1046,2,FALSE)</f>
        <v>95.01</v>
      </c>
      <c r="X474">
        <f ca="1">VLOOKUP(S474,$P$8:$Q$1046,2,FALSE)</f>
        <v>72.085999999999999</v>
      </c>
      <c r="Y474">
        <f ca="1">AVERAGE(T474:X474)</f>
        <v>79.289000000000001</v>
      </c>
      <c r="Z474">
        <f ca="1">VLOOKUP(S474,$A$8:$B$1047,2,FALSE)</f>
        <v>99.846000000000004</v>
      </c>
      <c r="AB474">
        <f t="shared" si="7"/>
        <v>162.46539999999999</v>
      </c>
    </row>
    <row r="475" spans="1:28" x14ac:dyDescent="0.25">
      <c r="A475" s="2">
        <v>39741</v>
      </c>
      <c r="B475">
        <v>101.667</v>
      </c>
      <c r="D475" s="2">
        <v>39741</v>
      </c>
      <c r="E475">
        <v>72.073999999999998</v>
      </c>
      <c r="G475" s="2">
        <v>39890</v>
      </c>
      <c r="H475">
        <v>279.53800000000001</v>
      </c>
      <c r="J475" s="2">
        <v>39890</v>
      </c>
      <c r="K475">
        <v>170.267</v>
      </c>
      <c r="M475" s="2">
        <v>39890</v>
      </c>
      <c r="N475">
        <v>211.88</v>
      </c>
      <c r="P475" s="2">
        <v>39890</v>
      </c>
      <c r="Q475">
        <v>119.22799999999999</v>
      </c>
      <c r="S475" s="2">
        <f>A475</f>
        <v>39741</v>
      </c>
      <c r="T475">
        <f>VLOOKUP(S475,$D$8:$E$1046,2,FALSE)</f>
        <v>72.073999999999998</v>
      </c>
      <c r="V475">
        <f ca="1">VLOOKUP(S475,$J$8:$K$1046,2,FALSE)</f>
        <v>80.5</v>
      </c>
      <c r="W475">
        <f ca="1">VLOOKUP(S475,$M$8:$N$1046,2,FALSE)</f>
        <v>98.230999999999995</v>
      </c>
      <c r="X475">
        <f ca="1">VLOOKUP(S475,$P$8:$Q$1046,2,FALSE)</f>
        <v>75.349999999999994</v>
      </c>
      <c r="Y475">
        <f ca="1">AVERAGE(T475:X475)</f>
        <v>81.538749999999993</v>
      </c>
      <c r="Z475">
        <f ca="1">VLOOKUP(S475,$A$8:$B$1047,2,FALSE)</f>
        <v>101.667</v>
      </c>
      <c r="AB475">
        <f t="shared" si="7"/>
        <v>170.59739999999999</v>
      </c>
    </row>
    <row r="476" spans="1:28" x14ac:dyDescent="0.25">
      <c r="A476" s="2">
        <v>39742</v>
      </c>
      <c r="B476">
        <v>99.125</v>
      </c>
      <c r="D476" s="2">
        <v>39742</v>
      </c>
      <c r="E476">
        <v>71.168000000000006</v>
      </c>
      <c r="G476" s="2">
        <v>39889</v>
      </c>
      <c r="H476">
        <v>285.13900000000001</v>
      </c>
      <c r="J476" s="2">
        <v>39889</v>
      </c>
      <c r="K476">
        <v>170.55099999999999</v>
      </c>
      <c r="M476" s="2">
        <v>39889</v>
      </c>
      <c r="N476">
        <v>212.452</v>
      </c>
      <c r="P476" s="2">
        <v>39889</v>
      </c>
      <c r="Q476">
        <v>119.71599999999999</v>
      </c>
      <c r="S476" s="2">
        <f>A476</f>
        <v>39742</v>
      </c>
      <c r="T476">
        <f>VLOOKUP(S476,$D$8:$E$1046,2,FALSE)</f>
        <v>71.168000000000006</v>
      </c>
      <c r="V476">
        <f ca="1">VLOOKUP(S476,$J$8:$K$1046,2,FALSE)</f>
        <v>82.771000000000001</v>
      </c>
      <c r="W476">
        <f ca="1">VLOOKUP(S476,$M$8:$N$1046,2,FALSE)</f>
        <v>100.934</v>
      </c>
      <c r="X476">
        <f ca="1">VLOOKUP(S476,$P$8:$Q$1046,2,FALSE)</f>
        <v>75.278999999999996</v>
      </c>
      <c r="Y476">
        <f ca="1">AVERAGE(T476:X476)</f>
        <v>82.538000000000011</v>
      </c>
      <c r="Z476">
        <f ca="1">VLOOKUP(S476,$A$8:$B$1047,2,FALSE)</f>
        <v>99.125</v>
      </c>
      <c r="AB476">
        <f t="shared" si="7"/>
        <v>171.80519999999999</v>
      </c>
    </row>
    <row r="477" spans="1:28" x14ac:dyDescent="0.25">
      <c r="A477" s="2">
        <v>39743</v>
      </c>
      <c r="B477">
        <v>113.15300000000001</v>
      </c>
      <c r="D477" s="2">
        <v>39743</v>
      </c>
      <c r="E477">
        <v>76.456999999999994</v>
      </c>
      <c r="G477" s="2">
        <v>39888</v>
      </c>
      <c r="H477">
        <v>293.512</v>
      </c>
      <c r="J477" s="2">
        <v>39888</v>
      </c>
      <c r="K477">
        <v>170.01</v>
      </c>
      <c r="M477" s="2">
        <v>39888</v>
      </c>
      <c r="N477">
        <v>211.35499999999999</v>
      </c>
      <c r="P477" s="2">
        <v>39888</v>
      </c>
      <c r="Q477">
        <v>119.985</v>
      </c>
      <c r="S477" s="2">
        <f>A477</f>
        <v>39743</v>
      </c>
      <c r="T477">
        <f>VLOOKUP(S477,$D$8:$E$1046,2,FALSE)</f>
        <v>76.456999999999994</v>
      </c>
      <c r="V477">
        <f ca="1">VLOOKUP(S477,$J$8:$K$1046,2,FALSE)</f>
        <v>90.289000000000001</v>
      </c>
      <c r="W477">
        <f ca="1">VLOOKUP(S477,$M$8:$N$1046,2,FALSE)</f>
        <v>110.252</v>
      </c>
      <c r="X477">
        <f ca="1">VLOOKUP(S477,$P$8:$Q$1046,2,FALSE)</f>
        <v>82.897999999999996</v>
      </c>
      <c r="Y477">
        <f ca="1">AVERAGE(T477:X477)</f>
        <v>89.97399999999999</v>
      </c>
      <c r="Z477">
        <f ca="1">VLOOKUP(S477,$A$8:$B$1047,2,FALSE)</f>
        <v>113.15300000000001</v>
      </c>
      <c r="AB477">
        <f t="shared" si="7"/>
        <v>174.2638</v>
      </c>
    </row>
    <row r="478" spans="1:28" x14ac:dyDescent="0.25">
      <c r="A478" s="2">
        <v>39744</v>
      </c>
      <c r="B478">
        <v>115</v>
      </c>
      <c r="D478" s="2">
        <v>39744</v>
      </c>
      <c r="E478">
        <v>95.67</v>
      </c>
      <c r="G478" s="2">
        <v>39885</v>
      </c>
      <c r="H478">
        <v>316.39499999999998</v>
      </c>
      <c r="J478" s="2">
        <v>39885</v>
      </c>
      <c r="K478">
        <v>177.42400000000001</v>
      </c>
      <c r="M478" s="2">
        <v>39885</v>
      </c>
      <c r="N478">
        <v>227.875</v>
      </c>
      <c r="P478" s="2">
        <v>39885</v>
      </c>
      <c r="Q478">
        <v>127.41200000000001</v>
      </c>
      <c r="S478" s="2">
        <f>A478</f>
        <v>39744</v>
      </c>
      <c r="T478">
        <f>VLOOKUP(S478,$D$8:$E$1046,2,FALSE)</f>
        <v>95.67</v>
      </c>
      <c r="V478">
        <f ca="1">VLOOKUP(S478,$J$8:$K$1046,2,FALSE)</f>
        <v>114.47499999999999</v>
      </c>
      <c r="W478">
        <f ca="1">VLOOKUP(S478,$M$8:$N$1046,2,FALSE)</f>
        <v>131.482</v>
      </c>
      <c r="X478">
        <f ca="1">VLOOKUP(S478,$P$8:$Q$1046,2,FALSE)</f>
        <v>97.655000000000001</v>
      </c>
      <c r="Y478">
        <f ca="1">AVERAGE(T478:X478)</f>
        <v>109.82049999999998</v>
      </c>
      <c r="Z478">
        <f ca="1">VLOOKUP(S478,$A$8:$B$1047,2,FALSE)</f>
        <v>115</v>
      </c>
      <c r="AB478">
        <f t="shared" si="7"/>
        <v>188.95519999999999</v>
      </c>
    </row>
    <row r="479" spans="1:28" x14ac:dyDescent="0.25">
      <c r="A479" s="2">
        <v>39745</v>
      </c>
      <c r="B479">
        <v>118.568</v>
      </c>
      <c r="D479" s="2">
        <v>39745</v>
      </c>
      <c r="E479">
        <v>103.099</v>
      </c>
      <c r="G479" s="2">
        <v>39884</v>
      </c>
      <c r="H479">
        <v>330.08100000000002</v>
      </c>
      <c r="J479" s="2">
        <v>39884</v>
      </c>
      <c r="K479">
        <v>184.15</v>
      </c>
      <c r="M479" s="2">
        <v>39884</v>
      </c>
      <c r="N479">
        <v>242.45099999999999</v>
      </c>
      <c r="P479" s="2">
        <v>39884</v>
      </c>
      <c r="Q479">
        <v>135.43600000000001</v>
      </c>
      <c r="S479" s="2">
        <f>A479</f>
        <v>39745</v>
      </c>
      <c r="T479">
        <f>VLOOKUP(S479,$D$8:$E$1046,2,FALSE)</f>
        <v>103.099</v>
      </c>
      <c r="V479">
        <f ca="1">VLOOKUP(S479,$J$8:$K$1046,2,FALSE)</f>
        <v>126.17100000000001</v>
      </c>
      <c r="W479">
        <f ca="1">VLOOKUP(S479,$M$8:$N$1046,2,FALSE)</f>
        <v>134.24700000000001</v>
      </c>
      <c r="X479">
        <f ca="1">VLOOKUP(S479,$P$8:$Q$1046,2,FALSE)</f>
        <v>103.006</v>
      </c>
      <c r="Y479">
        <f ca="1">AVERAGE(T479:X479)</f>
        <v>116.63075000000001</v>
      </c>
      <c r="Z479">
        <f ca="1">VLOOKUP(S479,$A$8:$B$1047,2,FALSE)</f>
        <v>118.568</v>
      </c>
      <c r="AB479">
        <f t="shared" si="7"/>
        <v>199.04340000000002</v>
      </c>
    </row>
    <row r="480" spans="1:28" x14ac:dyDescent="0.25">
      <c r="A480" s="2">
        <v>39748</v>
      </c>
      <c r="B480">
        <v>114.667</v>
      </c>
      <c r="D480" s="2">
        <v>39748</v>
      </c>
      <c r="E480">
        <v>100.16200000000001</v>
      </c>
      <c r="G480" s="2">
        <v>39883</v>
      </c>
      <c r="H480">
        <v>338.62099999999998</v>
      </c>
      <c r="J480" s="2">
        <v>39883</v>
      </c>
      <c r="K480">
        <v>186.25399999999999</v>
      </c>
      <c r="M480" s="2">
        <v>39883</v>
      </c>
      <c r="N480">
        <v>249.53299999999999</v>
      </c>
      <c r="P480" s="2">
        <v>39883</v>
      </c>
      <c r="Q480">
        <v>139.203</v>
      </c>
      <c r="S480" s="2">
        <f>A480</f>
        <v>39748</v>
      </c>
      <c r="T480">
        <f>VLOOKUP(S480,$D$8:$E$1046,2,FALSE)</f>
        <v>100.16200000000001</v>
      </c>
      <c r="V480">
        <f ca="1">VLOOKUP(S480,$J$8:$K$1046,2,FALSE)</f>
        <v>123.143</v>
      </c>
      <c r="W480">
        <f ca="1">VLOOKUP(S480,$M$8:$N$1046,2,FALSE)</f>
        <v>134.411</v>
      </c>
      <c r="X480">
        <f ca="1">VLOOKUP(S480,$P$8:$Q$1046,2,FALSE)</f>
        <v>101.81699999999999</v>
      </c>
      <c r="Y480">
        <f ca="1">AVERAGE(T480:X480)</f>
        <v>114.88325</v>
      </c>
      <c r="Z480">
        <f ca="1">VLOOKUP(S480,$A$8:$B$1047,2,FALSE)</f>
        <v>114.667</v>
      </c>
      <c r="AB480">
        <f t="shared" si="7"/>
        <v>202.75460000000001</v>
      </c>
    </row>
    <row r="481" spans="1:28" x14ac:dyDescent="0.25">
      <c r="A481" s="2">
        <v>39749</v>
      </c>
      <c r="B481">
        <v>112.401</v>
      </c>
      <c r="D481" s="2">
        <v>39749</v>
      </c>
      <c r="E481">
        <v>92.488</v>
      </c>
      <c r="G481" s="2">
        <v>39882</v>
      </c>
      <c r="H481">
        <v>347.68</v>
      </c>
      <c r="J481" s="2">
        <v>39882</v>
      </c>
      <c r="K481">
        <v>191.17599999999999</v>
      </c>
      <c r="M481" s="2">
        <v>39882</v>
      </c>
      <c r="N481">
        <v>252.54300000000001</v>
      </c>
      <c r="P481" s="2">
        <v>39882</v>
      </c>
      <c r="Q481">
        <v>142.239</v>
      </c>
      <c r="S481" s="2">
        <f>A481</f>
        <v>39749</v>
      </c>
      <c r="T481">
        <f>VLOOKUP(S481,$D$8:$E$1046,2,FALSE)</f>
        <v>92.488</v>
      </c>
      <c r="V481">
        <f ca="1">VLOOKUP(S481,$J$8:$K$1046,2,FALSE)</f>
        <v>112.553</v>
      </c>
      <c r="W481">
        <f ca="1">VLOOKUP(S481,$M$8:$N$1046,2,FALSE)</f>
        <v>125.652</v>
      </c>
      <c r="X481">
        <f ca="1">VLOOKUP(S481,$P$8:$Q$1046,2,FALSE)</f>
        <v>92.364000000000004</v>
      </c>
      <c r="Y481">
        <f ca="1">AVERAGE(T481:X481)</f>
        <v>105.76425</v>
      </c>
      <c r="Z481">
        <f ca="1">VLOOKUP(S481,$A$8:$B$1047,2,FALSE)</f>
        <v>112.401</v>
      </c>
      <c r="AB481">
        <f t="shared" si="7"/>
        <v>205.22520000000003</v>
      </c>
    </row>
    <row r="482" spans="1:28" x14ac:dyDescent="0.25">
      <c r="A482" s="2">
        <v>39750</v>
      </c>
      <c r="B482">
        <v>108.75</v>
      </c>
      <c r="D482" s="2">
        <v>39750</v>
      </c>
      <c r="E482">
        <v>89.760999999999996</v>
      </c>
      <c r="G482" s="2">
        <v>39881</v>
      </c>
      <c r="H482">
        <v>358.505</v>
      </c>
      <c r="J482" s="2">
        <v>39881</v>
      </c>
      <c r="K482">
        <v>198.35300000000001</v>
      </c>
      <c r="M482" s="2">
        <v>39881</v>
      </c>
      <c r="N482">
        <v>269.40100000000001</v>
      </c>
      <c r="P482" s="2">
        <v>39881</v>
      </c>
      <c r="Q482">
        <v>148.18799999999999</v>
      </c>
      <c r="S482" s="2">
        <f>A482</f>
        <v>39750</v>
      </c>
      <c r="T482">
        <f>VLOOKUP(S482,$D$8:$E$1046,2,FALSE)</f>
        <v>89.760999999999996</v>
      </c>
      <c r="V482">
        <f ca="1">VLOOKUP(S482,$J$8:$K$1046,2,FALSE)</f>
        <v>112.355</v>
      </c>
      <c r="W482">
        <f ca="1">VLOOKUP(S482,$M$8:$N$1046,2,FALSE)</f>
        <v>124.88800000000001</v>
      </c>
      <c r="X482">
        <f ca="1">VLOOKUP(S482,$P$8:$Q$1046,2,FALSE)</f>
        <v>92.563000000000002</v>
      </c>
      <c r="Y482">
        <f ca="1">AVERAGE(T482:X482)</f>
        <v>104.89175</v>
      </c>
      <c r="Z482">
        <f ca="1">VLOOKUP(S482,$A$8:$B$1047,2,FALSE)</f>
        <v>108.75</v>
      </c>
      <c r="AB482">
        <f t="shared" si="7"/>
        <v>212.84160000000003</v>
      </c>
    </row>
    <row r="483" spans="1:28" x14ac:dyDescent="0.25">
      <c r="A483" s="2">
        <v>39751</v>
      </c>
      <c r="B483">
        <v>100.5</v>
      </c>
      <c r="D483" s="2">
        <v>39751</v>
      </c>
      <c r="E483">
        <v>85.573999999999998</v>
      </c>
      <c r="G483" s="2">
        <v>39878</v>
      </c>
      <c r="H483">
        <v>365.06900000000002</v>
      </c>
      <c r="J483" s="2">
        <v>39878</v>
      </c>
      <c r="K483">
        <v>198.86799999999999</v>
      </c>
      <c r="M483" s="2">
        <v>39878</v>
      </c>
      <c r="N483">
        <v>272.68</v>
      </c>
      <c r="P483" s="2">
        <v>39878</v>
      </c>
      <c r="Q483">
        <v>151.12700000000001</v>
      </c>
      <c r="S483" s="2">
        <f>A483</f>
        <v>39751</v>
      </c>
      <c r="T483">
        <f>VLOOKUP(S483,$D$8:$E$1046,2,FALSE)</f>
        <v>85.573999999999998</v>
      </c>
      <c r="V483">
        <f ca="1">VLOOKUP(S483,$J$8:$K$1046,2,FALSE)</f>
        <v>114.426</v>
      </c>
      <c r="W483">
        <f ca="1">VLOOKUP(S483,$M$8:$N$1046,2,FALSE)</f>
        <v>130.584</v>
      </c>
      <c r="X483">
        <f ca="1">VLOOKUP(S483,$P$8:$Q$1046,2,FALSE)</f>
        <v>88.254000000000005</v>
      </c>
      <c r="Y483">
        <f ca="1">AVERAGE(T483:X483)</f>
        <v>104.70950000000001</v>
      </c>
      <c r="Z483">
        <f ca="1">VLOOKUP(S483,$A$8:$B$1047,2,FALSE)</f>
        <v>100.5</v>
      </c>
      <c r="AB483">
        <f t="shared" si="7"/>
        <v>214.6636</v>
      </c>
    </row>
    <row r="484" spans="1:28" x14ac:dyDescent="0.25">
      <c r="A484" s="2">
        <v>39752</v>
      </c>
      <c r="B484">
        <v>96.322000000000003</v>
      </c>
      <c r="D484" s="2">
        <v>39752</v>
      </c>
      <c r="E484">
        <v>85.286000000000001</v>
      </c>
      <c r="G484" s="2">
        <v>39877</v>
      </c>
      <c r="H484">
        <v>360.24900000000002</v>
      </c>
      <c r="J484" s="2">
        <v>39877</v>
      </c>
      <c r="K484">
        <v>195.53299999999999</v>
      </c>
      <c r="M484" s="2">
        <v>39877</v>
      </c>
      <c r="N484">
        <v>269.33</v>
      </c>
      <c r="P484" s="2">
        <v>39877</v>
      </c>
      <c r="Q484">
        <v>150.14400000000001</v>
      </c>
      <c r="S484" s="2">
        <f>A484</f>
        <v>39752</v>
      </c>
      <c r="T484">
        <f>VLOOKUP(S484,$D$8:$E$1046,2,FALSE)</f>
        <v>85.286000000000001</v>
      </c>
      <c r="V484">
        <f ca="1">VLOOKUP(S484,$J$8:$K$1046,2,FALSE)</f>
        <v>114.152</v>
      </c>
      <c r="W484">
        <f ca="1">VLOOKUP(S484,$M$8:$N$1046,2,FALSE)</f>
        <v>135</v>
      </c>
      <c r="X484">
        <f ca="1">VLOOKUP(S484,$P$8:$Q$1046,2,FALSE)</f>
        <v>85.412999999999997</v>
      </c>
      <c r="Y484">
        <f ca="1">AVERAGE(T484:X484)</f>
        <v>104.96275</v>
      </c>
      <c r="Z484">
        <f ca="1">VLOOKUP(S484,$A$8:$B$1047,2,FALSE)</f>
        <v>96.322000000000003</v>
      </c>
      <c r="AB484">
        <f t="shared" si="7"/>
        <v>212.10839999999999</v>
      </c>
    </row>
    <row r="485" spans="1:28" x14ac:dyDescent="0.25">
      <c r="A485" s="2">
        <v>39755</v>
      </c>
      <c r="B485">
        <v>96</v>
      </c>
      <c r="D485" s="2">
        <v>39755</v>
      </c>
      <c r="E485">
        <v>81.503</v>
      </c>
      <c r="G485" s="2">
        <v>39876</v>
      </c>
      <c r="H485">
        <v>362.03100000000001</v>
      </c>
      <c r="J485" s="2">
        <v>39876</v>
      </c>
      <c r="K485">
        <v>193.15700000000001</v>
      </c>
      <c r="M485" s="2">
        <v>39876</v>
      </c>
      <c r="N485">
        <v>260.87099999999998</v>
      </c>
      <c r="P485" s="2">
        <v>39876</v>
      </c>
      <c r="Q485">
        <v>145.94399999999999</v>
      </c>
      <c r="S485" s="2">
        <f>A485</f>
        <v>39755</v>
      </c>
      <c r="T485">
        <f>VLOOKUP(S485,$D$8:$E$1046,2,FALSE)</f>
        <v>81.503</v>
      </c>
      <c r="V485">
        <f ca="1">VLOOKUP(S485,$J$8:$K$1046,2,FALSE)</f>
        <v>109.233</v>
      </c>
      <c r="W485">
        <f ca="1">VLOOKUP(S485,$M$8:$N$1046,2,FALSE)</f>
        <v>132.779</v>
      </c>
      <c r="X485">
        <f ca="1">VLOOKUP(S485,$P$8:$Q$1046,2,FALSE)</f>
        <v>78.997</v>
      </c>
      <c r="Y485">
        <f ca="1">AVERAGE(T485:X485)</f>
        <v>100.628</v>
      </c>
      <c r="Z485">
        <f ca="1">VLOOKUP(S485,$A$8:$B$1047,2,FALSE)</f>
        <v>96</v>
      </c>
      <c r="AB485">
        <f t="shared" si="7"/>
        <v>208.70119999999997</v>
      </c>
    </row>
    <row r="486" spans="1:28" x14ac:dyDescent="0.25">
      <c r="A486" s="2">
        <v>39756</v>
      </c>
      <c r="B486">
        <v>96.667000000000002</v>
      </c>
      <c r="D486" s="2">
        <v>39756</v>
      </c>
      <c r="E486">
        <v>73.777000000000001</v>
      </c>
      <c r="G486" s="2">
        <v>39875</v>
      </c>
      <c r="H486">
        <v>382.16300000000001</v>
      </c>
      <c r="J486" s="2">
        <v>39875</v>
      </c>
      <c r="K486">
        <v>192.69800000000001</v>
      </c>
      <c r="M486" s="2">
        <v>39875</v>
      </c>
      <c r="N486">
        <v>267.8</v>
      </c>
      <c r="P486" s="2">
        <v>39875</v>
      </c>
      <c r="Q486">
        <v>146.934</v>
      </c>
      <c r="S486" s="2">
        <f>A486</f>
        <v>39756</v>
      </c>
      <c r="T486">
        <f>VLOOKUP(S486,$D$8:$E$1046,2,FALSE)</f>
        <v>73.777000000000001</v>
      </c>
      <c r="V486">
        <f ca="1">VLOOKUP(S486,$J$8:$K$1046,2,FALSE)</f>
        <v>102.271</v>
      </c>
      <c r="W486">
        <f ca="1">VLOOKUP(S486,$M$8:$N$1046,2,FALSE)</f>
        <v>125.386</v>
      </c>
      <c r="X486">
        <f ca="1">VLOOKUP(S486,$P$8:$Q$1046,2,FALSE)</f>
        <v>74.739000000000004</v>
      </c>
      <c r="Y486">
        <f ca="1">AVERAGE(T486:X486)</f>
        <v>94.04325</v>
      </c>
      <c r="Z486">
        <f ca="1">VLOOKUP(S486,$A$8:$B$1047,2,FALSE)</f>
        <v>96.667000000000002</v>
      </c>
      <c r="AB486">
        <f t="shared" si="7"/>
        <v>212.67440000000002</v>
      </c>
    </row>
    <row r="487" spans="1:28" x14ac:dyDescent="0.25">
      <c r="A487" s="2">
        <v>39757</v>
      </c>
      <c r="B487">
        <v>99.25</v>
      </c>
      <c r="D487" s="2">
        <v>39757</v>
      </c>
      <c r="E487">
        <v>72.271000000000001</v>
      </c>
      <c r="G487" s="2">
        <v>39874</v>
      </c>
      <c r="H487">
        <v>375.94400000000002</v>
      </c>
      <c r="J487" s="2">
        <v>39874</v>
      </c>
      <c r="K487">
        <v>187.61099999999999</v>
      </c>
      <c r="M487" s="2">
        <v>39874</v>
      </c>
      <c r="N487">
        <v>263.71100000000001</v>
      </c>
      <c r="P487" s="2">
        <v>39874</v>
      </c>
      <c r="Q487">
        <v>142.06299999999999</v>
      </c>
      <c r="S487" s="2">
        <f>A487</f>
        <v>39757</v>
      </c>
      <c r="T487">
        <f>VLOOKUP(S487,$D$8:$E$1046,2,FALSE)</f>
        <v>72.271000000000001</v>
      </c>
      <c r="V487">
        <f ca="1">VLOOKUP(S487,$J$8:$K$1046,2,FALSE)</f>
        <v>100.173</v>
      </c>
      <c r="W487">
        <f ca="1">VLOOKUP(S487,$M$8:$N$1046,2,FALSE)</f>
        <v>124.89100000000001</v>
      </c>
      <c r="X487">
        <f ca="1">VLOOKUP(S487,$P$8:$Q$1046,2,FALSE)</f>
        <v>73.436999999999998</v>
      </c>
      <c r="Y487">
        <f ca="1">AVERAGE(T487:X487)</f>
        <v>92.693000000000012</v>
      </c>
      <c r="Z487">
        <f ca="1">VLOOKUP(S487,$A$8:$B$1047,2,FALSE)</f>
        <v>99.25</v>
      </c>
      <c r="AB487">
        <f t="shared" si="7"/>
        <v>208.32</v>
      </c>
    </row>
    <row r="488" spans="1:28" x14ac:dyDescent="0.25">
      <c r="A488" s="2">
        <v>39758</v>
      </c>
      <c r="B488">
        <v>110.667</v>
      </c>
      <c r="D488" s="2">
        <v>39758</v>
      </c>
      <c r="E488">
        <v>72.239000000000004</v>
      </c>
      <c r="G488" s="2">
        <v>39871</v>
      </c>
      <c r="H488">
        <v>365.59300000000002</v>
      </c>
      <c r="J488" s="2">
        <v>39871</v>
      </c>
      <c r="K488">
        <v>178.80699999999999</v>
      </c>
      <c r="M488" s="2">
        <v>39871</v>
      </c>
      <c r="N488">
        <v>252.32</v>
      </c>
      <c r="P488" s="2">
        <v>39871</v>
      </c>
      <c r="Q488">
        <v>142.655</v>
      </c>
      <c r="S488" s="2">
        <f>A488</f>
        <v>39758</v>
      </c>
      <c r="T488">
        <f>VLOOKUP(S488,$D$8:$E$1046,2,FALSE)</f>
        <v>72.239000000000004</v>
      </c>
      <c r="V488">
        <f ca="1">VLOOKUP(S488,$J$8:$K$1046,2,FALSE)</f>
        <v>99.965000000000003</v>
      </c>
      <c r="W488">
        <f ca="1">VLOOKUP(S488,$M$8:$N$1046,2,FALSE)</f>
        <v>123.505</v>
      </c>
      <c r="X488">
        <f ca="1">VLOOKUP(S488,$P$8:$Q$1046,2,FALSE)</f>
        <v>73.200999999999993</v>
      </c>
      <c r="Y488">
        <f ca="1">AVERAGE(T488:X488)</f>
        <v>92.227499999999992</v>
      </c>
      <c r="Z488">
        <f ca="1">VLOOKUP(S488,$A$8:$B$1047,2,FALSE)</f>
        <v>110.667</v>
      </c>
      <c r="AB488">
        <f t="shared" si="7"/>
        <v>202.3228</v>
      </c>
    </row>
    <row r="489" spans="1:28" x14ac:dyDescent="0.25">
      <c r="A489" s="2">
        <v>39759</v>
      </c>
      <c r="B489">
        <v>111.238</v>
      </c>
      <c r="D489" s="2">
        <v>39759</v>
      </c>
      <c r="E489">
        <v>72.733000000000004</v>
      </c>
      <c r="G489" s="2">
        <v>39870</v>
      </c>
      <c r="H489">
        <v>372.21499999999997</v>
      </c>
      <c r="J489" s="2">
        <v>39870</v>
      </c>
      <c r="K489">
        <v>182.30500000000001</v>
      </c>
      <c r="M489" s="2">
        <v>39870</v>
      </c>
      <c r="N489">
        <v>260.57400000000001</v>
      </c>
      <c r="P489" s="2">
        <v>39870</v>
      </c>
      <c r="Q489">
        <v>149.381</v>
      </c>
      <c r="S489" s="2">
        <f>A489</f>
        <v>39759</v>
      </c>
      <c r="T489">
        <f>VLOOKUP(S489,$D$8:$E$1046,2,FALSE)</f>
        <v>72.733000000000004</v>
      </c>
      <c r="V489">
        <f ca="1">VLOOKUP(S489,$J$8:$K$1046,2,FALSE)</f>
        <v>100.563</v>
      </c>
      <c r="W489">
        <f ca="1">VLOOKUP(S489,$M$8:$N$1046,2,FALSE)</f>
        <v>128.523</v>
      </c>
      <c r="X489">
        <f ca="1">VLOOKUP(S489,$P$8:$Q$1046,2,FALSE)</f>
        <v>74.728999999999999</v>
      </c>
      <c r="Y489">
        <f ca="1">AVERAGE(T489:X489)</f>
        <v>94.136999999999986</v>
      </c>
      <c r="Z489">
        <f ca="1">VLOOKUP(S489,$A$8:$B$1047,2,FALSE)</f>
        <v>111.238</v>
      </c>
      <c r="AB489">
        <f t="shared" si="7"/>
        <v>207.44159999999997</v>
      </c>
    </row>
    <row r="490" spans="1:28" x14ac:dyDescent="0.25">
      <c r="A490" s="2">
        <v>39762</v>
      </c>
      <c r="B490">
        <v>107.333</v>
      </c>
      <c r="D490" s="2">
        <v>39762</v>
      </c>
      <c r="E490">
        <v>73.158000000000001</v>
      </c>
      <c r="G490" s="2">
        <v>39869</v>
      </c>
      <c r="H490">
        <v>382.80399999999997</v>
      </c>
      <c r="J490" s="2">
        <v>39869</v>
      </c>
      <c r="K490">
        <v>189.881</v>
      </c>
      <c r="M490" s="2">
        <v>39869</v>
      </c>
      <c r="N490">
        <v>269.88099999999997</v>
      </c>
      <c r="P490" s="2">
        <v>39869</v>
      </c>
      <c r="Q490">
        <v>156.05099999999999</v>
      </c>
      <c r="S490" s="2">
        <f>A490</f>
        <v>39762</v>
      </c>
      <c r="T490">
        <f>VLOOKUP(S490,$D$8:$E$1046,2,FALSE)</f>
        <v>73.158000000000001</v>
      </c>
      <c r="V490">
        <f ca="1">VLOOKUP(S490,$J$8:$K$1046,2,FALSE)</f>
        <v>100.729</v>
      </c>
      <c r="W490">
        <f ca="1">VLOOKUP(S490,$M$8:$N$1046,2,FALSE)</f>
        <v>128.32499999999999</v>
      </c>
      <c r="X490">
        <f ca="1">VLOOKUP(S490,$P$8:$Q$1046,2,FALSE)</f>
        <v>74.096999999999994</v>
      </c>
      <c r="Y490">
        <f ca="1">AVERAGE(T490:X490)</f>
        <v>94.077249999999992</v>
      </c>
      <c r="Z490">
        <f ca="1">VLOOKUP(S490,$A$8:$B$1047,2,FALSE)</f>
        <v>107.333</v>
      </c>
      <c r="AB490">
        <f t="shared" si="7"/>
        <v>214.35499999999996</v>
      </c>
    </row>
    <row r="491" spans="1:28" x14ac:dyDescent="0.25">
      <c r="A491" s="2">
        <v>39763</v>
      </c>
      <c r="B491">
        <v>111.333</v>
      </c>
      <c r="D491" s="2">
        <v>39763</v>
      </c>
      <c r="E491">
        <v>72.563000000000002</v>
      </c>
      <c r="G491" s="2">
        <v>39868</v>
      </c>
      <c r="H491">
        <v>386.464</v>
      </c>
      <c r="J491" s="2">
        <v>39868</v>
      </c>
      <c r="K491">
        <v>194.06700000000001</v>
      </c>
      <c r="M491" s="2">
        <v>39868</v>
      </c>
      <c r="N491">
        <v>271.92899999999997</v>
      </c>
      <c r="P491" s="2">
        <v>39868</v>
      </c>
      <c r="Q491">
        <v>160.05099999999999</v>
      </c>
      <c r="S491" s="2">
        <f>A491</f>
        <v>39763</v>
      </c>
      <c r="T491">
        <f>VLOOKUP(S491,$D$8:$E$1046,2,FALSE)</f>
        <v>72.563000000000002</v>
      </c>
      <c r="V491">
        <f ca="1">VLOOKUP(S491,$J$8:$K$1046,2,FALSE)</f>
        <v>102.20099999999999</v>
      </c>
      <c r="W491">
        <f ca="1">VLOOKUP(S491,$M$8:$N$1046,2,FALSE)</f>
        <v>130</v>
      </c>
      <c r="X491">
        <f ca="1">VLOOKUP(S491,$P$8:$Q$1046,2,FALSE)</f>
        <v>74.432000000000002</v>
      </c>
      <c r="Y491">
        <f ca="1">AVERAGE(T491:X491)</f>
        <v>94.799000000000007</v>
      </c>
      <c r="Z491">
        <f ca="1">VLOOKUP(S491,$A$8:$B$1047,2,FALSE)</f>
        <v>111.333</v>
      </c>
      <c r="AB491">
        <f t="shared" si="7"/>
        <v>217.01480000000001</v>
      </c>
    </row>
    <row r="492" spans="1:28" x14ac:dyDescent="0.25">
      <c r="A492" s="2">
        <v>39764</v>
      </c>
      <c r="B492">
        <v>114</v>
      </c>
      <c r="D492" s="2">
        <v>39764</v>
      </c>
      <c r="E492">
        <v>75.69</v>
      </c>
      <c r="G492" s="2">
        <v>39867</v>
      </c>
      <c r="H492">
        <v>376.90600000000001</v>
      </c>
      <c r="J492" s="2">
        <v>39867</v>
      </c>
      <c r="K492">
        <v>189.88200000000001</v>
      </c>
      <c r="M492" s="2">
        <v>39867</v>
      </c>
      <c r="N492">
        <v>264.911</v>
      </c>
      <c r="P492" s="2">
        <v>39867</v>
      </c>
      <c r="Q492">
        <v>152.73400000000001</v>
      </c>
      <c r="S492" s="2">
        <f>A492</f>
        <v>39764</v>
      </c>
      <c r="T492">
        <f>VLOOKUP(S492,$D$8:$E$1046,2,FALSE)</f>
        <v>75.69</v>
      </c>
      <c r="V492">
        <f ca="1">VLOOKUP(S492,$J$8:$K$1046,2,FALSE)</f>
        <v>104.16200000000001</v>
      </c>
      <c r="W492">
        <f ca="1">VLOOKUP(S492,$M$8:$N$1046,2,FALSE)</f>
        <v>130.82499999999999</v>
      </c>
      <c r="X492">
        <f ca="1">VLOOKUP(S492,$P$8:$Q$1046,2,FALSE)</f>
        <v>76.992999999999995</v>
      </c>
      <c r="Y492">
        <f ca="1">AVERAGE(T492:X492)</f>
        <v>96.917500000000004</v>
      </c>
      <c r="Z492">
        <f ca="1">VLOOKUP(S492,$A$8:$B$1047,2,FALSE)</f>
        <v>114</v>
      </c>
      <c r="AB492">
        <f t="shared" si="7"/>
        <v>212.02460000000002</v>
      </c>
    </row>
    <row r="493" spans="1:28" x14ac:dyDescent="0.25">
      <c r="A493" s="2">
        <v>39765</v>
      </c>
      <c r="B493">
        <v>112.175</v>
      </c>
      <c r="D493" s="2">
        <v>39765</v>
      </c>
      <c r="E493">
        <v>76.158000000000001</v>
      </c>
      <c r="G493" s="2">
        <v>39864</v>
      </c>
      <c r="H493">
        <v>381.00700000000001</v>
      </c>
      <c r="J493" s="2">
        <v>39864</v>
      </c>
      <c r="K493">
        <v>188.523</v>
      </c>
      <c r="M493" s="2">
        <v>39864</v>
      </c>
      <c r="N493">
        <v>262.56599999999997</v>
      </c>
      <c r="P493" s="2">
        <v>39864</v>
      </c>
      <c r="Q493">
        <v>156.09899999999999</v>
      </c>
      <c r="S493" s="2">
        <f>A493</f>
        <v>39765</v>
      </c>
      <c r="T493">
        <f>VLOOKUP(S493,$D$8:$E$1046,2,FALSE)</f>
        <v>76.158000000000001</v>
      </c>
      <c r="V493">
        <f ca="1">VLOOKUP(S493,$J$8:$K$1046,2,FALSE)</f>
        <v>107.32299999999999</v>
      </c>
      <c r="W493">
        <f ca="1">VLOOKUP(S493,$M$8:$N$1046,2,FALSE)</f>
        <v>134.15</v>
      </c>
      <c r="X493">
        <f ca="1">VLOOKUP(S493,$P$8:$Q$1046,2,FALSE)</f>
        <v>78.158000000000001</v>
      </c>
      <c r="Y493">
        <f ca="1">AVERAGE(T493:X493)</f>
        <v>98.947249999999997</v>
      </c>
      <c r="Z493">
        <f ca="1">VLOOKUP(S493,$A$8:$B$1047,2,FALSE)</f>
        <v>112.175</v>
      </c>
      <c r="AB493">
        <f t="shared" si="7"/>
        <v>212.87059999999997</v>
      </c>
    </row>
    <row r="494" spans="1:28" x14ac:dyDescent="0.25">
      <c r="A494" s="2">
        <v>39766</v>
      </c>
      <c r="B494">
        <v>111.30200000000001</v>
      </c>
      <c r="D494" s="2">
        <v>39766</v>
      </c>
      <c r="E494">
        <v>75.992999999999995</v>
      </c>
      <c r="G494" s="2">
        <v>39863</v>
      </c>
      <c r="H494">
        <v>379.58800000000002</v>
      </c>
      <c r="J494" s="2">
        <v>39863</v>
      </c>
      <c r="K494">
        <v>186.57599999999999</v>
      </c>
      <c r="M494" s="2">
        <v>39863</v>
      </c>
      <c r="N494">
        <v>256.44400000000002</v>
      </c>
      <c r="P494" s="2">
        <v>39863</v>
      </c>
      <c r="Q494">
        <v>154.74600000000001</v>
      </c>
      <c r="S494" s="2">
        <f>A494</f>
        <v>39766</v>
      </c>
      <c r="T494">
        <f>VLOOKUP(S494,$D$8:$E$1046,2,FALSE)</f>
        <v>75.992999999999995</v>
      </c>
      <c r="V494">
        <f ca="1">VLOOKUP(S494,$J$8:$K$1046,2,FALSE)</f>
        <v>108.246</v>
      </c>
      <c r="W494">
        <f ca="1">VLOOKUP(S494,$M$8:$N$1046,2,FALSE)</f>
        <v>137.25200000000001</v>
      </c>
      <c r="X494">
        <f ca="1">VLOOKUP(S494,$P$8:$Q$1046,2,FALSE)</f>
        <v>78.388000000000005</v>
      </c>
      <c r="Y494">
        <f ca="1">AVERAGE(T494:X494)</f>
        <v>99.969750000000005</v>
      </c>
      <c r="Z494">
        <f ca="1">VLOOKUP(S494,$A$8:$B$1047,2,FALSE)</f>
        <v>111.30200000000001</v>
      </c>
      <c r="AB494">
        <f t="shared" si="7"/>
        <v>210.6694</v>
      </c>
    </row>
    <row r="495" spans="1:28" x14ac:dyDescent="0.25">
      <c r="A495" s="2">
        <v>39769</v>
      </c>
      <c r="B495">
        <v>115.333</v>
      </c>
      <c r="D495" s="2">
        <v>39769</v>
      </c>
      <c r="E495">
        <v>77.421999999999997</v>
      </c>
      <c r="G495" s="2">
        <v>39860</v>
      </c>
      <c r="H495">
        <v>347.053</v>
      </c>
      <c r="J495" s="2">
        <v>39862</v>
      </c>
      <c r="K495">
        <v>189.678</v>
      </c>
      <c r="M495" s="2">
        <v>39862</v>
      </c>
      <c r="N495">
        <v>263.416</v>
      </c>
      <c r="P495" s="2">
        <v>39862</v>
      </c>
      <c r="Q495">
        <v>157.16</v>
      </c>
      <c r="S495" s="2">
        <f>A495</f>
        <v>39769</v>
      </c>
      <c r="T495">
        <f>VLOOKUP(S495,$D$8:$E$1046,2,FALSE)</f>
        <v>77.421999999999997</v>
      </c>
      <c r="V495">
        <f ca="1">VLOOKUP(S495,$J$8:$K$1046,2,FALSE)</f>
        <v>122.248</v>
      </c>
      <c r="W495">
        <f ca="1">VLOOKUP(S495,$M$8:$N$1046,2,FALSE)</f>
        <v>165</v>
      </c>
      <c r="X495">
        <f ca="1">VLOOKUP(S495,$P$8:$Q$1046,2,FALSE)</f>
        <v>80.257000000000005</v>
      </c>
      <c r="Y495">
        <f ca="1">AVERAGE(T495:X495)</f>
        <v>111.23175000000001</v>
      </c>
      <c r="Z495">
        <f ca="1">VLOOKUP(S495,$A$8:$B$1047,2,FALSE)</f>
        <v>115.333</v>
      </c>
      <c r="AB495">
        <f t="shared" si="7"/>
        <v>206.94580000000002</v>
      </c>
    </row>
    <row r="496" spans="1:28" x14ac:dyDescent="0.25">
      <c r="A496" s="2">
        <v>39770</v>
      </c>
      <c r="B496">
        <v>121</v>
      </c>
      <c r="D496" s="2">
        <v>39770</v>
      </c>
      <c r="E496">
        <v>84.412999999999997</v>
      </c>
      <c r="G496" s="2">
        <v>39857</v>
      </c>
      <c r="H496">
        <v>327.5</v>
      </c>
      <c r="J496" s="2">
        <v>39861</v>
      </c>
      <c r="K496">
        <v>194.61500000000001</v>
      </c>
      <c r="M496" s="2">
        <v>39861</v>
      </c>
      <c r="N496">
        <v>285.03300000000002</v>
      </c>
      <c r="P496" s="2">
        <v>39861</v>
      </c>
      <c r="Q496">
        <v>168.66</v>
      </c>
      <c r="S496" s="2">
        <f>A496</f>
        <v>39770</v>
      </c>
      <c r="T496">
        <f>VLOOKUP(S496,$D$8:$E$1046,2,FALSE)</f>
        <v>84.412999999999997</v>
      </c>
      <c r="V496">
        <f ca="1">VLOOKUP(S496,$J$8:$K$1046,2,FALSE)</f>
        <v>122.348</v>
      </c>
      <c r="W496">
        <f ca="1">VLOOKUP(S496,$M$8:$N$1046,2,FALSE)</f>
        <v>169.17500000000001</v>
      </c>
      <c r="X496">
        <f ca="1">VLOOKUP(S496,$P$8:$Q$1046,2,FALSE)</f>
        <v>86.073999999999998</v>
      </c>
      <c r="Y496">
        <f ca="1">AVERAGE(T496:X496)</f>
        <v>115.50250000000001</v>
      </c>
      <c r="Z496">
        <f ca="1">VLOOKUP(S496,$A$8:$B$1047,2,FALSE)</f>
        <v>121</v>
      </c>
      <c r="AB496">
        <f t="shared" si="7"/>
        <v>212.04419999999999</v>
      </c>
    </row>
    <row r="497" spans="1:28" x14ac:dyDescent="0.25">
      <c r="A497" s="2">
        <v>39771</v>
      </c>
      <c r="B497">
        <v>127.54600000000001</v>
      </c>
      <c r="D497" s="2">
        <v>39771</v>
      </c>
      <c r="E497">
        <v>86.120999999999995</v>
      </c>
      <c r="G497" s="2">
        <v>39856</v>
      </c>
      <c r="H497">
        <v>325.82499999999999</v>
      </c>
      <c r="J497" s="2">
        <v>39860</v>
      </c>
      <c r="K497">
        <v>180.08699999999999</v>
      </c>
      <c r="M497" s="2">
        <v>39860</v>
      </c>
      <c r="N497">
        <v>270.46699999999998</v>
      </c>
      <c r="P497" s="2">
        <v>39860</v>
      </c>
      <c r="Q497">
        <v>158.696</v>
      </c>
      <c r="S497" s="2">
        <f>A497</f>
        <v>39771</v>
      </c>
      <c r="T497">
        <f>VLOOKUP(S497,$D$8:$E$1046,2,FALSE)</f>
        <v>86.120999999999995</v>
      </c>
      <c r="V497">
        <f ca="1">VLOOKUP(S497,$J$8:$K$1046,2,FALSE)</f>
        <v>125.078</v>
      </c>
      <c r="W497">
        <f ca="1">VLOOKUP(S497,$M$8:$N$1046,2,FALSE)</f>
        <v>174.761</v>
      </c>
      <c r="X497">
        <f ca="1">VLOOKUP(S497,$P$8:$Q$1046,2,FALSE)</f>
        <v>88.284000000000006</v>
      </c>
      <c r="Y497">
        <f ca="1">AVERAGE(T497:X497)</f>
        <v>118.56100000000001</v>
      </c>
      <c r="Z497">
        <f ca="1">VLOOKUP(S497,$A$8:$B$1047,2,FALSE)</f>
        <v>127.54600000000001</v>
      </c>
      <c r="AB497">
        <f t="shared" si="7"/>
        <v>204.23920000000001</v>
      </c>
    </row>
    <row r="498" spans="1:28" x14ac:dyDescent="0.25">
      <c r="A498" s="2">
        <v>39772</v>
      </c>
      <c r="B498">
        <v>128.80000000000001</v>
      </c>
      <c r="D498" s="2">
        <v>39772</v>
      </c>
      <c r="E498">
        <v>93.177000000000007</v>
      </c>
      <c r="G498" s="2">
        <v>39855</v>
      </c>
      <c r="H498">
        <v>272.03300000000002</v>
      </c>
      <c r="J498" s="2">
        <v>39857</v>
      </c>
      <c r="K498">
        <v>175.74700000000001</v>
      </c>
      <c r="M498" s="2">
        <v>39857</v>
      </c>
      <c r="N498">
        <v>265.69499999999999</v>
      </c>
      <c r="P498" s="2">
        <v>39857</v>
      </c>
      <c r="Q498">
        <v>161.005</v>
      </c>
      <c r="S498" s="2">
        <f>A498</f>
        <v>39772</v>
      </c>
      <c r="T498">
        <f>VLOOKUP(S498,$D$8:$E$1046,2,FALSE)</f>
        <v>93.177000000000007</v>
      </c>
      <c r="V498">
        <f ca="1">VLOOKUP(S498,$J$8:$K$1046,2,FALSE)</f>
        <v>134.16300000000001</v>
      </c>
      <c r="W498">
        <f ca="1">VLOOKUP(S498,$M$8:$N$1046,2,FALSE)</f>
        <v>186.089</v>
      </c>
      <c r="X498">
        <f ca="1">VLOOKUP(S498,$P$8:$Q$1046,2,FALSE)</f>
        <v>94.414000000000001</v>
      </c>
      <c r="Y498">
        <f ca="1">AVERAGE(T498:X498)</f>
        <v>126.96075</v>
      </c>
      <c r="Z498">
        <f ca="1">VLOOKUP(S498,$A$8:$B$1047,2,FALSE)</f>
        <v>128.80000000000001</v>
      </c>
      <c r="AB498">
        <f t="shared" si="7"/>
        <v>193.53140000000002</v>
      </c>
    </row>
    <row r="499" spans="1:28" x14ac:dyDescent="0.25">
      <c r="A499" s="2">
        <v>39773</v>
      </c>
      <c r="B499">
        <v>122.26900000000001</v>
      </c>
      <c r="D499" s="2">
        <v>39773</v>
      </c>
      <c r="E499">
        <v>91.757000000000005</v>
      </c>
      <c r="G499" s="2">
        <v>39854</v>
      </c>
      <c r="H499">
        <v>260.66000000000003</v>
      </c>
      <c r="J499" s="2">
        <v>39856</v>
      </c>
      <c r="K499">
        <v>171.75299999999999</v>
      </c>
      <c r="M499" s="2">
        <v>39856</v>
      </c>
      <c r="N499">
        <v>252.42599999999999</v>
      </c>
      <c r="P499" s="2">
        <v>39856</v>
      </c>
      <c r="Q499">
        <v>151.05500000000001</v>
      </c>
      <c r="S499" s="2">
        <f>A499</f>
        <v>39773</v>
      </c>
      <c r="T499">
        <f>VLOOKUP(S499,$D$8:$E$1046,2,FALSE)</f>
        <v>91.757000000000005</v>
      </c>
      <c r="V499">
        <f ca="1">VLOOKUP(S499,$J$8:$K$1046,2,FALSE)</f>
        <v>132.64500000000001</v>
      </c>
      <c r="W499">
        <f ca="1">VLOOKUP(S499,$M$8:$N$1046,2,FALSE)</f>
        <v>182.36</v>
      </c>
      <c r="X499">
        <f ca="1">VLOOKUP(S499,$P$8:$Q$1046,2,FALSE)</f>
        <v>92.921999999999997</v>
      </c>
      <c r="Y499">
        <f ca="1">AVERAGE(T499:X499)</f>
        <v>124.92100000000002</v>
      </c>
      <c r="Z499">
        <f ca="1">VLOOKUP(S499,$A$8:$B$1047,2,FALSE)</f>
        <v>122.26900000000001</v>
      </c>
      <c r="AB499">
        <f t="shared" si="7"/>
        <v>185.53020000000001</v>
      </c>
    </row>
    <row r="500" spans="1:28" x14ac:dyDescent="0.25">
      <c r="A500" s="2">
        <v>39776</v>
      </c>
      <c r="B500">
        <v>118.667</v>
      </c>
      <c r="D500" s="2">
        <v>39776</v>
      </c>
      <c r="E500">
        <v>96.271000000000001</v>
      </c>
      <c r="G500" s="2">
        <v>39853</v>
      </c>
      <c r="H500">
        <v>258.995</v>
      </c>
      <c r="J500" s="2">
        <v>39855</v>
      </c>
      <c r="K500">
        <v>162.29900000000001</v>
      </c>
      <c r="M500" s="2">
        <v>39855</v>
      </c>
      <c r="N500">
        <v>239.01</v>
      </c>
      <c r="P500" s="2">
        <v>39855</v>
      </c>
      <c r="Q500">
        <v>133.04300000000001</v>
      </c>
      <c r="S500" s="2">
        <f>A500</f>
        <v>39776</v>
      </c>
      <c r="T500">
        <f>VLOOKUP(S500,$D$8:$E$1046,2,FALSE)</f>
        <v>96.271000000000001</v>
      </c>
      <c r="V500">
        <f ca="1">VLOOKUP(S500,$J$8:$K$1046,2,FALSE)</f>
        <v>133.63399999999999</v>
      </c>
      <c r="W500">
        <f ca="1">VLOOKUP(S500,$M$8:$N$1046,2,FALSE)</f>
        <v>196.114</v>
      </c>
      <c r="X500">
        <f ca="1">VLOOKUP(S500,$P$8:$Q$1046,2,FALSE)</f>
        <v>99.497</v>
      </c>
      <c r="Y500">
        <f ca="1">AVERAGE(T500:X500)</f>
        <v>131.37899999999999</v>
      </c>
      <c r="Z500">
        <f ca="1">VLOOKUP(S500,$A$8:$B$1047,2,FALSE)</f>
        <v>118.667</v>
      </c>
      <c r="AB500">
        <f t="shared" si="7"/>
        <v>177.92359999999999</v>
      </c>
    </row>
    <row r="501" spans="1:28" x14ac:dyDescent="0.25">
      <c r="A501" s="2">
        <v>39777</v>
      </c>
      <c r="B501">
        <v>120.25</v>
      </c>
      <c r="D501" s="2">
        <v>39777</v>
      </c>
      <c r="E501">
        <v>97.87</v>
      </c>
      <c r="G501" s="2">
        <v>39850</v>
      </c>
      <c r="H501">
        <v>258.49</v>
      </c>
      <c r="J501" s="2">
        <v>39854</v>
      </c>
      <c r="K501">
        <v>159.19499999999999</v>
      </c>
      <c r="M501" s="2">
        <v>39854</v>
      </c>
      <c r="N501">
        <v>235.35499999999999</v>
      </c>
      <c r="P501" s="2">
        <v>39854</v>
      </c>
      <c r="Q501">
        <v>132.208</v>
      </c>
      <c r="S501" s="2">
        <f>A501</f>
        <v>39777</v>
      </c>
      <c r="T501">
        <f>VLOOKUP(S501,$D$8:$E$1046,2,FALSE)</f>
        <v>97.87</v>
      </c>
      <c r="V501">
        <f ca="1">VLOOKUP(S501,$J$8:$K$1046,2,FALSE)</f>
        <v>141.345</v>
      </c>
      <c r="W501">
        <f ca="1">VLOOKUP(S501,$M$8:$N$1046,2,FALSE)</f>
        <v>204.73599999999999</v>
      </c>
      <c r="X501">
        <f ca="1">VLOOKUP(S501,$P$8:$Q$1046,2,FALSE)</f>
        <v>98.926000000000002</v>
      </c>
      <c r="Y501">
        <f ca="1">AVERAGE(T501:X501)</f>
        <v>135.71925000000002</v>
      </c>
      <c r="Z501">
        <f ca="1">VLOOKUP(S501,$A$8:$B$1047,2,FALSE)</f>
        <v>120.25</v>
      </c>
      <c r="AB501">
        <f t="shared" si="7"/>
        <v>176.62360000000001</v>
      </c>
    </row>
    <row r="502" spans="1:28" x14ac:dyDescent="0.25">
      <c r="A502" s="2">
        <v>39778</v>
      </c>
      <c r="B502">
        <v>117.875</v>
      </c>
      <c r="D502" s="2">
        <v>39778</v>
      </c>
      <c r="E502">
        <v>97.067999999999998</v>
      </c>
      <c r="G502" s="2">
        <v>39849</v>
      </c>
      <c r="H502">
        <v>257.995</v>
      </c>
      <c r="J502" s="2">
        <v>39853</v>
      </c>
      <c r="K502">
        <v>160.16</v>
      </c>
      <c r="M502" s="2">
        <v>39853</v>
      </c>
      <c r="N502">
        <v>238.75399999999999</v>
      </c>
      <c r="P502" s="2">
        <v>39853</v>
      </c>
      <c r="Q502">
        <v>133.54300000000001</v>
      </c>
      <c r="S502" s="2">
        <f>A502</f>
        <v>39778</v>
      </c>
      <c r="T502">
        <f>VLOOKUP(S502,$D$8:$E$1046,2,FALSE)</f>
        <v>97.067999999999998</v>
      </c>
      <c r="V502">
        <f ca="1">VLOOKUP(S502,$J$8:$K$1046,2,FALSE)</f>
        <v>142.68</v>
      </c>
      <c r="W502">
        <f ca="1">VLOOKUP(S502,$M$8:$N$1046,2,FALSE)</f>
        <v>206.92599999999999</v>
      </c>
      <c r="X502">
        <f ca="1">VLOOKUP(S502,$P$8:$Q$1046,2,FALSE)</f>
        <v>98.826999999999998</v>
      </c>
      <c r="Y502">
        <f ca="1">AVERAGE(T502:X502)</f>
        <v>136.37524999999999</v>
      </c>
      <c r="Z502">
        <f ca="1">VLOOKUP(S502,$A$8:$B$1047,2,FALSE)</f>
        <v>117.875</v>
      </c>
      <c r="AB502">
        <f t="shared" si="7"/>
        <v>177.50399999999999</v>
      </c>
    </row>
    <row r="503" spans="1:28" x14ac:dyDescent="0.25">
      <c r="A503" s="2">
        <v>39779</v>
      </c>
      <c r="B503">
        <v>113.43</v>
      </c>
      <c r="D503" s="2">
        <v>39779</v>
      </c>
      <c r="E503">
        <v>95.837999999999994</v>
      </c>
      <c r="G503" s="2">
        <v>39848</v>
      </c>
      <c r="H503">
        <v>262.40100000000001</v>
      </c>
      <c r="J503" s="2">
        <v>39850</v>
      </c>
      <c r="K503">
        <v>161.995</v>
      </c>
      <c r="M503" s="2">
        <v>39850</v>
      </c>
      <c r="N503">
        <v>245.37299999999999</v>
      </c>
      <c r="P503" s="2">
        <v>39850</v>
      </c>
      <c r="Q503">
        <v>134.88300000000001</v>
      </c>
      <c r="S503" s="2">
        <f>A503</f>
        <v>39779</v>
      </c>
      <c r="T503">
        <f>VLOOKUP(S503,$D$8:$E$1046,2,FALSE)</f>
        <v>95.837999999999994</v>
      </c>
      <c r="V503">
        <f ca="1">VLOOKUP(S503,$J$8:$K$1046,2,FALSE)</f>
        <v>140.066</v>
      </c>
      <c r="W503">
        <f ca="1">VLOOKUP(S503,$M$8:$N$1046,2,FALSE)</f>
        <v>209.43899999999999</v>
      </c>
      <c r="X503">
        <f ca="1">VLOOKUP(S503,$P$8:$Q$1046,2,FALSE)</f>
        <v>98.426000000000002</v>
      </c>
      <c r="Y503">
        <f ca="1">AVERAGE(T503:X503)</f>
        <v>135.94225</v>
      </c>
      <c r="Z503">
        <f ca="1">VLOOKUP(S503,$A$8:$B$1047,2,FALSE)</f>
        <v>113.43</v>
      </c>
      <c r="AB503">
        <f t="shared" si="7"/>
        <v>180.09800000000001</v>
      </c>
    </row>
    <row r="504" spans="1:28" x14ac:dyDescent="0.25">
      <c r="A504" s="2">
        <v>39780</v>
      </c>
      <c r="B504">
        <v>116.06</v>
      </c>
      <c r="D504" s="2">
        <v>39780</v>
      </c>
      <c r="E504">
        <v>96.102000000000004</v>
      </c>
      <c r="G504" s="2">
        <v>39847</v>
      </c>
      <c r="H504">
        <v>275.46199999999999</v>
      </c>
      <c r="J504" s="2">
        <v>39849</v>
      </c>
      <c r="K504">
        <v>160.45699999999999</v>
      </c>
      <c r="M504" s="2">
        <v>39849</v>
      </c>
      <c r="N504">
        <v>241.37799999999999</v>
      </c>
      <c r="P504" s="2">
        <v>39849</v>
      </c>
      <c r="Q504">
        <v>130.83000000000001</v>
      </c>
      <c r="S504" s="2">
        <f>A504</f>
        <v>39780</v>
      </c>
      <c r="T504">
        <f>VLOOKUP(S504,$D$8:$E$1046,2,FALSE)</f>
        <v>96.102000000000004</v>
      </c>
      <c r="V504">
        <f ca="1">VLOOKUP(S504,$J$8:$K$1046,2,FALSE)</f>
        <v>142.137</v>
      </c>
      <c r="W504">
        <f ca="1">VLOOKUP(S504,$M$8:$N$1046,2,FALSE)</f>
        <v>211.964</v>
      </c>
      <c r="X504">
        <f ca="1">VLOOKUP(S504,$P$8:$Q$1046,2,FALSE)</f>
        <v>98.426000000000002</v>
      </c>
      <c r="Y504">
        <f ca="1">AVERAGE(T504:X504)</f>
        <v>137.15725</v>
      </c>
      <c r="Z504">
        <f ca="1">VLOOKUP(S504,$A$8:$B$1047,2,FALSE)</f>
        <v>116.06</v>
      </c>
      <c r="AB504">
        <f t="shared" si="7"/>
        <v>180.8458</v>
      </c>
    </row>
    <row r="505" spans="1:28" x14ac:dyDescent="0.25">
      <c r="A505" s="2">
        <v>39783</v>
      </c>
      <c r="B505">
        <v>124.667</v>
      </c>
      <c r="D505" s="2">
        <v>39783</v>
      </c>
      <c r="E505">
        <v>93.167000000000002</v>
      </c>
      <c r="G505" s="2">
        <v>39846</v>
      </c>
      <c r="H505">
        <v>276.12200000000001</v>
      </c>
      <c r="J505" s="2">
        <v>39848</v>
      </c>
      <c r="K505">
        <v>160.16499999999999</v>
      </c>
      <c r="M505" s="2">
        <v>39848</v>
      </c>
      <c r="N505">
        <v>243.16</v>
      </c>
      <c r="P505" s="2">
        <v>39848</v>
      </c>
      <c r="Q505">
        <v>132.066</v>
      </c>
      <c r="S505" s="2">
        <f>A505</f>
        <v>39783</v>
      </c>
      <c r="T505">
        <f>VLOOKUP(S505,$D$8:$E$1046,2,FALSE)</f>
        <v>93.167000000000002</v>
      </c>
      <c r="V505">
        <f ca="1">VLOOKUP(S505,$J$8:$K$1046,2,FALSE)</f>
        <v>153.32499999999999</v>
      </c>
      <c r="W505">
        <f ca="1">VLOOKUP(S505,$M$8:$N$1046,2,FALSE)</f>
        <v>218.94399999999999</v>
      </c>
      <c r="X505">
        <f ca="1">VLOOKUP(S505,$P$8:$Q$1046,2,FALSE)</f>
        <v>96.298000000000002</v>
      </c>
      <c r="Y505">
        <f ca="1">AVERAGE(T505:X505)</f>
        <v>140.43349999999998</v>
      </c>
      <c r="Z505">
        <f ca="1">VLOOKUP(S505,$A$8:$B$1047,2,FALSE)</f>
        <v>124.667</v>
      </c>
      <c r="AB505">
        <f t="shared" si="7"/>
        <v>180.93599999999998</v>
      </c>
    </row>
    <row r="506" spans="1:28" x14ac:dyDescent="0.25">
      <c r="A506" s="2">
        <v>39784</v>
      </c>
      <c r="B506">
        <v>127.667</v>
      </c>
      <c r="D506" s="2">
        <v>39784</v>
      </c>
      <c r="E506">
        <v>103.764</v>
      </c>
      <c r="G506" s="2">
        <v>39843</v>
      </c>
      <c r="H506">
        <v>267.83</v>
      </c>
      <c r="J506" s="2">
        <v>39847</v>
      </c>
      <c r="K506">
        <v>166.26400000000001</v>
      </c>
      <c r="M506" s="2">
        <v>39847</v>
      </c>
      <c r="N506">
        <v>253.06100000000001</v>
      </c>
      <c r="P506" s="2">
        <v>39847</v>
      </c>
      <c r="Q506">
        <v>137.703</v>
      </c>
      <c r="S506" s="2">
        <f>A506</f>
        <v>39784</v>
      </c>
      <c r="T506">
        <f>VLOOKUP(S506,$D$8:$E$1046,2,FALSE)</f>
        <v>103.764</v>
      </c>
      <c r="V506">
        <f ca="1">VLOOKUP(S506,$J$8:$K$1046,2,FALSE)</f>
        <v>164.96700000000001</v>
      </c>
      <c r="W506">
        <f ca="1">VLOOKUP(S506,$M$8:$N$1046,2,FALSE)</f>
        <v>230.31399999999999</v>
      </c>
      <c r="X506">
        <f ca="1">VLOOKUP(S506,$P$8:$Q$1046,2,FALSE)</f>
        <v>103.744</v>
      </c>
      <c r="Y506">
        <f ca="1">AVERAGE(T506:X506)</f>
        <v>150.69725</v>
      </c>
      <c r="Z506">
        <f ca="1">VLOOKUP(S506,$A$8:$B$1047,2,FALSE)</f>
        <v>127.667</v>
      </c>
      <c r="AB506">
        <f t="shared" si="7"/>
        <v>185.7244</v>
      </c>
    </row>
    <row r="507" spans="1:28" x14ac:dyDescent="0.25">
      <c r="A507" s="2">
        <v>39785</v>
      </c>
      <c r="B507">
        <v>140.55099999999999</v>
      </c>
      <c r="D507" s="2">
        <v>39785</v>
      </c>
      <c r="E507">
        <v>111.85299999999999</v>
      </c>
      <c r="G507" s="2">
        <v>39842</v>
      </c>
      <c r="H507">
        <v>258.52300000000002</v>
      </c>
      <c r="J507" s="2">
        <v>39846</v>
      </c>
      <c r="K507">
        <v>166.66</v>
      </c>
      <c r="M507" s="2">
        <v>39846</v>
      </c>
      <c r="N507">
        <v>254.37299999999999</v>
      </c>
      <c r="P507" s="2">
        <v>39846</v>
      </c>
      <c r="Q507">
        <v>136.73099999999999</v>
      </c>
      <c r="S507" s="2">
        <f>A507</f>
        <v>39785</v>
      </c>
      <c r="T507">
        <f>VLOOKUP(S507,$D$8:$E$1046,2,FALSE)</f>
        <v>111.85299999999999</v>
      </c>
      <c r="V507">
        <f ca="1">VLOOKUP(S507,$J$8:$K$1046,2,FALSE)</f>
        <v>179.83500000000001</v>
      </c>
      <c r="W507">
        <f ca="1">VLOOKUP(S507,$M$8:$N$1046,2,FALSE)</f>
        <v>240.50299999999999</v>
      </c>
      <c r="X507">
        <f ca="1">VLOOKUP(S507,$P$8:$Q$1046,2,FALSE)</f>
        <v>112.249</v>
      </c>
      <c r="Y507">
        <f ca="1">AVERAGE(T507:X507)</f>
        <v>161.11000000000001</v>
      </c>
      <c r="Z507">
        <f ca="1">VLOOKUP(S507,$A$8:$B$1047,2,FALSE)</f>
        <v>140.55099999999999</v>
      </c>
      <c r="AB507">
        <f t="shared" si="7"/>
        <v>185.62799999999999</v>
      </c>
    </row>
    <row r="508" spans="1:28" x14ac:dyDescent="0.25">
      <c r="A508" s="2">
        <v>39786</v>
      </c>
      <c r="B508">
        <v>151</v>
      </c>
      <c r="D508" s="2">
        <v>39786</v>
      </c>
      <c r="E508">
        <v>125.80200000000001</v>
      </c>
      <c r="G508" s="2">
        <v>39421</v>
      </c>
      <c r="H508">
        <v>10.994999999999999</v>
      </c>
      <c r="J508" s="2">
        <v>39843</v>
      </c>
      <c r="K508">
        <v>165.32</v>
      </c>
      <c r="M508" s="2">
        <v>39843</v>
      </c>
      <c r="N508">
        <v>251.10400000000001</v>
      </c>
      <c r="P508" s="2">
        <v>39843</v>
      </c>
      <c r="Q508">
        <v>138.30699999999999</v>
      </c>
      <c r="S508" s="2">
        <f>A508</f>
        <v>39786</v>
      </c>
      <c r="T508">
        <f>VLOOKUP(S508,$D$8:$E$1046,2,FALSE)</f>
        <v>125.80200000000001</v>
      </c>
      <c r="V508">
        <f ca="1">VLOOKUP(S508,$J$8:$K$1046,2,FALSE)</f>
        <v>192.04599999999999</v>
      </c>
      <c r="W508">
        <f ca="1">VLOOKUP(S508,$M$8:$N$1046,2,FALSE)</f>
        <v>255.83699999999999</v>
      </c>
      <c r="X508">
        <f ca="1">VLOOKUP(S508,$P$8:$Q$1046,2,FALSE)</f>
        <v>123.63500000000001</v>
      </c>
      <c r="Y508">
        <f ca="1">AVERAGE(T508:X508)</f>
        <v>174.32999999999998</v>
      </c>
      <c r="Z508">
        <f ca="1">VLOOKUP(S508,$A$8:$B$1047,2,FALSE)</f>
        <v>151</v>
      </c>
      <c r="AB508">
        <f t="shared" si="7"/>
        <v>138.3056</v>
      </c>
    </row>
    <row r="509" spans="1:28" x14ac:dyDescent="0.25">
      <c r="A509" s="2">
        <v>39787</v>
      </c>
      <c r="B509">
        <v>156.37899999999999</v>
      </c>
      <c r="D509" s="2">
        <v>39787</v>
      </c>
      <c r="E509">
        <v>123.35</v>
      </c>
      <c r="G509" s="2">
        <v>39420</v>
      </c>
      <c r="H509">
        <v>10.994999999999999</v>
      </c>
      <c r="J509" s="2">
        <v>39842</v>
      </c>
      <c r="K509">
        <v>164.03299999999999</v>
      </c>
      <c r="M509" s="2">
        <v>39842</v>
      </c>
      <c r="N509">
        <v>255</v>
      </c>
      <c r="P509" s="2">
        <v>39842</v>
      </c>
      <c r="Q509">
        <v>136.03299999999999</v>
      </c>
      <c r="S509" s="2">
        <f>A509</f>
        <v>39787</v>
      </c>
      <c r="T509">
        <f>VLOOKUP(S509,$D$8:$E$1046,2,FALSE)</f>
        <v>123.35</v>
      </c>
      <c r="V509">
        <f ca="1">VLOOKUP(S509,$J$8:$K$1046,2,FALSE)</f>
        <v>198.911</v>
      </c>
      <c r="W509">
        <f ca="1">VLOOKUP(S509,$M$8:$N$1046,2,FALSE)</f>
        <v>262.52499999999998</v>
      </c>
      <c r="X509">
        <f ca="1">VLOOKUP(S509,$P$8:$Q$1046,2,FALSE)</f>
        <v>127.13200000000001</v>
      </c>
      <c r="Y509">
        <f ca="1">AVERAGE(T509:X509)</f>
        <v>177.97949999999997</v>
      </c>
      <c r="Z509">
        <f ca="1">VLOOKUP(S509,$A$8:$B$1047,2,FALSE)</f>
        <v>156.37899999999999</v>
      </c>
      <c r="AB509">
        <f t="shared" si="7"/>
        <v>137.88220000000001</v>
      </c>
    </row>
    <row r="510" spans="1:28" x14ac:dyDescent="0.25">
      <c r="A510" s="2">
        <v>39790</v>
      </c>
      <c r="B510">
        <v>144.52600000000001</v>
      </c>
      <c r="D510" s="2">
        <v>39790</v>
      </c>
      <c r="E510">
        <v>113.736</v>
      </c>
      <c r="G510" s="2">
        <v>39419</v>
      </c>
      <c r="H510">
        <v>11.576000000000001</v>
      </c>
      <c r="J510" s="2">
        <v>39841</v>
      </c>
      <c r="K510">
        <v>165.673</v>
      </c>
      <c r="M510" s="2">
        <v>39841</v>
      </c>
      <c r="N510">
        <v>267.517</v>
      </c>
      <c r="P510" s="2">
        <v>39841</v>
      </c>
      <c r="Q510">
        <v>136.66</v>
      </c>
      <c r="S510" s="2">
        <f>A510</f>
        <v>39790</v>
      </c>
      <c r="T510">
        <f>VLOOKUP(S510,$D$8:$E$1046,2,FALSE)</f>
        <v>113.736</v>
      </c>
      <c r="V510">
        <f ca="1">VLOOKUP(S510,$J$8:$K$1046,2,FALSE)</f>
        <v>137.75</v>
      </c>
      <c r="W510">
        <f ca="1">VLOOKUP(S510,$M$8:$N$1046,2,FALSE)</f>
        <v>251.87299999999999</v>
      </c>
      <c r="X510">
        <f ca="1">VLOOKUP(S510,$P$8:$Q$1046,2,FALSE)</f>
        <v>118.294</v>
      </c>
      <c r="Y510">
        <f ca="1">AVERAGE(T510:X510)</f>
        <v>155.41325000000001</v>
      </c>
      <c r="Z510">
        <f ca="1">VLOOKUP(S510,$A$8:$B$1047,2,FALSE)</f>
        <v>144.52600000000001</v>
      </c>
      <c r="AB510">
        <f t="shared" si="7"/>
        <v>139.0324</v>
      </c>
    </row>
    <row r="511" spans="1:28" x14ac:dyDescent="0.25">
      <c r="A511" s="2">
        <v>39791</v>
      </c>
      <c r="B511">
        <v>134</v>
      </c>
      <c r="D511" s="2">
        <v>39791</v>
      </c>
      <c r="E511">
        <v>104.932</v>
      </c>
      <c r="G511" s="2">
        <v>39413</v>
      </c>
      <c r="H511">
        <v>9.4030000000000005</v>
      </c>
      <c r="J511" s="2">
        <v>39840</v>
      </c>
      <c r="K511">
        <v>166.66300000000001</v>
      </c>
      <c r="M511" s="2">
        <v>39840</v>
      </c>
      <c r="N511">
        <v>270.94900000000001</v>
      </c>
      <c r="P511" s="2">
        <v>39840</v>
      </c>
      <c r="Q511">
        <v>137.66</v>
      </c>
      <c r="S511" s="2">
        <f>A511</f>
        <v>39791</v>
      </c>
      <c r="T511">
        <f>VLOOKUP(S511,$D$8:$E$1046,2,FALSE)</f>
        <v>104.932</v>
      </c>
      <c r="V511">
        <f ca="1">VLOOKUP(S511,$J$8:$K$1046,2,FALSE)</f>
        <v>188.19300000000001</v>
      </c>
      <c r="W511">
        <f ca="1">VLOOKUP(S511,$M$8:$N$1046,2,FALSE)</f>
        <v>248.852</v>
      </c>
      <c r="X511">
        <f ca="1">VLOOKUP(S511,$P$8:$Q$1046,2,FALSE)</f>
        <v>111.995</v>
      </c>
      <c r="Y511">
        <f ca="1">AVERAGE(T511:X511)</f>
        <v>163.49299999999999</v>
      </c>
      <c r="Z511">
        <f ca="1">VLOOKUP(S511,$A$8:$B$1047,2,FALSE)</f>
        <v>134</v>
      </c>
      <c r="AB511">
        <f t="shared" si="7"/>
        <v>137.92140000000001</v>
      </c>
    </row>
    <row r="512" spans="1:28" x14ac:dyDescent="0.25">
      <c r="A512" s="2">
        <v>39792</v>
      </c>
      <c r="B512">
        <v>134.751</v>
      </c>
      <c r="D512" s="2">
        <v>39792</v>
      </c>
      <c r="E512">
        <v>104.02800000000001</v>
      </c>
      <c r="G512" s="2">
        <v>39412</v>
      </c>
      <c r="H512">
        <v>9.4030000000000005</v>
      </c>
      <c r="J512" s="2">
        <v>39839</v>
      </c>
      <c r="K512">
        <v>179.589</v>
      </c>
      <c r="M512" s="2">
        <v>39839</v>
      </c>
      <c r="N512">
        <v>283.06</v>
      </c>
      <c r="P512" s="2">
        <v>39839</v>
      </c>
      <c r="Q512">
        <v>144.43899999999999</v>
      </c>
      <c r="S512" s="2">
        <f>A512</f>
        <v>39792</v>
      </c>
      <c r="T512">
        <f>VLOOKUP(S512,$D$8:$E$1046,2,FALSE)</f>
        <v>104.02800000000001</v>
      </c>
      <c r="V512">
        <f ca="1">VLOOKUP(S512,$J$8:$K$1046,2,FALSE)</f>
        <v>186.452</v>
      </c>
      <c r="W512">
        <f ca="1">VLOOKUP(S512,$M$8:$N$1046,2,FALSE)</f>
        <v>248.87799999999999</v>
      </c>
      <c r="X512">
        <f ca="1">VLOOKUP(S512,$P$8:$Q$1046,2,FALSE)</f>
        <v>110.98399999999999</v>
      </c>
      <c r="Y512">
        <f ca="1">AVERAGE(T512:X512)</f>
        <v>162.5855</v>
      </c>
      <c r="Z512">
        <f ca="1">VLOOKUP(S512,$A$8:$B$1047,2,FALSE)</f>
        <v>134.751</v>
      </c>
      <c r="AB512">
        <f t="shared" si="7"/>
        <v>144.10380000000001</v>
      </c>
    </row>
    <row r="513" spans="1:28" x14ac:dyDescent="0.25">
      <c r="A513" s="2">
        <v>39793</v>
      </c>
      <c r="B513">
        <v>134.00299999999999</v>
      </c>
      <c r="D513" s="2">
        <v>39793</v>
      </c>
      <c r="E513">
        <v>104.02800000000001</v>
      </c>
      <c r="G513" s="2">
        <v>39409</v>
      </c>
      <c r="H513">
        <v>9.4359999999999999</v>
      </c>
      <c r="J513" s="2">
        <v>39836</v>
      </c>
      <c r="K513">
        <v>185.917</v>
      </c>
      <c r="M513" s="2">
        <v>39836</v>
      </c>
      <c r="N513">
        <v>284.98700000000002</v>
      </c>
      <c r="P513" s="2">
        <v>39836</v>
      </c>
      <c r="Q513">
        <v>148.45699999999999</v>
      </c>
      <c r="S513" s="2">
        <f>A513</f>
        <v>39793</v>
      </c>
      <c r="T513">
        <f>VLOOKUP(S513,$D$8:$E$1046,2,FALSE)</f>
        <v>104.02800000000001</v>
      </c>
      <c r="V513">
        <f ca="1">VLOOKUP(S513,$J$8:$K$1046,2,FALSE)</f>
        <v>186.452</v>
      </c>
      <c r="W513">
        <f ca="1">VLOOKUP(S513,$M$8:$N$1046,2,FALSE)</f>
        <v>248.87799999999999</v>
      </c>
      <c r="X513">
        <f ca="1">VLOOKUP(S513,$P$8:$Q$1046,2,FALSE)</f>
        <v>110.98399999999999</v>
      </c>
      <c r="Y513">
        <f ca="1">AVERAGE(T513:X513)</f>
        <v>162.5855</v>
      </c>
      <c r="Z513">
        <f ca="1">VLOOKUP(S513,$A$8:$B$1047,2,FALSE)</f>
        <v>134.00299999999999</v>
      </c>
      <c r="AB513">
        <f t="shared" si="7"/>
        <v>146.565</v>
      </c>
    </row>
    <row r="514" spans="1:28" x14ac:dyDescent="0.25">
      <c r="A514" s="2">
        <v>39794</v>
      </c>
      <c r="B514">
        <v>144.602</v>
      </c>
      <c r="D514" s="2">
        <v>39794</v>
      </c>
      <c r="E514">
        <v>97.995000000000005</v>
      </c>
      <c r="G514" s="2">
        <v>39408</v>
      </c>
      <c r="H514">
        <v>9.0709999999999997</v>
      </c>
      <c r="J514" s="2">
        <v>39835</v>
      </c>
      <c r="K514">
        <v>183.917</v>
      </c>
      <c r="M514" s="2">
        <v>39835</v>
      </c>
      <c r="N514">
        <v>280</v>
      </c>
      <c r="P514" s="2">
        <v>39835</v>
      </c>
      <c r="Q514">
        <v>147.80500000000001</v>
      </c>
      <c r="S514" s="2">
        <f>A514</f>
        <v>39794</v>
      </c>
      <c r="T514">
        <f>VLOOKUP(S514,$D$8:$E$1046,2,FALSE)</f>
        <v>97.995000000000005</v>
      </c>
      <c r="V514">
        <f ca="1">VLOOKUP(S514,$J$8:$K$1046,2,FALSE)</f>
        <v>178.71299999999999</v>
      </c>
      <c r="W514">
        <f ca="1">VLOOKUP(S514,$M$8:$N$1046,2,FALSE)</f>
        <v>242.84</v>
      </c>
      <c r="X514">
        <f ca="1">VLOOKUP(S514,$P$8:$Q$1046,2,FALSE)</f>
        <v>103.16500000000001</v>
      </c>
      <c r="Y514">
        <f ca="1">AVERAGE(T514:X514)</f>
        <v>155.67824999999999</v>
      </c>
      <c r="Z514">
        <f ca="1">VLOOKUP(S514,$A$8:$B$1047,2,FALSE)</f>
        <v>144.602</v>
      </c>
      <c r="AB514">
        <f t="shared" si="7"/>
        <v>143.7576</v>
      </c>
    </row>
    <row r="515" spans="1:28" x14ac:dyDescent="0.25">
      <c r="A515" s="2">
        <v>39797</v>
      </c>
      <c r="B515">
        <v>149.327</v>
      </c>
      <c r="D515" s="2">
        <v>39797</v>
      </c>
      <c r="E515">
        <v>98.391000000000005</v>
      </c>
      <c r="G515" s="2">
        <v>39407</v>
      </c>
      <c r="H515">
        <v>9.0709999999999997</v>
      </c>
      <c r="J515" s="2">
        <v>39834</v>
      </c>
      <c r="K515">
        <v>184.375</v>
      </c>
      <c r="M515" s="2">
        <v>39834</v>
      </c>
      <c r="N515">
        <v>285</v>
      </c>
      <c r="P515" s="2">
        <v>39834</v>
      </c>
      <c r="Q515">
        <v>110.25</v>
      </c>
      <c r="S515" s="2">
        <f>A515</f>
        <v>39797</v>
      </c>
      <c r="T515">
        <f>VLOOKUP(S515,$D$8:$E$1046,2,FALSE)</f>
        <v>98.391000000000005</v>
      </c>
      <c r="V515">
        <f ca="1">VLOOKUP(S515,$J$8:$K$1046,2,FALSE)</f>
        <v>177.29400000000001</v>
      </c>
      <c r="W515">
        <f ca="1">VLOOKUP(S515,$M$8:$N$1046,2,FALSE)</f>
        <v>242.863</v>
      </c>
      <c r="X515">
        <f ca="1">VLOOKUP(S515,$P$8:$Q$1046,2,FALSE)</f>
        <v>102.264</v>
      </c>
      <c r="Y515">
        <f ca="1">AVERAGE(T515:X515)</f>
        <v>155.203</v>
      </c>
      <c r="Z515">
        <f ca="1">VLOOKUP(S515,$A$8:$B$1047,2,FALSE)</f>
        <v>149.327</v>
      </c>
      <c r="AB515">
        <f t="shared" si="7"/>
        <v>137.41739999999999</v>
      </c>
    </row>
    <row r="516" spans="1:28" x14ac:dyDescent="0.25">
      <c r="A516" s="2">
        <v>39798</v>
      </c>
      <c r="B516">
        <v>145.167</v>
      </c>
      <c r="D516" s="2">
        <v>39798</v>
      </c>
      <c r="E516">
        <v>96.403000000000006</v>
      </c>
      <c r="G516" s="2">
        <v>39401</v>
      </c>
      <c r="H516">
        <v>7.5330000000000004</v>
      </c>
      <c r="J516" s="2">
        <v>39833</v>
      </c>
      <c r="K516">
        <v>176.875</v>
      </c>
      <c r="M516" s="2">
        <v>39833</v>
      </c>
      <c r="N516">
        <v>290</v>
      </c>
      <c r="P516" s="2">
        <v>39833</v>
      </c>
      <c r="Q516">
        <v>118.5</v>
      </c>
      <c r="S516" s="2">
        <f>A516</f>
        <v>39798</v>
      </c>
      <c r="T516">
        <f>VLOOKUP(S516,$D$8:$E$1046,2,FALSE)</f>
        <v>96.403000000000006</v>
      </c>
      <c r="V516">
        <f ca="1">VLOOKUP(S516,$J$8:$K$1046,2,FALSE)</f>
        <v>175.85</v>
      </c>
      <c r="W516">
        <f ca="1">VLOOKUP(S516,$M$8:$N$1046,2,FALSE)</f>
        <v>234.46</v>
      </c>
      <c r="X516">
        <f ca="1">VLOOKUP(S516,$P$8:$Q$1046,2,FALSE)</f>
        <v>100.434</v>
      </c>
      <c r="Y516">
        <f ca="1">AVERAGE(T516:X516)</f>
        <v>151.78674999999998</v>
      </c>
      <c r="Z516">
        <f ca="1">VLOOKUP(S516,$A$8:$B$1047,2,FALSE)</f>
        <v>145.167</v>
      </c>
      <c r="AB516">
        <f t="shared" si="7"/>
        <v>137.8622</v>
      </c>
    </row>
    <row r="517" spans="1:28" x14ac:dyDescent="0.25">
      <c r="A517" s="2">
        <v>39799</v>
      </c>
      <c r="B517">
        <v>141.667</v>
      </c>
      <c r="D517" s="2">
        <v>39799</v>
      </c>
      <c r="E517">
        <v>99.34</v>
      </c>
      <c r="G517" s="2">
        <v>39400</v>
      </c>
      <c r="H517">
        <v>7.5330000000000004</v>
      </c>
      <c r="J517" s="2">
        <v>39832</v>
      </c>
      <c r="K517">
        <v>170.917</v>
      </c>
      <c r="M517" s="2">
        <v>39832</v>
      </c>
      <c r="N517">
        <v>267.5</v>
      </c>
      <c r="P517" s="2">
        <v>39832</v>
      </c>
      <c r="Q517">
        <v>112.167</v>
      </c>
      <c r="S517" s="2">
        <f>A517</f>
        <v>39799</v>
      </c>
      <c r="T517">
        <f>VLOOKUP(S517,$D$8:$E$1046,2,FALSE)</f>
        <v>99.34</v>
      </c>
      <c r="V517">
        <f ca="1">VLOOKUP(S517,$J$8:$K$1046,2,FALSE)</f>
        <v>174.15700000000001</v>
      </c>
      <c r="W517">
        <f ca="1">VLOOKUP(S517,$M$8:$N$1046,2,FALSE)</f>
        <v>235.83699999999999</v>
      </c>
      <c r="X517">
        <f ca="1">VLOOKUP(S517,$P$8:$Q$1046,2,FALSE)</f>
        <v>102.34</v>
      </c>
      <c r="Y517">
        <f ca="1">AVERAGE(T517:X517)</f>
        <v>152.91849999999999</v>
      </c>
      <c r="Z517">
        <f ca="1">VLOOKUP(S517,$A$8:$B$1047,2,FALSE)</f>
        <v>141.667</v>
      </c>
      <c r="AB517">
        <f t="shared" si="7"/>
        <v>131.49140000000003</v>
      </c>
    </row>
    <row r="518" spans="1:28" x14ac:dyDescent="0.25">
      <c r="A518" s="2">
        <v>39800</v>
      </c>
      <c r="B518">
        <v>119.557</v>
      </c>
      <c r="D518" s="2">
        <v>39800</v>
      </c>
      <c r="E518">
        <v>94.293999999999997</v>
      </c>
      <c r="G518" s="2">
        <v>39399</v>
      </c>
      <c r="H518">
        <v>7.5330000000000004</v>
      </c>
      <c r="J518" s="2">
        <v>39829</v>
      </c>
      <c r="K518">
        <v>171.875</v>
      </c>
      <c r="M518" s="2">
        <v>39829</v>
      </c>
      <c r="N518">
        <v>262.5</v>
      </c>
      <c r="P518" s="2">
        <v>39829</v>
      </c>
      <c r="Q518">
        <v>135.65199999999999</v>
      </c>
      <c r="S518" s="2">
        <f>A518</f>
        <v>39800</v>
      </c>
      <c r="T518">
        <f>VLOOKUP(S518,$D$8:$E$1046,2,FALSE)</f>
        <v>94.293999999999997</v>
      </c>
      <c r="V518">
        <f ca="1">VLOOKUP(S518,$J$8:$K$1046,2,FALSE)</f>
        <v>169.703</v>
      </c>
      <c r="W518">
        <f ca="1">VLOOKUP(S518,$M$8:$N$1046,2,FALSE)</f>
        <v>228.55600000000001</v>
      </c>
      <c r="X518">
        <f ca="1">VLOOKUP(S518,$P$8:$Q$1046,2,FALSE)</f>
        <v>96.885999999999996</v>
      </c>
      <c r="Y518">
        <f ca="1">AVERAGE(T518:X518)</f>
        <v>147.35974999999999</v>
      </c>
      <c r="Z518">
        <f ca="1">VLOOKUP(S518,$A$8:$B$1047,2,FALSE)</f>
        <v>119.557</v>
      </c>
      <c r="AB518">
        <f t="shared" si="7"/>
        <v>134.3708</v>
      </c>
    </row>
    <row r="519" spans="1:28" x14ac:dyDescent="0.25">
      <c r="A519" s="2">
        <v>39801</v>
      </c>
      <c r="B519">
        <v>124.946</v>
      </c>
      <c r="D519" s="2">
        <v>39801</v>
      </c>
      <c r="E519">
        <v>95.603999999999999</v>
      </c>
      <c r="G519" s="2">
        <v>39398</v>
      </c>
      <c r="H519">
        <v>7.665</v>
      </c>
      <c r="J519" s="2">
        <v>39828</v>
      </c>
      <c r="K519">
        <v>167.375</v>
      </c>
      <c r="M519" s="2">
        <v>39828</v>
      </c>
      <c r="N519">
        <v>261.5</v>
      </c>
      <c r="P519" s="2">
        <v>39828</v>
      </c>
      <c r="Q519">
        <v>126.452</v>
      </c>
      <c r="S519" s="2">
        <f>A519</f>
        <v>39801</v>
      </c>
      <c r="T519">
        <f>VLOOKUP(S519,$D$8:$E$1046,2,FALSE)</f>
        <v>95.603999999999999</v>
      </c>
      <c r="V519">
        <f ca="1">VLOOKUP(S519,$J$8:$K$1046,2,FALSE)</f>
        <v>167.398</v>
      </c>
      <c r="W519">
        <f ca="1">VLOOKUP(S519,$M$8:$N$1046,2,FALSE)</f>
        <v>230.239</v>
      </c>
      <c r="X519">
        <f ca="1">VLOOKUP(S519,$P$8:$Q$1046,2,FALSE)</f>
        <v>97.32</v>
      </c>
      <c r="Y519">
        <f ca="1">AVERAGE(T519:X519)</f>
        <v>147.64024999999998</v>
      </c>
      <c r="Z519">
        <f ca="1">VLOOKUP(S519,$A$8:$B$1047,2,FALSE)</f>
        <v>124.946</v>
      </c>
      <c r="AB519">
        <f t="shared" si="7"/>
        <v>131.7192</v>
      </c>
    </row>
    <row r="520" spans="1:28" x14ac:dyDescent="0.25">
      <c r="A520" s="2">
        <v>39804</v>
      </c>
      <c r="B520">
        <v>123</v>
      </c>
      <c r="D520" s="2">
        <v>39804</v>
      </c>
      <c r="E520">
        <v>95.174999999999997</v>
      </c>
      <c r="G520" s="2">
        <v>39395</v>
      </c>
      <c r="H520">
        <v>7.5659999999999998</v>
      </c>
      <c r="J520" s="2">
        <v>39827</v>
      </c>
      <c r="K520">
        <v>167.375</v>
      </c>
      <c r="M520" s="2">
        <v>39827</v>
      </c>
      <c r="N520">
        <v>250</v>
      </c>
      <c r="P520" s="2">
        <v>39827</v>
      </c>
      <c r="Q520">
        <v>111.93899999999999</v>
      </c>
      <c r="S520" s="2">
        <f>A520</f>
        <v>39804</v>
      </c>
      <c r="T520">
        <f>VLOOKUP(S520,$D$8:$E$1046,2,FALSE)</f>
        <v>95.174999999999997</v>
      </c>
      <c r="V520">
        <f ca="1">VLOOKUP(S520,$J$8:$K$1046,2,FALSE)</f>
        <v>166.607</v>
      </c>
      <c r="W520">
        <f ca="1">VLOOKUP(S520,$M$8:$N$1046,2,FALSE)</f>
        <v>236.80699999999999</v>
      </c>
      <c r="X520">
        <f ca="1">VLOOKUP(S520,$P$8:$Q$1046,2,FALSE)</f>
        <v>98.995000000000005</v>
      </c>
      <c r="Y520">
        <f ca="1">AVERAGE(T520:X520)</f>
        <v>149.39599999999999</v>
      </c>
      <c r="Z520">
        <f ca="1">VLOOKUP(S520,$A$8:$B$1047,2,FALSE)</f>
        <v>123</v>
      </c>
      <c r="AB520">
        <f t="shared" si="7"/>
        <v>126.41099999999999</v>
      </c>
    </row>
    <row r="521" spans="1:28" x14ac:dyDescent="0.25">
      <c r="A521" s="2">
        <v>39805</v>
      </c>
      <c r="B521">
        <v>120.202</v>
      </c>
      <c r="D521" s="2">
        <v>39805</v>
      </c>
      <c r="E521">
        <v>94.515000000000001</v>
      </c>
      <c r="G521" s="2">
        <v>39394</v>
      </c>
      <c r="H521">
        <v>7.4249999999999998</v>
      </c>
      <c r="J521" s="2">
        <v>39826</v>
      </c>
      <c r="K521">
        <v>161.375</v>
      </c>
      <c r="M521" s="2">
        <v>39826</v>
      </c>
      <c r="N521">
        <v>230</v>
      </c>
      <c r="P521" s="2">
        <v>39826</v>
      </c>
      <c r="Q521">
        <v>111.93899999999999</v>
      </c>
      <c r="S521" s="2">
        <f>A521</f>
        <v>39805</v>
      </c>
      <c r="T521">
        <f>VLOOKUP(S521,$D$8:$E$1046,2,FALSE)</f>
        <v>94.515000000000001</v>
      </c>
      <c r="V521">
        <f ca="1">VLOOKUP(S521,$J$8:$K$1046,2,FALSE)</f>
        <v>165.41900000000001</v>
      </c>
      <c r="W521">
        <f ca="1">VLOOKUP(S521,$M$8:$N$1046,2,FALSE)</f>
        <v>241.02699999999999</v>
      </c>
      <c r="X521">
        <f ca="1">VLOOKUP(S521,$P$8:$Q$1046,2,FALSE)</f>
        <v>98.962000000000003</v>
      </c>
      <c r="Y521">
        <f ca="1">AVERAGE(T521:X521)</f>
        <v>149.98075</v>
      </c>
      <c r="Z521">
        <f ca="1">VLOOKUP(S521,$A$8:$B$1047,2,FALSE)</f>
        <v>120.202</v>
      </c>
      <c r="AB521">
        <f t="shared" ref="AB521:AB584" si="8">AVERAGE(Q521,N521,K521,H521,E521)</f>
        <v>121.05080000000001</v>
      </c>
    </row>
    <row r="522" spans="1:28" x14ac:dyDescent="0.25">
      <c r="A522" s="2">
        <v>39806</v>
      </c>
      <c r="B522">
        <v>120.175</v>
      </c>
      <c r="D522" s="2">
        <v>39806</v>
      </c>
      <c r="E522">
        <v>94.515000000000001</v>
      </c>
      <c r="G522" s="2">
        <v>39393</v>
      </c>
      <c r="H522">
        <v>7.4249999999999998</v>
      </c>
      <c r="J522" s="2">
        <v>39825</v>
      </c>
      <c r="K522">
        <v>158.875</v>
      </c>
      <c r="M522" s="2">
        <v>39825</v>
      </c>
      <c r="N522">
        <v>181.5</v>
      </c>
      <c r="P522" s="2">
        <v>39825</v>
      </c>
      <c r="Q522">
        <v>106.36499999999999</v>
      </c>
      <c r="S522" s="2">
        <f>A522</f>
        <v>39806</v>
      </c>
      <c r="T522">
        <f>VLOOKUP(S522,$D$8:$E$1046,2,FALSE)</f>
        <v>94.515000000000001</v>
      </c>
      <c r="V522">
        <f ca="1">VLOOKUP(S522,$J$8:$K$1046,2,FALSE)</f>
        <v>165.41900000000001</v>
      </c>
      <c r="W522">
        <f ca="1">VLOOKUP(S522,$M$8:$N$1046,2,FALSE)</f>
        <v>241.02699999999999</v>
      </c>
      <c r="X522">
        <f ca="1">VLOOKUP(S522,$P$8:$Q$1046,2,FALSE)</f>
        <v>98.962000000000003</v>
      </c>
      <c r="Y522">
        <f ca="1">AVERAGE(T522:X522)</f>
        <v>149.98075</v>
      </c>
      <c r="Z522">
        <f ca="1">VLOOKUP(S522,$A$8:$B$1047,2,FALSE)</f>
        <v>120.175</v>
      </c>
      <c r="AB522">
        <f t="shared" si="8"/>
        <v>109.73600000000002</v>
      </c>
    </row>
    <row r="523" spans="1:28" x14ac:dyDescent="0.25">
      <c r="A523" s="2">
        <v>39807</v>
      </c>
      <c r="B523">
        <v>118.5</v>
      </c>
      <c r="D523" s="2">
        <v>39811</v>
      </c>
      <c r="E523">
        <v>86.75</v>
      </c>
      <c r="G523" s="2">
        <v>39392</v>
      </c>
      <c r="H523">
        <v>7.282</v>
      </c>
      <c r="J523" s="2">
        <v>39822</v>
      </c>
      <c r="K523">
        <v>157.625</v>
      </c>
      <c r="M523" s="2">
        <v>39822</v>
      </c>
      <c r="N523">
        <v>221.41399999999999</v>
      </c>
      <c r="P523" s="2">
        <v>39822</v>
      </c>
      <c r="Q523">
        <v>97.058999999999997</v>
      </c>
      <c r="S523" s="2">
        <f>A523</f>
        <v>39807</v>
      </c>
      <c r="T523" t="e">
        <f ca="1">VLOOKUP(S523,$D$8:$E$1046,2,FALSE)</f>
        <v>#N/A</v>
      </c>
      <c r="V523">
        <f ca="1">VLOOKUP(S523,$J$8:$K$1046,2,FALSE)</f>
        <v>170.375</v>
      </c>
      <c r="W523">
        <f ca="1">VLOOKUP(S523,$M$8:$N$1046,2,FALSE)</f>
        <v>160.75</v>
      </c>
      <c r="X523" t="e">
        <f ca="1">VLOOKUP(S523,$P$8:$Q$1046,2,FALSE)</f>
        <v>#N/A</v>
      </c>
      <c r="Y523" t="e">
        <f ca="1">AVERAGE(T523:X523)</f>
        <v>#N/A</v>
      </c>
      <c r="Z523">
        <f ca="1">VLOOKUP(S523,$A$8:$B$1047,2,FALSE)</f>
        <v>118.5</v>
      </c>
      <c r="AB523">
        <f t="shared" si="8"/>
        <v>114.02599999999998</v>
      </c>
    </row>
    <row r="524" spans="1:28" x14ac:dyDescent="0.25">
      <c r="A524" s="2">
        <v>39811</v>
      </c>
      <c r="B524">
        <v>119.73</v>
      </c>
      <c r="D524" s="2">
        <v>39812</v>
      </c>
      <c r="E524">
        <v>96.33</v>
      </c>
      <c r="G524" s="2">
        <v>39391</v>
      </c>
      <c r="H524">
        <v>7.5659999999999998</v>
      </c>
      <c r="J524" s="2">
        <v>39821</v>
      </c>
      <c r="K524">
        <v>156.375</v>
      </c>
      <c r="M524" s="2">
        <v>39821</v>
      </c>
      <c r="N524">
        <v>172.167</v>
      </c>
      <c r="P524" s="2">
        <v>39821</v>
      </c>
      <c r="Q524">
        <v>95.926000000000002</v>
      </c>
      <c r="S524" s="2">
        <f>A524</f>
        <v>39811</v>
      </c>
      <c r="T524">
        <f>VLOOKUP(S524,$D$8:$E$1046,2,FALSE)</f>
        <v>86.75</v>
      </c>
      <c r="V524" t="e">
        <f ca="1">VLOOKUP(S524,$J$8:$K$1046,2,FALSE)</f>
        <v>#N/A</v>
      </c>
      <c r="W524">
        <f ca="1">VLOOKUP(S524,$M$8:$N$1046,2,FALSE)</f>
        <v>163.25</v>
      </c>
      <c r="X524">
        <f ca="1">VLOOKUP(S524,$P$8:$Q$1046,2,FALSE)</f>
        <v>89.75</v>
      </c>
      <c r="Y524" t="e">
        <f ca="1">AVERAGE(T524:X524)</f>
        <v>#N/A</v>
      </c>
      <c r="Z524">
        <f ca="1">VLOOKUP(S524,$A$8:$B$1047,2,FALSE)</f>
        <v>119.73</v>
      </c>
      <c r="AB524">
        <f t="shared" si="8"/>
        <v>105.67280000000001</v>
      </c>
    </row>
    <row r="525" spans="1:28" x14ac:dyDescent="0.25">
      <c r="A525" s="2">
        <v>39812</v>
      </c>
      <c r="B525">
        <v>119.149</v>
      </c>
      <c r="D525" s="2">
        <v>39813</v>
      </c>
      <c r="E525">
        <v>96.33</v>
      </c>
      <c r="G525" s="2">
        <v>39381</v>
      </c>
      <c r="H525">
        <v>5.8479999999999999</v>
      </c>
      <c r="J525" s="2">
        <v>39820</v>
      </c>
      <c r="K525">
        <v>156.375</v>
      </c>
      <c r="M525" s="2">
        <v>39820</v>
      </c>
      <c r="N525">
        <v>170.5</v>
      </c>
      <c r="P525" s="2">
        <v>39820</v>
      </c>
      <c r="Q525">
        <v>95.126999999999995</v>
      </c>
      <c r="S525" s="2">
        <f>A525</f>
        <v>39812</v>
      </c>
      <c r="T525">
        <f>VLOOKUP(S525,$D$8:$E$1046,2,FALSE)</f>
        <v>96.33</v>
      </c>
      <c r="V525">
        <f ca="1">VLOOKUP(S525,$J$8:$K$1046,2,FALSE)</f>
        <v>164.03299999999999</v>
      </c>
      <c r="W525">
        <f ca="1">VLOOKUP(S525,$M$8:$N$1046,2,FALSE)</f>
        <v>247.352</v>
      </c>
      <c r="X525">
        <f ca="1">VLOOKUP(S525,$P$8:$Q$1046,2,FALSE)</f>
        <v>98.962000000000003</v>
      </c>
      <c r="Y525">
        <f ca="1">AVERAGE(T525:X525)</f>
        <v>151.66925000000001</v>
      </c>
      <c r="Z525">
        <f ca="1">VLOOKUP(S525,$A$8:$B$1047,2,FALSE)</f>
        <v>119.149</v>
      </c>
      <c r="AB525">
        <f t="shared" si="8"/>
        <v>104.83600000000001</v>
      </c>
    </row>
    <row r="526" spans="1:28" x14ac:dyDescent="0.25">
      <c r="A526" s="2">
        <v>39813</v>
      </c>
      <c r="B526">
        <v>118.932</v>
      </c>
      <c r="D526" s="2">
        <v>39815</v>
      </c>
      <c r="E526">
        <v>97.551000000000002</v>
      </c>
      <c r="G526" s="2">
        <v>39380</v>
      </c>
      <c r="H526">
        <v>5.8479999999999999</v>
      </c>
      <c r="J526" s="2">
        <v>39819</v>
      </c>
      <c r="K526">
        <v>166.875</v>
      </c>
      <c r="M526" s="2">
        <v>39819</v>
      </c>
      <c r="N526">
        <v>180.5</v>
      </c>
      <c r="P526" s="2">
        <v>39819</v>
      </c>
      <c r="Q526">
        <v>85.25</v>
      </c>
      <c r="S526" s="2">
        <f>A526</f>
        <v>39813</v>
      </c>
      <c r="T526">
        <f>VLOOKUP(S526,$D$8:$E$1046,2,FALSE)</f>
        <v>96.33</v>
      </c>
      <c r="V526">
        <f ca="1">VLOOKUP(S526,$J$8:$K$1046,2,FALSE)</f>
        <v>164.03299999999999</v>
      </c>
      <c r="W526">
        <f ca="1">VLOOKUP(S526,$M$8:$N$1046,2,FALSE)</f>
        <v>247.352</v>
      </c>
      <c r="X526">
        <f ca="1">VLOOKUP(S526,$P$8:$Q$1046,2,FALSE)</f>
        <v>98.962000000000003</v>
      </c>
      <c r="Y526">
        <f ca="1">AVERAGE(T526:X526)</f>
        <v>151.66925000000001</v>
      </c>
      <c r="Z526">
        <f ca="1">VLOOKUP(S526,$A$8:$B$1047,2,FALSE)</f>
        <v>118.932</v>
      </c>
      <c r="AB526">
        <f t="shared" si="8"/>
        <v>107.20480000000001</v>
      </c>
    </row>
    <row r="527" spans="1:28" x14ac:dyDescent="0.25">
      <c r="A527" s="2">
        <v>39814</v>
      </c>
      <c r="B527">
        <v>117.667</v>
      </c>
      <c r="D527" s="2">
        <v>39818</v>
      </c>
      <c r="E527">
        <v>97.551000000000002</v>
      </c>
      <c r="G527" s="2">
        <v>39379</v>
      </c>
      <c r="H527">
        <v>5.617</v>
      </c>
      <c r="J527" s="2">
        <v>39818</v>
      </c>
      <c r="K527">
        <v>168.619</v>
      </c>
      <c r="M527" s="2">
        <v>39818</v>
      </c>
      <c r="N527">
        <v>236.65</v>
      </c>
      <c r="P527" s="2">
        <v>39818</v>
      </c>
      <c r="Q527">
        <v>101.107</v>
      </c>
      <c r="S527" s="2">
        <f>A527</f>
        <v>39814</v>
      </c>
      <c r="T527" t="e">
        <f ca="1">VLOOKUP(S527,$D$8:$E$1046,2,FALSE)</f>
        <v>#N/A</v>
      </c>
      <c r="V527">
        <f ca="1">VLOOKUP(S527,$J$8:$K$1046,2,FALSE)</f>
        <v>167.875</v>
      </c>
      <c r="W527" t="e">
        <f ca="1">VLOOKUP(S527,$M$8:$N$1046,2,FALSE)</f>
        <v>#N/A</v>
      </c>
      <c r="X527" t="e">
        <f ca="1">VLOOKUP(S527,$P$8:$Q$1046,2,FALSE)</f>
        <v>#N/A</v>
      </c>
      <c r="Y527" t="e">
        <f ca="1">AVERAGE(T527:X527)</f>
        <v>#N/A</v>
      </c>
      <c r="Z527">
        <f ca="1">VLOOKUP(S527,$A$8:$B$1047,2,FALSE)</f>
        <v>117.667</v>
      </c>
      <c r="AB527">
        <f t="shared" si="8"/>
        <v>121.9088</v>
      </c>
    </row>
    <row r="528" spans="1:28" x14ac:dyDescent="0.25">
      <c r="A528" s="2">
        <v>39815</v>
      </c>
      <c r="B528">
        <v>119.946</v>
      </c>
      <c r="D528" s="2">
        <v>39819</v>
      </c>
      <c r="E528">
        <v>85.75</v>
      </c>
      <c r="G528" s="2">
        <v>39378</v>
      </c>
      <c r="H528">
        <v>5.617</v>
      </c>
      <c r="J528" s="2">
        <v>39815</v>
      </c>
      <c r="K528">
        <v>168.619</v>
      </c>
      <c r="M528" s="2">
        <v>39815</v>
      </c>
      <c r="N528">
        <v>248.375</v>
      </c>
      <c r="P528" s="2">
        <v>39815</v>
      </c>
      <c r="Q528">
        <v>101.107</v>
      </c>
      <c r="S528" s="2">
        <f>A528</f>
        <v>39815</v>
      </c>
      <c r="T528">
        <f>VLOOKUP(S528,$D$8:$E$1046,2,FALSE)</f>
        <v>97.551000000000002</v>
      </c>
      <c r="V528">
        <f ca="1">VLOOKUP(S528,$J$8:$K$1046,2,FALSE)</f>
        <v>168.619</v>
      </c>
      <c r="W528">
        <f ca="1">VLOOKUP(S528,$M$8:$N$1046,2,FALSE)</f>
        <v>248.375</v>
      </c>
      <c r="X528">
        <f ca="1">VLOOKUP(S528,$P$8:$Q$1046,2,FALSE)</f>
        <v>101.107</v>
      </c>
      <c r="Y528">
        <f ca="1">AVERAGE(T528:X528)</f>
        <v>153.91300000000001</v>
      </c>
      <c r="Z528">
        <f ca="1">VLOOKUP(S528,$A$8:$B$1047,2,FALSE)</f>
        <v>119.946</v>
      </c>
      <c r="AB528">
        <f t="shared" si="8"/>
        <v>121.89359999999999</v>
      </c>
    </row>
    <row r="529" spans="1:28" x14ac:dyDescent="0.25">
      <c r="A529" s="2">
        <v>39818</v>
      </c>
      <c r="B529">
        <v>112.04900000000001</v>
      </c>
      <c r="D529" s="2">
        <v>39820</v>
      </c>
      <c r="E529">
        <v>93.804000000000002</v>
      </c>
      <c r="G529" s="2">
        <v>39377</v>
      </c>
      <c r="H529">
        <v>5.7160000000000002</v>
      </c>
      <c r="J529" s="2">
        <v>39814</v>
      </c>
      <c r="K529">
        <v>167.875</v>
      </c>
      <c r="M529" s="2">
        <v>39813</v>
      </c>
      <c r="N529">
        <v>247.352</v>
      </c>
      <c r="P529" s="2">
        <v>39813</v>
      </c>
      <c r="Q529">
        <v>98.962000000000003</v>
      </c>
      <c r="S529" s="2">
        <f>A529</f>
        <v>39818</v>
      </c>
      <c r="T529">
        <f>VLOOKUP(S529,$D$8:$E$1046,2,FALSE)</f>
        <v>97.551000000000002</v>
      </c>
      <c r="V529">
        <f ca="1">VLOOKUP(S529,$J$8:$K$1046,2,FALSE)</f>
        <v>168.619</v>
      </c>
      <c r="W529">
        <f ca="1">VLOOKUP(S529,$M$8:$N$1046,2,FALSE)</f>
        <v>236.65</v>
      </c>
      <c r="X529">
        <f ca="1">VLOOKUP(S529,$P$8:$Q$1046,2,FALSE)</f>
        <v>101.107</v>
      </c>
      <c r="Y529">
        <f ca="1">AVERAGE(T529:X529)</f>
        <v>150.98175000000001</v>
      </c>
      <c r="Z529">
        <f ca="1">VLOOKUP(S529,$A$8:$B$1047,2,FALSE)</f>
        <v>112.04900000000001</v>
      </c>
      <c r="AB529">
        <f t="shared" si="8"/>
        <v>122.74180000000001</v>
      </c>
    </row>
    <row r="530" spans="1:28" x14ac:dyDescent="0.25">
      <c r="A530" s="2">
        <v>39819</v>
      </c>
      <c r="B530">
        <v>100.92100000000001</v>
      </c>
      <c r="D530" s="2">
        <v>39821</v>
      </c>
      <c r="E530">
        <v>93.804000000000002</v>
      </c>
      <c r="G530" s="2">
        <v>39374</v>
      </c>
      <c r="H530">
        <v>5.7130000000000001</v>
      </c>
      <c r="J530" s="2">
        <v>39813</v>
      </c>
      <c r="K530">
        <v>164.03299999999999</v>
      </c>
      <c r="M530" s="2">
        <v>39812</v>
      </c>
      <c r="N530">
        <v>247.352</v>
      </c>
      <c r="P530" s="2">
        <v>39812</v>
      </c>
      <c r="Q530">
        <v>98.962000000000003</v>
      </c>
      <c r="S530" s="2">
        <f>A530</f>
        <v>39819</v>
      </c>
      <c r="T530">
        <f>VLOOKUP(S530,$D$8:$E$1046,2,FALSE)</f>
        <v>85.75</v>
      </c>
      <c r="V530">
        <f ca="1">VLOOKUP(S530,$J$8:$K$1046,2,FALSE)</f>
        <v>166.875</v>
      </c>
      <c r="W530">
        <f ca="1">VLOOKUP(S530,$M$8:$N$1046,2,FALSE)</f>
        <v>180.5</v>
      </c>
      <c r="X530">
        <f ca="1">VLOOKUP(S530,$P$8:$Q$1046,2,FALSE)</f>
        <v>85.25</v>
      </c>
      <c r="Y530">
        <f ca="1">AVERAGE(T530:X530)</f>
        <v>129.59375</v>
      </c>
      <c r="Z530">
        <f ca="1">VLOOKUP(S530,$A$8:$B$1047,2,FALSE)</f>
        <v>100.92100000000001</v>
      </c>
      <c r="AB530">
        <f t="shared" si="8"/>
        <v>121.97279999999998</v>
      </c>
    </row>
    <row r="531" spans="1:28" x14ac:dyDescent="0.25">
      <c r="A531" s="2">
        <v>39820</v>
      </c>
      <c r="B531">
        <v>102</v>
      </c>
      <c r="D531" s="2">
        <v>39822</v>
      </c>
      <c r="E531">
        <v>84.25</v>
      </c>
      <c r="G531" s="2">
        <v>39373</v>
      </c>
      <c r="H531">
        <v>5.1849999999999996</v>
      </c>
      <c r="J531" s="2">
        <v>39812</v>
      </c>
      <c r="K531">
        <v>164.03299999999999</v>
      </c>
      <c r="M531" s="2">
        <v>39811</v>
      </c>
      <c r="N531">
        <v>163.25</v>
      </c>
      <c r="P531" s="2">
        <v>39811</v>
      </c>
      <c r="Q531">
        <v>89.75</v>
      </c>
      <c r="S531" s="2">
        <f>A531</f>
        <v>39820</v>
      </c>
      <c r="T531">
        <f>VLOOKUP(S531,$D$8:$E$1046,2,FALSE)</f>
        <v>93.804000000000002</v>
      </c>
      <c r="V531">
        <f ca="1">VLOOKUP(S531,$J$8:$K$1046,2,FALSE)</f>
        <v>156.375</v>
      </c>
      <c r="W531">
        <f ca="1">VLOOKUP(S531,$M$8:$N$1046,2,FALSE)</f>
        <v>170.5</v>
      </c>
      <c r="X531">
        <f ca="1">VLOOKUP(S531,$P$8:$Q$1046,2,FALSE)</f>
        <v>95.126999999999995</v>
      </c>
      <c r="Y531">
        <f ca="1">AVERAGE(T531:X531)</f>
        <v>128.95149999999998</v>
      </c>
      <c r="Z531">
        <f ca="1">VLOOKUP(S531,$A$8:$B$1047,2,FALSE)</f>
        <v>102</v>
      </c>
      <c r="AB531">
        <f t="shared" si="8"/>
        <v>101.2936</v>
      </c>
    </row>
    <row r="532" spans="1:28" x14ac:dyDescent="0.25">
      <c r="A532" s="2">
        <v>39821</v>
      </c>
      <c r="B532">
        <v>106.167</v>
      </c>
      <c r="D532" s="2">
        <v>39825</v>
      </c>
      <c r="E532">
        <v>105.764</v>
      </c>
      <c r="G532" s="2">
        <v>39372</v>
      </c>
      <c r="H532">
        <v>5.4820000000000002</v>
      </c>
      <c r="J532" s="2">
        <v>39808</v>
      </c>
      <c r="K532">
        <v>123.125</v>
      </c>
      <c r="M532" s="2">
        <v>39807</v>
      </c>
      <c r="N532">
        <v>160.75</v>
      </c>
      <c r="P532" s="2">
        <v>39806</v>
      </c>
      <c r="Q532">
        <v>98.962000000000003</v>
      </c>
      <c r="S532" s="2">
        <f>A532</f>
        <v>39821</v>
      </c>
      <c r="T532">
        <f>VLOOKUP(S532,$D$8:$E$1046,2,FALSE)</f>
        <v>93.804000000000002</v>
      </c>
      <c r="V532">
        <f ca="1">VLOOKUP(S532,$J$8:$K$1046,2,FALSE)</f>
        <v>156.375</v>
      </c>
      <c r="W532">
        <f ca="1">VLOOKUP(S532,$M$8:$N$1046,2,FALSE)</f>
        <v>172.167</v>
      </c>
      <c r="X532">
        <f ca="1">VLOOKUP(S532,$P$8:$Q$1046,2,FALSE)</f>
        <v>95.926000000000002</v>
      </c>
      <c r="Y532">
        <f ca="1">AVERAGE(T532:X532)</f>
        <v>129.56800000000001</v>
      </c>
      <c r="Z532">
        <f ca="1">VLOOKUP(S532,$A$8:$B$1047,2,FALSE)</f>
        <v>106.167</v>
      </c>
      <c r="AB532">
        <f t="shared" si="8"/>
        <v>98.816600000000008</v>
      </c>
    </row>
    <row r="533" spans="1:28" x14ac:dyDescent="0.25">
      <c r="A533" s="2">
        <v>39822</v>
      </c>
      <c r="B533">
        <v>104.161</v>
      </c>
      <c r="D533" s="2">
        <v>39826</v>
      </c>
      <c r="E533">
        <v>113.82</v>
      </c>
      <c r="G533" s="2">
        <v>39371</v>
      </c>
      <c r="H533">
        <v>5.7460000000000004</v>
      </c>
      <c r="J533" s="2">
        <v>39807</v>
      </c>
      <c r="K533">
        <v>170.375</v>
      </c>
      <c r="M533" s="2">
        <v>39806</v>
      </c>
      <c r="N533">
        <v>241.02699999999999</v>
      </c>
      <c r="P533" s="2">
        <v>39805</v>
      </c>
      <c r="Q533">
        <v>98.962000000000003</v>
      </c>
      <c r="S533" s="2">
        <f>A533</f>
        <v>39822</v>
      </c>
      <c r="T533">
        <f>VLOOKUP(S533,$D$8:$E$1046,2,FALSE)</f>
        <v>84.25</v>
      </c>
      <c r="V533">
        <f ca="1">VLOOKUP(S533,$J$8:$K$1046,2,FALSE)</f>
        <v>157.625</v>
      </c>
      <c r="W533">
        <f ca="1">VLOOKUP(S533,$M$8:$N$1046,2,FALSE)</f>
        <v>221.41399999999999</v>
      </c>
      <c r="X533">
        <f ca="1">VLOOKUP(S533,$P$8:$Q$1046,2,FALSE)</f>
        <v>97.058999999999997</v>
      </c>
      <c r="Y533">
        <f ca="1">AVERAGE(T533:X533)</f>
        <v>140.08699999999999</v>
      </c>
      <c r="Z533">
        <f ca="1">VLOOKUP(S533,$A$8:$B$1047,2,FALSE)</f>
        <v>104.161</v>
      </c>
      <c r="AB533">
        <f t="shared" si="8"/>
        <v>125.98600000000002</v>
      </c>
    </row>
    <row r="534" spans="1:28" x14ac:dyDescent="0.25">
      <c r="A534" s="2">
        <v>39825</v>
      </c>
      <c r="B534">
        <v>110.375</v>
      </c>
      <c r="D534" s="2">
        <v>39827</v>
      </c>
      <c r="E534">
        <v>113.82</v>
      </c>
      <c r="G534" s="2">
        <v>39370</v>
      </c>
      <c r="H534">
        <v>5.7460000000000004</v>
      </c>
      <c r="J534" s="2">
        <v>39806</v>
      </c>
      <c r="K534">
        <v>165.41900000000001</v>
      </c>
      <c r="M534" s="2">
        <v>39805</v>
      </c>
      <c r="N534">
        <v>241.02699999999999</v>
      </c>
      <c r="P534" s="2">
        <v>39804</v>
      </c>
      <c r="Q534">
        <v>98.995000000000005</v>
      </c>
      <c r="S534" s="2">
        <f>A534</f>
        <v>39825</v>
      </c>
      <c r="T534">
        <f>VLOOKUP(S534,$D$8:$E$1046,2,FALSE)</f>
        <v>105.764</v>
      </c>
      <c r="V534">
        <f ca="1">VLOOKUP(S534,$J$8:$K$1046,2,FALSE)</f>
        <v>158.875</v>
      </c>
      <c r="W534">
        <f ca="1">VLOOKUP(S534,$M$8:$N$1046,2,FALSE)</f>
        <v>181.5</v>
      </c>
      <c r="X534">
        <f ca="1">VLOOKUP(S534,$P$8:$Q$1046,2,FALSE)</f>
        <v>106.36499999999999</v>
      </c>
      <c r="Y534">
        <f ca="1">AVERAGE(T534:X534)</f>
        <v>138.126</v>
      </c>
      <c r="Z534">
        <f ca="1">VLOOKUP(S534,$A$8:$B$1047,2,FALSE)</f>
        <v>110.375</v>
      </c>
      <c r="AB534">
        <f t="shared" si="8"/>
        <v>125.00140000000002</v>
      </c>
    </row>
    <row r="535" spans="1:28" x14ac:dyDescent="0.25">
      <c r="A535" s="2">
        <v>39826</v>
      </c>
      <c r="B535">
        <v>114</v>
      </c>
      <c r="D535" s="2">
        <v>39828</v>
      </c>
      <c r="E535">
        <v>103.833</v>
      </c>
      <c r="G535" s="2">
        <v>39367</v>
      </c>
      <c r="H535">
        <v>5.6470000000000002</v>
      </c>
      <c r="J535" s="2">
        <v>39805</v>
      </c>
      <c r="K535">
        <v>165.41900000000001</v>
      </c>
      <c r="M535" s="2">
        <v>39804</v>
      </c>
      <c r="N535">
        <v>236.80699999999999</v>
      </c>
      <c r="P535" s="2">
        <v>39801</v>
      </c>
      <c r="Q535">
        <v>97.32</v>
      </c>
      <c r="S535" s="2">
        <f>A535</f>
        <v>39826</v>
      </c>
      <c r="T535">
        <f>VLOOKUP(S535,$D$8:$E$1046,2,FALSE)</f>
        <v>113.82</v>
      </c>
      <c r="V535">
        <f ca="1">VLOOKUP(S535,$J$8:$K$1046,2,FALSE)</f>
        <v>161.375</v>
      </c>
      <c r="W535">
        <f ca="1">VLOOKUP(S535,$M$8:$N$1046,2,FALSE)</f>
        <v>230</v>
      </c>
      <c r="X535">
        <f ca="1">VLOOKUP(S535,$P$8:$Q$1046,2,FALSE)</f>
        <v>111.93899999999999</v>
      </c>
      <c r="Y535">
        <f ca="1">AVERAGE(T535:X535)</f>
        <v>154.2835</v>
      </c>
      <c r="Z535">
        <f ca="1">VLOOKUP(S535,$A$8:$B$1047,2,FALSE)</f>
        <v>114</v>
      </c>
      <c r="AB535">
        <f t="shared" si="8"/>
        <v>121.80519999999999</v>
      </c>
    </row>
    <row r="536" spans="1:28" x14ac:dyDescent="0.25">
      <c r="A536" s="2">
        <v>39827</v>
      </c>
      <c r="B536">
        <v>117.833</v>
      </c>
      <c r="D536" s="2">
        <v>39829</v>
      </c>
      <c r="E536">
        <v>132.82400000000001</v>
      </c>
      <c r="G536" s="2"/>
      <c r="J536" s="2">
        <v>39804</v>
      </c>
      <c r="K536">
        <v>166.607</v>
      </c>
      <c r="M536" s="2">
        <v>39801</v>
      </c>
      <c r="N536">
        <v>230.239</v>
      </c>
      <c r="P536" s="2">
        <v>39800</v>
      </c>
      <c r="Q536">
        <v>96.885999999999996</v>
      </c>
      <c r="S536" s="2">
        <f>A536</f>
        <v>39827</v>
      </c>
      <c r="T536">
        <f>VLOOKUP(S536,$D$8:$E$1046,2,FALSE)</f>
        <v>113.82</v>
      </c>
      <c r="V536">
        <f ca="1">VLOOKUP(S536,$J$8:$K$1046,2,FALSE)</f>
        <v>167.375</v>
      </c>
      <c r="W536">
        <f ca="1">VLOOKUP(S536,$M$8:$N$1046,2,FALSE)</f>
        <v>250</v>
      </c>
      <c r="X536">
        <f ca="1">VLOOKUP(S536,$P$8:$Q$1046,2,FALSE)</f>
        <v>111.93899999999999</v>
      </c>
      <c r="Y536">
        <f ca="1">AVERAGE(T536:X536)</f>
        <v>160.78349999999998</v>
      </c>
      <c r="Z536">
        <f ca="1">VLOOKUP(S536,$A$8:$B$1047,2,FALSE)</f>
        <v>117.833</v>
      </c>
      <c r="AB536">
        <f t="shared" si="8"/>
        <v>156.63900000000001</v>
      </c>
    </row>
    <row r="537" spans="1:28" x14ac:dyDescent="0.25">
      <c r="A537" s="2">
        <v>39828</v>
      </c>
      <c r="B537">
        <v>117.833</v>
      </c>
      <c r="D537" s="2">
        <v>39832</v>
      </c>
      <c r="E537">
        <v>109.833</v>
      </c>
      <c r="G537" s="2"/>
      <c r="J537" s="2">
        <v>39801</v>
      </c>
      <c r="K537">
        <v>167.398</v>
      </c>
      <c r="M537" s="2">
        <v>39800</v>
      </c>
      <c r="N537">
        <v>228.55600000000001</v>
      </c>
      <c r="P537" s="2">
        <v>39799</v>
      </c>
      <c r="Q537">
        <v>102.34</v>
      </c>
      <c r="S537" s="2">
        <f>A537</f>
        <v>39828</v>
      </c>
      <c r="T537">
        <f>VLOOKUP(S537,$D$8:$E$1046,2,FALSE)</f>
        <v>103.833</v>
      </c>
      <c r="V537">
        <f ca="1">VLOOKUP(S537,$J$8:$K$1046,2,FALSE)</f>
        <v>167.375</v>
      </c>
      <c r="W537">
        <f ca="1">VLOOKUP(S537,$M$8:$N$1046,2,FALSE)</f>
        <v>261.5</v>
      </c>
      <c r="X537">
        <f ca="1">VLOOKUP(S537,$P$8:$Q$1046,2,FALSE)</f>
        <v>126.452</v>
      </c>
      <c r="Y537">
        <f ca="1">AVERAGE(T537:X537)</f>
        <v>164.79</v>
      </c>
      <c r="Z537">
        <f ca="1">VLOOKUP(S537,$A$8:$B$1047,2,FALSE)</f>
        <v>117.833</v>
      </c>
      <c r="AB537">
        <f t="shared" si="8"/>
        <v>152.03174999999999</v>
      </c>
    </row>
    <row r="538" spans="1:28" x14ac:dyDescent="0.25">
      <c r="A538" s="2">
        <v>39829</v>
      </c>
      <c r="B538">
        <v>115.962</v>
      </c>
      <c r="D538" s="2">
        <v>39833</v>
      </c>
      <c r="E538">
        <v>150.62200000000001</v>
      </c>
      <c r="G538" s="2"/>
      <c r="J538" s="2">
        <v>39800</v>
      </c>
      <c r="K538">
        <v>169.703</v>
      </c>
      <c r="M538" s="2">
        <v>39799</v>
      </c>
      <c r="N538">
        <v>235.83699999999999</v>
      </c>
      <c r="P538" s="2">
        <v>39798</v>
      </c>
      <c r="Q538">
        <v>100.434</v>
      </c>
      <c r="S538" s="2">
        <f>A538</f>
        <v>39829</v>
      </c>
      <c r="T538">
        <f>VLOOKUP(S538,$D$8:$E$1046,2,FALSE)</f>
        <v>132.82400000000001</v>
      </c>
      <c r="V538">
        <f ca="1">VLOOKUP(S538,$J$8:$K$1046,2,FALSE)</f>
        <v>171.875</v>
      </c>
      <c r="W538">
        <f ca="1">VLOOKUP(S538,$M$8:$N$1046,2,FALSE)</f>
        <v>262.5</v>
      </c>
      <c r="X538">
        <f ca="1">VLOOKUP(S538,$P$8:$Q$1046,2,FALSE)</f>
        <v>135.65199999999999</v>
      </c>
      <c r="Y538">
        <f ca="1">AVERAGE(T538:X538)</f>
        <v>175.71275000000003</v>
      </c>
      <c r="Z538">
        <f ca="1">VLOOKUP(S538,$A$8:$B$1047,2,FALSE)</f>
        <v>115.962</v>
      </c>
      <c r="AB538">
        <f t="shared" si="8"/>
        <v>164.149</v>
      </c>
    </row>
    <row r="539" spans="1:28" x14ac:dyDescent="0.25">
      <c r="A539" s="2">
        <v>39832</v>
      </c>
      <c r="B539">
        <v>116.333</v>
      </c>
      <c r="D539" s="2">
        <v>39834</v>
      </c>
      <c r="E539">
        <v>146.779</v>
      </c>
      <c r="G539" s="2"/>
      <c r="J539" s="2">
        <v>39799</v>
      </c>
      <c r="K539">
        <v>174.15700000000001</v>
      </c>
      <c r="M539" s="2">
        <v>39798</v>
      </c>
      <c r="N539">
        <v>234.46</v>
      </c>
      <c r="P539" s="2">
        <v>39797</v>
      </c>
      <c r="Q539">
        <v>102.264</v>
      </c>
      <c r="S539" s="2">
        <f>A539</f>
        <v>39832</v>
      </c>
      <c r="T539">
        <f>VLOOKUP(S539,$D$8:$E$1046,2,FALSE)</f>
        <v>109.833</v>
      </c>
      <c r="V539">
        <f ca="1">VLOOKUP(S539,$J$8:$K$1046,2,FALSE)</f>
        <v>170.917</v>
      </c>
      <c r="W539">
        <f ca="1">VLOOKUP(S539,$M$8:$N$1046,2,FALSE)</f>
        <v>267.5</v>
      </c>
      <c r="X539">
        <f ca="1">VLOOKUP(S539,$P$8:$Q$1046,2,FALSE)</f>
        <v>112.167</v>
      </c>
      <c r="Y539">
        <f ca="1">AVERAGE(T539:X539)</f>
        <v>165.10425000000001</v>
      </c>
      <c r="Z539">
        <f ca="1">VLOOKUP(S539,$A$8:$B$1047,2,FALSE)</f>
        <v>116.333</v>
      </c>
      <c r="AB539">
        <f t="shared" si="8"/>
        <v>164.41499999999999</v>
      </c>
    </row>
    <row r="540" spans="1:28" x14ac:dyDescent="0.25">
      <c r="A540" s="2">
        <v>39833</v>
      </c>
      <c r="B540">
        <v>124.75</v>
      </c>
      <c r="D540" s="2">
        <v>39835</v>
      </c>
      <c r="E540">
        <v>143.023</v>
      </c>
      <c r="G540" s="2"/>
      <c r="J540" s="2">
        <v>39798</v>
      </c>
      <c r="K540">
        <v>175.85</v>
      </c>
      <c r="M540" s="2">
        <v>39797</v>
      </c>
      <c r="N540">
        <v>242.863</v>
      </c>
      <c r="P540" s="2">
        <v>39794</v>
      </c>
      <c r="Q540">
        <v>103.16500000000001</v>
      </c>
      <c r="S540" s="2">
        <f>A540</f>
        <v>39833</v>
      </c>
      <c r="T540">
        <f>VLOOKUP(S540,$D$8:$E$1046,2,FALSE)</f>
        <v>150.62200000000001</v>
      </c>
      <c r="V540">
        <f ca="1">VLOOKUP(S540,$J$8:$K$1046,2,FALSE)</f>
        <v>176.875</v>
      </c>
      <c r="W540">
        <f ca="1">VLOOKUP(S540,$M$8:$N$1046,2,FALSE)</f>
        <v>290</v>
      </c>
      <c r="X540">
        <f ca="1">VLOOKUP(S540,$P$8:$Q$1046,2,FALSE)</f>
        <v>118.5</v>
      </c>
      <c r="Y540">
        <f ca="1">AVERAGE(T540:X540)</f>
        <v>183.99925000000002</v>
      </c>
      <c r="Z540">
        <f ca="1">VLOOKUP(S540,$A$8:$B$1047,2,FALSE)</f>
        <v>124.75</v>
      </c>
      <c r="AB540">
        <f t="shared" si="8"/>
        <v>166.22525000000002</v>
      </c>
    </row>
    <row r="541" spans="1:28" x14ac:dyDescent="0.25">
      <c r="A541" s="2">
        <v>39834</v>
      </c>
      <c r="B541">
        <v>126.125</v>
      </c>
      <c r="D541" s="2">
        <v>39836</v>
      </c>
      <c r="E541">
        <v>144.34</v>
      </c>
      <c r="G541" s="2"/>
      <c r="J541" s="2">
        <v>39797</v>
      </c>
      <c r="K541">
        <v>177.29400000000001</v>
      </c>
      <c r="M541" s="2">
        <v>39794</v>
      </c>
      <c r="N541">
        <v>242.84</v>
      </c>
      <c r="P541" s="2">
        <v>39793</v>
      </c>
      <c r="Q541">
        <v>110.98399999999999</v>
      </c>
      <c r="S541" s="2">
        <f>A541</f>
        <v>39834</v>
      </c>
      <c r="T541">
        <f>VLOOKUP(S541,$D$8:$E$1046,2,FALSE)</f>
        <v>146.779</v>
      </c>
      <c r="V541">
        <f ca="1">VLOOKUP(S541,$J$8:$K$1046,2,FALSE)</f>
        <v>184.375</v>
      </c>
      <c r="W541">
        <f ca="1">VLOOKUP(S541,$M$8:$N$1046,2,FALSE)</f>
        <v>285</v>
      </c>
      <c r="X541">
        <f ca="1">VLOOKUP(S541,$P$8:$Q$1046,2,FALSE)</f>
        <v>110.25</v>
      </c>
      <c r="Y541">
        <f ca="1">AVERAGE(T541:X541)</f>
        <v>181.601</v>
      </c>
      <c r="Z541">
        <f ca="1">VLOOKUP(S541,$A$8:$B$1047,2,FALSE)</f>
        <v>126.125</v>
      </c>
      <c r="AB541">
        <f t="shared" si="8"/>
        <v>168.86450000000002</v>
      </c>
    </row>
    <row r="542" spans="1:28" x14ac:dyDescent="0.25">
      <c r="A542" s="2">
        <v>39835</v>
      </c>
      <c r="B542">
        <v>124.167</v>
      </c>
      <c r="D542" s="2">
        <v>39839</v>
      </c>
      <c r="E542">
        <v>136.87299999999999</v>
      </c>
      <c r="G542" s="2"/>
      <c r="J542" s="2">
        <v>39794</v>
      </c>
      <c r="K542">
        <v>178.71299999999999</v>
      </c>
      <c r="M542" s="2">
        <v>39793</v>
      </c>
      <c r="N542">
        <v>248.87799999999999</v>
      </c>
      <c r="P542" s="2">
        <v>39792</v>
      </c>
      <c r="Q542">
        <v>110.98399999999999</v>
      </c>
      <c r="S542" s="2">
        <f>A542</f>
        <v>39835</v>
      </c>
      <c r="T542">
        <f>VLOOKUP(S542,$D$8:$E$1046,2,FALSE)</f>
        <v>143.023</v>
      </c>
      <c r="V542">
        <f ca="1">VLOOKUP(S542,$J$8:$K$1046,2,FALSE)</f>
        <v>183.917</v>
      </c>
      <c r="W542">
        <f ca="1">VLOOKUP(S542,$M$8:$N$1046,2,FALSE)</f>
        <v>280</v>
      </c>
      <c r="X542">
        <f ca="1">VLOOKUP(S542,$P$8:$Q$1046,2,FALSE)</f>
        <v>147.80500000000001</v>
      </c>
      <c r="Y542">
        <f ca="1">AVERAGE(T542:X542)</f>
        <v>188.68625000000003</v>
      </c>
      <c r="Z542">
        <f ca="1">VLOOKUP(S542,$A$8:$B$1047,2,FALSE)</f>
        <v>124.167</v>
      </c>
      <c r="AB542">
        <f t="shared" si="8"/>
        <v>168.86199999999997</v>
      </c>
    </row>
    <row r="543" spans="1:28" x14ac:dyDescent="0.25">
      <c r="A543" s="2">
        <v>39836</v>
      </c>
      <c r="B543">
        <v>127.83199999999999</v>
      </c>
      <c r="D543" s="2">
        <v>39840</v>
      </c>
      <c r="E543">
        <v>125.43899999999999</v>
      </c>
      <c r="G543" s="2"/>
      <c r="J543" s="2">
        <v>39793</v>
      </c>
      <c r="K543">
        <v>186.452</v>
      </c>
      <c r="M543" s="2">
        <v>39792</v>
      </c>
      <c r="N543">
        <v>248.87799999999999</v>
      </c>
      <c r="P543" s="2">
        <v>39791</v>
      </c>
      <c r="Q543">
        <v>111.995</v>
      </c>
      <c r="S543" s="2">
        <f>A543</f>
        <v>39836</v>
      </c>
      <c r="T543">
        <f>VLOOKUP(S543,$D$8:$E$1046,2,FALSE)</f>
        <v>144.34</v>
      </c>
      <c r="V543">
        <f ca="1">VLOOKUP(S543,$J$8:$K$1046,2,FALSE)</f>
        <v>185.917</v>
      </c>
      <c r="W543">
        <f ca="1">VLOOKUP(S543,$M$8:$N$1046,2,FALSE)</f>
        <v>284.98700000000002</v>
      </c>
      <c r="X543">
        <f ca="1">VLOOKUP(S543,$P$8:$Q$1046,2,FALSE)</f>
        <v>148.45699999999999</v>
      </c>
      <c r="Y543">
        <f ca="1">AVERAGE(T543:X543)</f>
        <v>190.92525000000001</v>
      </c>
      <c r="Z543">
        <f ca="1">VLOOKUP(S543,$A$8:$B$1047,2,FALSE)</f>
        <v>127.83199999999999</v>
      </c>
      <c r="AB543">
        <f t="shared" si="8"/>
        <v>168.191</v>
      </c>
    </row>
    <row r="544" spans="1:28" x14ac:dyDescent="0.25">
      <c r="A544" s="2">
        <v>39839</v>
      </c>
      <c r="B544">
        <v>118.625</v>
      </c>
      <c r="D544" s="2">
        <v>39841</v>
      </c>
      <c r="E544">
        <v>124.922</v>
      </c>
      <c r="G544" s="2"/>
      <c r="J544" s="2">
        <v>39792</v>
      </c>
      <c r="K544">
        <v>186.452</v>
      </c>
      <c r="M544" s="2">
        <v>39791</v>
      </c>
      <c r="N544">
        <v>248.852</v>
      </c>
      <c r="P544" s="2">
        <v>39790</v>
      </c>
      <c r="Q544">
        <v>118.294</v>
      </c>
      <c r="S544" s="2">
        <f>A544</f>
        <v>39839</v>
      </c>
      <c r="T544">
        <f>VLOOKUP(S544,$D$8:$E$1046,2,FALSE)</f>
        <v>136.87299999999999</v>
      </c>
      <c r="V544">
        <f ca="1">VLOOKUP(S544,$J$8:$K$1046,2,FALSE)</f>
        <v>179.589</v>
      </c>
      <c r="W544">
        <f ca="1">VLOOKUP(S544,$M$8:$N$1046,2,FALSE)</f>
        <v>283.06</v>
      </c>
      <c r="X544">
        <f ca="1">VLOOKUP(S544,$P$8:$Q$1046,2,FALSE)</f>
        <v>144.43899999999999</v>
      </c>
      <c r="Y544">
        <f ca="1">AVERAGE(T544:X544)</f>
        <v>185.99024999999997</v>
      </c>
      <c r="Z544">
        <f ca="1">VLOOKUP(S544,$A$8:$B$1047,2,FALSE)</f>
        <v>118.625</v>
      </c>
      <c r="AB544">
        <f t="shared" si="8"/>
        <v>169.63</v>
      </c>
    </row>
    <row r="545" spans="1:28" x14ac:dyDescent="0.25">
      <c r="A545" s="2">
        <v>39840</v>
      </c>
      <c r="B545">
        <v>117.36199999999999</v>
      </c>
      <c r="D545" s="2">
        <v>39842</v>
      </c>
      <c r="E545">
        <v>123.86</v>
      </c>
      <c r="G545" s="2"/>
      <c r="J545" s="2">
        <v>39791</v>
      </c>
      <c r="K545">
        <v>188.19300000000001</v>
      </c>
      <c r="M545" s="2">
        <v>39790</v>
      </c>
      <c r="N545">
        <v>251.87299999999999</v>
      </c>
      <c r="P545" s="2">
        <v>39787</v>
      </c>
      <c r="Q545">
        <v>127.13200000000001</v>
      </c>
      <c r="S545" s="2">
        <f>A545</f>
        <v>39840</v>
      </c>
      <c r="T545">
        <f>VLOOKUP(S545,$D$8:$E$1046,2,FALSE)</f>
        <v>125.43899999999999</v>
      </c>
      <c r="V545">
        <f ca="1">VLOOKUP(S545,$J$8:$K$1046,2,FALSE)</f>
        <v>166.66300000000001</v>
      </c>
      <c r="W545">
        <f ca="1">VLOOKUP(S545,$M$8:$N$1046,2,FALSE)</f>
        <v>270.94900000000001</v>
      </c>
      <c r="X545">
        <f ca="1">VLOOKUP(S545,$P$8:$Q$1046,2,FALSE)</f>
        <v>137.66</v>
      </c>
      <c r="Y545">
        <f ca="1">AVERAGE(T545:X545)</f>
        <v>175.17774999999997</v>
      </c>
      <c r="Z545">
        <f ca="1">VLOOKUP(S545,$A$8:$B$1047,2,FALSE)</f>
        <v>117.36199999999999</v>
      </c>
      <c r="AB545">
        <f t="shared" si="8"/>
        <v>172.7645</v>
      </c>
    </row>
    <row r="546" spans="1:28" x14ac:dyDescent="0.25">
      <c r="A546" s="2">
        <v>39841</v>
      </c>
      <c r="B546">
        <v>114.5</v>
      </c>
      <c r="D546" s="2">
        <v>39843</v>
      </c>
      <c r="E546">
        <v>124.911</v>
      </c>
      <c r="G546" s="2"/>
      <c r="J546" s="2">
        <v>39790</v>
      </c>
      <c r="K546">
        <v>137.75</v>
      </c>
      <c r="M546" s="2">
        <v>39787</v>
      </c>
      <c r="N546">
        <v>262.52499999999998</v>
      </c>
      <c r="P546" s="2">
        <v>39786</v>
      </c>
      <c r="Q546">
        <v>123.63500000000001</v>
      </c>
      <c r="S546" s="2">
        <f>A546</f>
        <v>39841</v>
      </c>
      <c r="T546">
        <f>VLOOKUP(S546,$D$8:$E$1046,2,FALSE)</f>
        <v>124.922</v>
      </c>
      <c r="V546">
        <f ca="1">VLOOKUP(S546,$J$8:$K$1046,2,FALSE)</f>
        <v>165.673</v>
      </c>
      <c r="W546">
        <f ca="1">VLOOKUP(S546,$M$8:$N$1046,2,FALSE)</f>
        <v>267.517</v>
      </c>
      <c r="X546">
        <f ca="1">VLOOKUP(S546,$P$8:$Q$1046,2,FALSE)</f>
        <v>136.66</v>
      </c>
      <c r="Y546">
        <f ca="1">AVERAGE(T546:X546)</f>
        <v>173.69300000000001</v>
      </c>
      <c r="Z546">
        <f ca="1">VLOOKUP(S546,$A$8:$B$1047,2,FALSE)</f>
        <v>114.5</v>
      </c>
      <c r="AB546">
        <f t="shared" si="8"/>
        <v>162.20524999999998</v>
      </c>
    </row>
    <row r="547" spans="1:28" x14ac:dyDescent="0.25">
      <c r="A547" s="2">
        <v>39842</v>
      </c>
      <c r="B547">
        <v>121.75</v>
      </c>
      <c r="D547" s="2">
        <v>39846</v>
      </c>
      <c r="E547">
        <v>126.401</v>
      </c>
      <c r="G547" s="2"/>
      <c r="J547" s="2">
        <v>39787</v>
      </c>
      <c r="K547">
        <v>198.911</v>
      </c>
      <c r="M547" s="2">
        <v>39786</v>
      </c>
      <c r="N547">
        <v>255.83699999999999</v>
      </c>
      <c r="P547" s="2">
        <v>39785</v>
      </c>
      <c r="Q547">
        <v>112.249</v>
      </c>
      <c r="S547" s="2">
        <f>A547</f>
        <v>39842</v>
      </c>
      <c r="T547">
        <f>VLOOKUP(S547,$D$8:$E$1046,2,FALSE)</f>
        <v>123.86</v>
      </c>
      <c r="V547">
        <f ca="1">VLOOKUP(S547,$J$8:$K$1046,2,FALSE)</f>
        <v>164.03299999999999</v>
      </c>
      <c r="W547">
        <f ca="1">VLOOKUP(S547,$M$8:$N$1046,2,FALSE)</f>
        <v>255</v>
      </c>
      <c r="X547">
        <f ca="1">VLOOKUP(S547,$P$8:$Q$1046,2,FALSE)</f>
        <v>136.03299999999999</v>
      </c>
      <c r="Y547">
        <f ca="1">AVERAGE(T547:X547)</f>
        <v>169.73150000000001</v>
      </c>
      <c r="Z547">
        <f ca="1">VLOOKUP(S547,$A$8:$B$1047,2,FALSE)</f>
        <v>121.75</v>
      </c>
      <c r="AB547">
        <f t="shared" si="8"/>
        <v>173.34950000000001</v>
      </c>
    </row>
    <row r="548" spans="1:28" x14ac:dyDescent="0.25">
      <c r="A548" s="2">
        <v>39843</v>
      </c>
      <c r="B548">
        <v>123.434</v>
      </c>
      <c r="D548" s="2">
        <v>39847</v>
      </c>
      <c r="E548">
        <v>126.17</v>
      </c>
      <c r="G548" s="2"/>
      <c r="J548" s="2">
        <v>39786</v>
      </c>
      <c r="K548">
        <v>192.04599999999999</v>
      </c>
      <c r="M548" s="2">
        <v>39785</v>
      </c>
      <c r="N548">
        <v>240.50299999999999</v>
      </c>
      <c r="P548" s="2">
        <v>39784</v>
      </c>
      <c r="Q548">
        <v>103.744</v>
      </c>
      <c r="S548" s="2">
        <f>A548</f>
        <v>39843</v>
      </c>
      <c r="T548">
        <f>VLOOKUP(S548,$D$8:$E$1046,2,FALSE)</f>
        <v>124.911</v>
      </c>
      <c r="V548">
        <f ca="1">VLOOKUP(S548,$J$8:$K$1046,2,FALSE)</f>
        <v>165.32</v>
      </c>
      <c r="W548">
        <f ca="1">VLOOKUP(S548,$M$8:$N$1046,2,FALSE)</f>
        <v>251.10400000000001</v>
      </c>
      <c r="X548">
        <f ca="1">VLOOKUP(S548,$P$8:$Q$1046,2,FALSE)</f>
        <v>138.30699999999999</v>
      </c>
      <c r="Y548">
        <f ca="1">AVERAGE(T548:X548)</f>
        <v>169.91050000000001</v>
      </c>
      <c r="Z548">
        <f ca="1">VLOOKUP(S548,$A$8:$B$1047,2,FALSE)</f>
        <v>123.434</v>
      </c>
      <c r="AB548">
        <f t="shared" si="8"/>
        <v>165.61574999999996</v>
      </c>
    </row>
    <row r="549" spans="1:28" x14ac:dyDescent="0.25">
      <c r="A549" s="2">
        <v>39846</v>
      </c>
      <c r="B549">
        <v>126.497</v>
      </c>
      <c r="D549" s="2">
        <v>39848</v>
      </c>
      <c r="E549">
        <v>124.456</v>
      </c>
      <c r="G549" s="2"/>
      <c r="J549" s="2">
        <v>39785</v>
      </c>
      <c r="K549">
        <v>179.83500000000001</v>
      </c>
      <c r="M549" s="2">
        <v>39784</v>
      </c>
      <c r="N549">
        <v>230.31399999999999</v>
      </c>
      <c r="P549" s="2">
        <v>39783</v>
      </c>
      <c r="Q549">
        <v>96.298000000000002</v>
      </c>
      <c r="S549" s="2">
        <f>A549</f>
        <v>39846</v>
      </c>
      <c r="T549">
        <f>VLOOKUP(S549,$D$8:$E$1046,2,FALSE)</f>
        <v>126.401</v>
      </c>
      <c r="V549">
        <f ca="1">VLOOKUP(S549,$J$8:$K$1046,2,FALSE)</f>
        <v>166.66</v>
      </c>
      <c r="W549">
        <f ca="1">VLOOKUP(S549,$M$8:$N$1046,2,FALSE)</f>
        <v>254.37299999999999</v>
      </c>
      <c r="X549">
        <f ca="1">VLOOKUP(S549,$P$8:$Q$1046,2,FALSE)</f>
        <v>136.73099999999999</v>
      </c>
      <c r="Y549">
        <f ca="1">AVERAGE(T549:X549)</f>
        <v>171.04124999999999</v>
      </c>
      <c r="Z549">
        <f ca="1">VLOOKUP(S549,$A$8:$B$1047,2,FALSE)</f>
        <v>126.497</v>
      </c>
      <c r="AB549">
        <f t="shared" si="8"/>
        <v>157.72575000000001</v>
      </c>
    </row>
    <row r="550" spans="1:28" x14ac:dyDescent="0.25">
      <c r="A550" s="2">
        <v>39847</v>
      </c>
      <c r="B550">
        <v>124.006</v>
      </c>
      <c r="D550" s="2">
        <v>39849</v>
      </c>
      <c r="E550">
        <v>124.535</v>
      </c>
      <c r="G550" s="2"/>
      <c r="J550" s="2">
        <v>39784</v>
      </c>
      <c r="K550">
        <v>164.96700000000001</v>
      </c>
      <c r="M550" s="2">
        <v>39783</v>
      </c>
      <c r="N550">
        <v>218.94399999999999</v>
      </c>
      <c r="P550" s="2">
        <v>39780</v>
      </c>
      <c r="Q550">
        <v>98.426000000000002</v>
      </c>
      <c r="S550" s="2">
        <f>A550</f>
        <v>39847</v>
      </c>
      <c r="T550">
        <f>VLOOKUP(S550,$D$8:$E$1046,2,FALSE)</f>
        <v>126.17</v>
      </c>
      <c r="V550">
        <f ca="1">VLOOKUP(S550,$J$8:$K$1046,2,FALSE)</f>
        <v>166.26400000000001</v>
      </c>
      <c r="W550">
        <f ca="1">VLOOKUP(S550,$M$8:$N$1046,2,FALSE)</f>
        <v>253.06100000000001</v>
      </c>
      <c r="X550">
        <f ca="1">VLOOKUP(S550,$P$8:$Q$1046,2,FALSE)</f>
        <v>137.703</v>
      </c>
      <c r="Y550">
        <f ca="1">AVERAGE(T550:X550)</f>
        <v>170.79949999999999</v>
      </c>
      <c r="Z550">
        <f ca="1">VLOOKUP(S550,$A$8:$B$1047,2,FALSE)</f>
        <v>124.006</v>
      </c>
      <c r="AB550">
        <f t="shared" si="8"/>
        <v>151.71799999999999</v>
      </c>
    </row>
    <row r="551" spans="1:28" x14ac:dyDescent="0.25">
      <c r="A551" s="2">
        <v>39848</v>
      </c>
      <c r="B551">
        <v>120.75</v>
      </c>
      <c r="D551" s="2">
        <v>39850</v>
      </c>
      <c r="E551">
        <v>126.47199999999999</v>
      </c>
      <c r="G551" s="2"/>
      <c r="J551" s="2">
        <v>39783</v>
      </c>
      <c r="K551">
        <v>153.32499999999999</v>
      </c>
      <c r="M551" s="2">
        <v>39780</v>
      </c>
      <c r="N551">
        <v>211.964</v>
      </c>
      <c r="P551" s="2">
        <v>39779</v>
      </c>
      <c r="Q551">
        <v>98.426000000000002</v>
      </c>
      <c r="S551" s="2">
        <f>A551</f>
        <v>39848</v>
      </c>
      <c r="T551">
        <f>VLOOKUP(S551,$D$8:$E$1046,2,FALSE)</f>
        <v>124.456</v>
      </c>
      <c r="V551">
        <f ca="1">VLOOKUP(S551,$J$8:$K$1046,2,FALSE)</f>
        <v>160.16499999999999</v>
      </c>
      <c r="W551">
        <f ca="1">VLOOKUP(S551,$M$8:$N$1046,2,FALSE)</f>
        <v>243.16</v>
      </c>
      <c r="X551">
        <f ca="1">VLOOKUP(S551,$P$8:$Q$1046,2,FALSE)</f>
        <v>132.066</v>
      </c>
      <c r="Y551">
        <f ca="1">AVERAGE(T551:X551)</f>
        <v>164.96174999999999</v>
      </c>
      <c r="Z551">
        <f ca="1">VLOOKUP(S551,$A$8:$B$1047,2,FALSE)</f>
        <v>120.75</v>
      </c>
      <c r="AB551">
        <f t="shared" si="8"/>
        <v>147.54675</v>
      </c>
    </row>
    <row r="552" spans="1:28" x14ac:dyDescent="0.25">
      <c r="A552" s="2">
        <v>39849</v>
      </c>
      <c r="B552">
        <v>120.167</v>
      </c>
      <c r="D552" s="2">
        <v>39853</v>
      </c>
      <c r="E552">
        <v>125.17</v>
      </c>
      <c r="G552" s="2"/>
      <c r="J552" s="2">
        <v>39780</v>
      </c>
      <c r="K552">
        <v>142.137</v>
      </c>
      <c r="M552" s="2">
        <v>39779</v>
      </c>
      <c r="N552">
        <v>209.43899999999999</v>
      </c>
      <c r="P552" s="2">
        <v>39778</v>
      </c>
      <c r="Q552">
        <v>98.826999999999998</v>
      </c>
      <c r="S552" s="2">
        <f>A552</f>
        <v>39849</v>
      </c>
      <c r="T552">
        <f>VLOOKUP(S552,$D$8:$E$1046,2,FALSE)</f>
        <v>124.535</v>
      </c>
      <c r="V552">
        <f ca="1">VLOOKUP(S552,$J$8:$K$1046,2,FALSE)</f>
        <v>160.45699999999999</v>
      </c>
      <c r="W552">
        <f ca="1">VLOOKUP(S552,$M$8:$N$1046,2,FALSE)</f>
        <v>241.37799999999999</v>
      </c>
      <c r="X552">
        <f ca="1">VLOOKUP(S552,$P$8:$Q$1046,2,FALSE)</f>
        <v>130.83000000000001</v>
      </c>
      <c r="Y552">
        <f ca="1">AVERAGE(T552:X552)</f>
        <v>164.29999999999998</v>
      </c>
      <c r="Z552">
        <f ca="1">VLOOKUP(S552,$A$8:$B$1047,2,FALSE)</f>
        <v>120.167</v>
      </c>
      <c r="AB552">
        <f t="shared" si="8"/>
        <v>143.89324999999999</v>
      </c>
    </row>
    <row r="553" spans="1:28" x14ac:dyDescent="0.25">
      <c r="A553" s="2">
        <v>39850</v>
      </c>
      <c r="B553">
        <v>115.294</v>
      </c>
      <c r="D553" s="2">
        <v>39854</v>
      </c>
      <c r="E553">
        <v>121.193</v>
      </c>
      <c r="G553" s="2"/>
      <c r="J553" s="2">
        <v>39779</v>
      </c>
      <c r="K553">
        <v>140.066</v>
      </c>
      <c r="M553" s="2">
        <v>39778</v>
      </c>
      <c r="N553">
        <v>206.92599999999999</v>
      </c>
      <c r="P553" s="2">
        <v>39777</v>
      </c>
      <c r="Q553">
        <v>98.926000000000002</v>
      </c>
      <c r="S553" s="2">
        <f>A553</f>
        <v>39850</v>
      </c>
      <c r="T553">
        <f>VLOOKUP(S553,$D$8:$E$1046,2,FALSE)</f>
        <v>126.47199999999999</v>
      </c>
      <c r="V553">
        <f ca="1">VLOOKUP(S553,$J$8:$K$1046,2,FALSE)</f>
        <v>161.995</v>
      </c>
      <c r="W553">
        <f ca="1">VLOOKUP(S553,$M$8:$N$1046,2,FALSE)</f>
        <v>245.37299999999999</v>
      </c>
      <c r="X553">
        <f ca="1">VLOOKUP(S553,$P$8:$Q$1046,2,FALSE)</f>
        <v>134.88300000000001</v>
      </c>
      <c r="Y553">
        <f ca="1">AVERAGE(T553:X553)</f>
        <v>167.18074999999999</v>
      </c>
      <c r="Z553">
        <f ca="1">VLOOKUP(S553,$A$8:$B$1047,2,FALSE)</f>
        <v>115.294</v>
      </c>
      <c r="AB553">
        <f t="shared" si="8"/>
        <v>141.77775</v>
      </c>
    </row>
    <row r="554" spans="1:28" x14ac:dyDescent="0.25">
      <c r="A554" s="2">
        <v>39853</v>
      </c>
      <c r="B554">
        <v>113.625</v>
      </c>
      <c r="D554" s="2">
        <v>39855</v>
      </c>
      <c r="E554">
        <v>122.307</v>
      </c>
      <c r="G554" s="2"/>
      <c r="J554" s="2">
        <v>39778</v>
      </c>
      <c r="K554">
        <v>142.68</v>
      </c>
      <c r="M554" s="2">
        <v>39777</v>
      </c>
      <c r="N554">
        <v>204.73599999999999</v>
      </c>
      <c r="P554" s="2">
        <v>39776</v>
      </c>
      <c r="Q554">
        <v>99.497</v>
      </c>
      <c r="S554" s="2">
        <f>A554</f>
        <v>39853</v>
      </c>
      <c r="T554">
        <f>VLOOKUP(S554,$D$8:$E$1046,2,FALSE)</f>
        <v>125.17</v>
      </c>
      <c r="V554">
        <f ca="1">VLOOKUP(S554,$J$8:$K$1046,2,FALSE)</f>
        <v>160.16</v>
      </c>
      <c r="W554">
        <f ca="1">VLOOKUP(S554,$M$8:$N$1046,2,FALSE)</f>
        <v>238.75399999999999</v>
      </c>
      <c r="X554">
        <f ca="1">VLOOKUP(S554,$P$8:$Q$1046,2,FALSE)</f>
        <v>133.54300000000001</v>
      </c>
      <c r="Y554">
        <f ca="1">AVERAGE(T554:X554)</f>
        <v>164.40674999999999</v>
      </c>
      <c r="Z554">
        <f ca="1">VLOOKUP(S554,$A$8:$B$1047,2,FALSE)</f>
        <v>113.625</v>
      </c>
      <c r="AB554">
        <f t="shared" si="8"/>
        <v>142.30500000000001</v>
      </c>
    </row>
    <row r="555" spans="1:28" x14ac:dyDescent="0.25">
      <c r="A555" s="2">
        <v>39854</v>
      </c>
      <c r="B555">
        <v>117.833</v>
      </c>
      <c r="D555" s="2">
        <v>39856</v>
      </c>
      <c r="E555">
        <v>136.02500000000001</v>
      </c>
      <c r="G555" s="2"/>
      <c r="J555" s="2">
        <v>39777</v>
      </c>
      <c r="K555">
        <v>141.345</v>
      </c>
      <c r="M555" s="2">
        <v>39776</v>
      </c>
      <c r="N555">
        <v>196.114</v>
      </c>
      <c r="P555" s="2">
        <v>39773</v>
      </c>
      <c r="Q555">
        <v>92.921999999999997</v>
      </c>
      <c r="S555" s="2">
        <f>A555</f>
        <v>39854</v>
      </c>
      <c r="T555">
        <f>VLOOKUP(S555,$D$8:$E$1046,2,FALSE)</f>
        <v>121.193</v>
      </c>
      <c r="V555">
        <f ca="1">VLOOKUP(S555,$J$8:$K$1046,2,FALSE)</f>
        <v>159.19499999999999</v>
      </c>
      <c r="W555">
        <f ca="1">VLOOKUP(S555,$M$8:$N$1046,2,FALSE)</f>
        <v>235.35499999999999</v>
      </c>
      <c r="X555">
        <f ca="1">VLOOKUP(S555,$P$8:$Q$1046,2,FALSE)</f>
        <v>132.208</v>
      </c>
      <c r="Y555">
        <f ca="1">AVERAGE(T555:X555)</f>
        <v>161.98774999999998</v>
      </c>
      <c r="Z555">
        <f ca="1">VLOOKUP(S555,$A$8:$B$1047,2,FALSE)</f>
        <v>117.833</v>
      </c>
      <c r="AB555">
        <f t="shared" si="8"/>
        <v>141.60149999999999</v>
      </c>
    </row>
    <row r="556" spans="1:28" x14ac:dyDescent="0.25">
      <c r="A556" s="2">
        <v>39855</v>
      </c>
      <c r="B556">
        <v>118.375</v>
      </c>
      <c r="D556" s="2">
        <v>39857</v>
      </c>
      <c r="E556">
        <v>142.67500000000001</v>
      </c>
      <c r="G556" s="2"/>
      <c r="J556" s="2">
        <v>39776</v>
      </c>
      <c r="K556">
        <v>133.63399999999999</v>
      </c>
      <c r="M556" s="2">
        <v>39773</v>
      </c>
      <c r="N556">
        <v>182.36</v>
      </c>
      <c r="P556" s="2">
        <v>39772</v>
      </c>
      <c r="Q556">
        <v>94.414000000000001</v>
      </c>
      <c r="S556" s="2">
        <f>A556</f>
        <v>39855</v>
      </c>
      <c r="T556">
        <f>VLOOKUP(S556,$D$8:$E$1046,2,FALSE)</f>
        <v>122.307</v>
      </c>
      <c r="V556">
        <f ca="1">VLOOKUP(S556,$J$8:$K$1046,2,FALSE)</f>
        <v>162.29900000000001</v>
      </c>
      <c r="W556">
        <f ca="1">VLOOKUP(S556,$M$8:$N$1046,2,FALSE)</f>
        <v>239.01</v>
      </c>
      <c r="X556">
        <f ca="1">VLOOKUP(S556,$P$8:$Q$1046,2,FALSE)</f>
        <v>133.04300000000001</v>
      </c>
      <c r="Y556">
        <f ca="1">AVERAGE(T556:X556)</f>
        <v>164.16475</v>
      </c>
      <c r="Z556">
        <f ca="1">VLOOKUP(S556,$A$8:$B$1047,2,FALSE)</f>
        <v>118.375</v>
      </c>
      <c r="AB556">
        <f t="shared" si="8"/>
        <v>138.27075000000002</v>
      </c>
    </row>
    <row r="557" spans="1:28" x14ac:dyDescent="0.25">
      <c r="A557" s="2">
        <v>39856</v>
      </c>
      <c r="B557">
        <v>123.125</v>
      </c>
      <c r="D557" s="2">
        <v>39860</v>
      </c>
      <c r="E557">
        <v>146.68</v>
      </c>
      <c r="G557" s="2"/>
      <c r="J557" s="2">
        <v>39773</v>
      </c>
      <c r="K557">
        <v>132.64500000000001</v>
      </c>
      <c r="M557" s="2">
        <v>39772</v>
      </c>
      <c r="N557">
        <v>186.089</v>
      </c>
      <c r="P557" s="2">
        <v>39771</v>
      </c>
      <c r="Q557">
        <v>88.284000000000006</v>
      </c>
      <c r="S557" s="2">
        <f>A557</f>
        <v>39856</v>
      </c>
      <c r="T557">
        <f>VLOOKUP(S557,$D$8:$E$1046,2,FALSE)</f>
        <v>136.02500000000001</v>
      </c>
      <c r="V557">
        <f ca="1">VLOOKUP(S557,$J$8:$K$1046,2,FALSE)</f>
        <v>171.75299999999999</v>
      </c>
      <c r="W557">
        <f ca="1">VLOOKUP(S557,$M$8:$N$1046,2,FALSE)</f>
        <v>252.42599999999999</v>
      </c>
      <c r="X557">
        <f ca="1">VLOOKUP(S557,$P$8:$Q$1046,2,FALSE)</f>
        <v>151.05500000000001</v>
      </c>
      <c r="Y557">
        <f ca="1">AVERAGE(T557:X557)</f>
        <v>177.81475</v>
      </c>
      <c r="Z557">
        <f ca="1">VLOOKUP(S557,$A$8:$B$1047,2,FALSE)</f>
        <v>123.125</v>
      </c>
      <c r="AB557">
        <f t="shared" si="8"/>
        <v>138.42450000000002</v>
      </c>
    </row>
    <row r="558" spans="1:28" x14ac:dyDescent="0.25">
      <c r="A558" s="2">
        <v>39857</v>
      </c>
      <c r="B558">
        <v>128.14400000000001</v>
      </c>
      <c r="D558" s="2">
        <v>39861</v>
      </c>
      <c r="E558">
        <v>161.05600000000001</v>
      </c>
      <c r="G558" s="2"/>
      <c r="J558" s="2">
        <v>39772</v>
      </c>
      <c r="K558">
        <v>134.16300000000001</v>
      </c>
      <c r="M558" s="2">
        <v>39771</v>
      </c>
      <c r="N558">
        <v>174.761</v>
      </c>
      <c r="P558" s="2">
        <v>39770</v>
      </c>
      <c r="Q558">
        <v>86.073999999999998</v>
      </c>
      <c r="S558" s="2">
        <f>A558</f>
        <v>39857</v>
      </c>
      <c r="T558">
        <f>VLOOKUP(S558,$D$8:$E$1046,2,FALSE)</f>
        <v>142.67500000000001</v>
      </c>
      <c r="V558">
        <f ca="1">VLOOKUP(S558,$J$8:$K$1046,2,FALSE)</f>
        <v>175.74700000000001</v>
      </c>
      <c r="W558">
        <f ca="1">VLOOKUP(S558,$M$8:$N$1046,2,FALSE)</f>
        <v>265.69499999999999</v>
      </c>
      <c r="X558">
        <f ca="1">VLOOKUP(S558,$P$8:$Q$1046,2,FALSE)</f>
        <v>161.005</v>
      </c>
      <c r="Y558">
        <f ca="1">AVERAGE(T558:X558)</f>
        <v>186.28049999999999</v>
      </c>
      <c r="Z558">
        <f ca="1">VLOOKUP(S558,$A$8:$B$1047,2,FALSE)</f>
        <v>128.14400000000001</v>
      </c>
      <c r="AB558">
        <f t="shared" si="8"/>
        <v>139.01349999999999</v>
      </c>
    </row>
    <row r="559" spans="1:28" x14ac:dyDescent="0.25">
      <c r="A559" s="2">
        <v>39860</v>
      </c>
      <c r="B559">
        <v>130.125</v>
      </c>
      <c r="D559" s="2">
        <v>39862</v>
      </c>
      <c r="E559">
        <v>145.99</v>
      </c>
      <c r="G559" s="2"/>
      <c r="J559" s="2">
        <v>39771</v>
      </c>
      <c r="K559">
        <v>125.078</v>
      </c>
      <c r="M559" s="2">
        <v>39770</v>
      </c>
      <c r="N559">
        <v>169.17500000000001</v>
      </c>
      <c r="P559" s="2">
        <v>39769</v>
      </c>
      <c r="Q559">
        <v>80.257000000000005</v>
      </c>
      <c r="S559" s="2">
        <f>A559</f>
        <v>39860</v>
      </c>
      <c r="T559">
        <f>VLOOKUP(S559,$D$8:$E$1046,2,FALSE)</f>
        <v>146.68</v>
      </c>
      <c r="V559">
        <f ca="1">VLOOKUP(S559,$J$8:$K$1046,2,FALSE)</f>
        <v>180.08699999999999</v>
      </c>
      <c r="W559">
        <f ca="1">VLOOKUP(S559,$M$8:$N$1046,2,FALSE)</f>
        <v>270.46699999999998</v>
      </c>
      <c r="X559">
        <f ca="1">VLOOKUP(S559,$P$8:$Q$1046,2,FALSE)</f>
        <v>158.696</v>
      </c>
      <c r="Y559">
        <f ca="1">AVERAGE(T559:X559)</f>
        <v>188.98249999999999</v>
      </c>
      <c r="Z559">
        <f ca="1">VLOOKUP(S559,$A$8:$B$1047,2,FALSE)</f>
        <v>130.125</v>
      </c>
      <c r="AB559">
        <f t="shared" si="8"/>
        <v>130.125</v>
      </c>
    </row>
    <row r="560" spans="1:28" x14ac:dyDescent="0.25">
      <c r="A560" s="2">
        <v>39861</v>
      </c>
      <c r="B560">
        <v>141</v>
      </c>
      <c r="D560" s="2">
        <v>39863</v>
      </c>
      <c r="E560">
        <v>142.18799999999999</v>
      </c>
      <c r="G560" s="2"/>
      <c r="J560" s="2">
        <v>39770</v>
      </c>
      <c r="K560">
        <v>122.348</v>
      </c>
      <c r="M560" s="2">
        <v>39769</v>
      </c>
      <c r="N560">
        <v>165</v>
      </c>
      <c r="P560" s="2">
        <v>39766</v>
      </c>
      <c r="Q560">
        <v>78.388000000000005</v>
      </c>
      <c r="S560" s="2">
        <f>A560</f>
        <v>39861</v>
      </c>
      <c r="T560">
        <f>VLOOKUP(S560,$D$8:$E$1046,2,FALSE)</f>
        <v>161.05600000000001</v>
      </c>
      <c r="V560">
        <f ca="1">VLOOKUP(S560,$J$8:$K$1046,2,FALSE)</f>
        <v>194.61500000000001</v>
      </c>
      <c r="W560">
        <f ca="1">VLOOKUP(S560,$M$8:$N$1046,2,FALSE)</f>
        <v>285.03300000000002</v>
      </c>
      <c r="X560">
        <f ca="1">VLOOKUP(S560,$P$8:$Q$1046,2,FALSE)</f>
        <v>168.66</v>
      </c>
      <c r="Y560">
        <f ca="1">AVERAGE(T560:X560)</f>
        <v>202.34100000000001</v>
      </c>
      <c r="Z560">
        <f ca="1">VLOOKUP(S560,$A$8:$B$1047,2,FALSE)</f>
        <v>141</v>
      </c>
      <c r="AB560">
        <f t="shared" si="8"/>
        <v>126.98099999999999</v>
      </c>
    </row>
    <row r="561" spans="1:28" x14ac:dyDescent="0.25">
      <c r="A561" s="2">
        <v>39862</v>
      </c>
      <c r="B561">
        <v>144.917</v>
      </c>
      <c r="D561" s="2">
        <v>39864</v>
      </c>
      <c r="E561">
        <v>146.12200000000001</v>
      </c>
      <c r="G561" s="2"/>
      <c r="J561" s="2">
        <v>39769</v>
      </c>
      <c r="K561">
        <v>122.248</v>
      </c>
      <c r="M561" s="2">
        <v>39766</v>
      </c>
      <c r="N561">
        <v>137.25200000000001</v>
      </c>
      <c r="P561" s="2">
        <v>39765</v>
      </c>
      <c r="Q561">
        <v>78.158000000000001</v>
      </c>
      <c r="S561" s="2">
        <f>A561</f>
        <v>39862</v>
      </c>
      <c r="T561">
        <f>VLOOKUP(S561,$D$8:$E$1046,2,FALSE)</f>
        <v>145.99</v>
      </c>
      <c r="V561">
        <f ca="1">VLOOKUP(S561,$J$8:$K$1046,2,FALSE)</f>
        <v>189.678</v>
      </c>
      <c r="W561">
        <f ca="1">VLOOKUP(S561,$M$8:$N$1046,2,FALSE)</f>
        <v>263.416</v>
      </c>
      <c r="X561">
        <f ca="1">VLOOKUP(S561,$P$8:$Q$1046,2,FALSE)</f>
        <v>157.16</v>
      </c>
      <c r="Y561">
        <f ca="1">AVERAGE(T561:X561)</f>
        <v>189.06100000000001</v>
      </c>
      <c r="Z561">
        <f ca="1">VLOOKUP(S561,$A$8:$B$1047,2,FALSE)</f>
        <v>144.917</v>
      </c>
      <c r="AB561">
        <f t="shared" si="8"/>
        <v>120.94500000000001</v>
      </c>
    </row>
    <row r="562" spans="1:28" x14ac:dyDescent="0.25">
      <c r="A562" s="2">
        <v>39863</v>
      </c>
      <c r="B562">
        <v>142.03299999999999</v>
      </c>
      <c r="D562" s="2">
        <v>39867</v>
      </c>
      <c r="E562">
        <v>141.79499999999999</v>
      </c>
      <c r="G562" s="2"/>
      <c r="J562" s="2">
        <v>39766</v>
      </c>
      <c r="K562">
        <v>108.246</v>
      </c>
      <c r="M562" s="2">
        <v>39765</v>
      </c>
      <c r="N562">
        <v>134.15</v>
      </c>
      <c r="P562" s="2">
        <v>39764</v>
      </c>
      <c r="Q562">
        <v>76.992999999999995</v>
      </c>
      <c r="S562" s="2">
        <f>A562</f>
        <v>39863</v>
      </c>
      <c r="T562">
        <f>VLOOKUP(S562,$D$8:$E$1046,2,FALSE)</f>
        <v>142.18799999999999</v>
      </c>
      <c r="V562">
        <f ca="1">VLOOKUP(S562,$J$8:$K$1046,2,FALSE)</f>
        <v>186.57599999999999</v>
      </c>
      <c r="W562">
        <f ca="1">VLOOKUP(S562,$M$8:$N$1046,2,FALSE)</f>
        <v>256.44400000000002</v>
      </c>
      <c r="X562">
        <f ca="1">VLOOKUP(S562,$P$8:$Q$1046,2,FALSE)</f>
        <v>154.74600000000001</v>
      </c>
      <c r="Y562">
        <f ca="1">AVERAGE(T562:X562)</f>
        <v>184.98850000000002</v>
      </c>
      <c r="Z562">
        <f ca="1">VLOOKUP(S562,$A$8:$B$1047,2,FALSE)</f>
        <v>142.03299999999999</v>
      </c>
      <c r="AB562">
        <f t="shared" si="8"/>
        <v>115.29599999999999</v>
      </c>
    </row>
    <row r="563" spans="1:28" x14ac:dyDescent="0.25">
      <c r="A563" s="2">
        <v>39864</v>
      </c>
      <c r="B563">
        <v>153.38200000000001</v>
      </c>
      <c r="D563" s="2">
        <v>39868</v>
      </c>
      <c r="E563">
        <v>144.28100000000001</v>
      </c>
      <c r="G563" s="2"/>
      <c r="J563" s="2">
        <v>39765</v>
      </c>
      <c r="K563">
        <v>107.32299999999999</v>
      </c>
      <c r="M563" s="2">
        <v>39764</v>
      </c>
      <c r="N563">
        <v>130.82499999999999</v>
      </c>
      <c r="P563" s="2">
        <v>39763</v>
      </c>
      <c r="Q563">
        <v>74.432000000000002</v>
      </c>
      <c r="S563" s="2">
        <f>A563</f>
        <v>39864</v>
      </c>
      <c r="T563">
        <f>VLOOKUP(S563,$D$8:$E$1046,2,FALSE)</f>
        <v>146.12200000000001</v>
      </c>
      <c r="V563">
        <f ca="1">VLOOKUP(S563,$J$8:$K$1046,2,FALSE)</f>
        <v>188.523</v>
      </c>
      <c r="W563">
        <f ca="1">VLOOKUP(S563,$M$8:$N$1046,2,FALSE)</f>
        <v>262.56599999999997</v>
      </c>
      <c r="X563">
        <f ca="1">VLOOKUP(S563,$P$8:$Q$1046,2,FALSE)</f>
        <v>156.09899999999999</v>
      </c>
      <c r="Y563">
        <f ca="1">AVERAGE(T563:X563)</f>
        <v>188.32749999999999</v>
      </c>
      <c r="Z563">
        <f ca="1">VLOOKUP(S563,$A$8:$B$1047,2,FALSE)</f>
        <v>153.38200000000001</v>
      </c>
      <c r="AB563">
        <f t="shared" si="8"/>
        <v>114.21525</v>
      </c>
    </row>
    <row r="564" spans="1:28" x14ac:dyDescent="0.25">
      <c r="A564" s="2">
        <v>39867</v>
      </c>
      <c r="B564">
        <v>165.125</v>
      </c>
      <c r="D564" s="2">
        <v>39869</v>
      </c>
      <c r="E564">
        <v>141.61699999999999</v>
      </c>
      <c r="G564" s="2"/>
      <c r="J564" s="2">
        <v>39764</v>
      </c>
      <c r="K564">
        <v>104.16200000000001</v>
      </c>
      <c r="M564" s="2">
        <v>39763</v>
      </c>
      <c r="N564">
        <v>130</v>
      </c>
      <c r="P564" s="2">
        <v>39762</v>
      </c>
      <c r="Q564">
        <v>74.096999999999994</v>
      </c>
      <c r="S564" s="2">
        <f>A564</f>
        <v>39867</v>
      </c>
      <c r="T564">
        <f>VLOOKUP(S564,$D$8:$E$1046,2,FALSE)</f>
        <v>141.79499999999999</v>
      </c>
      <c r="V564">
        <f ca="1">VLOOKUP(S564,$J$8:$K$1046,2,FALSE)</f>
        <v>189.88200000000001</v>
      </c>
      <c r="W564">
        <f ca="1">VLOOKUP(S564,$M$8:$N$1046,2,FALSE)</f>
        <v>264.911</v>
      </c>
      <c r="X564">
        <f ca="1">VLOOKUP(S564,$P$8:$Q$1046,2,FALSE)</f>
        <v>152.73400000000001</v>
      </c>
      <c r="Y564">
        <f ca="1">AVERAGE(T564:X564)</f>
        <v>187.3305</v>
      </c>
      <c r="Z564">
        <f ca="1">VLOOKUP(S564,$A$8:$B$1047,2,FALSE)</f>
        <v>165.125</v>
      </c>
      <c r="AB564">
        <f t="shared" si="8"/>
        <v>112.46899999999999</v>
      </c>
    </row>
    <row r="565" spans="1:28" x14ac:dyDescent="0.25">
      <c r="A565" s="2">
        <v>39868</v>
      </c>
      <c r="B565">
        <v>165.5</v>
      </c>
      <c r="D565" s="2">
        <v>39870</v>
      </c>
      <c r="E565">
        <v>133.58600000000001</v>
      </c>
      <c r="G565" s="2"/>
      <c r="J565" s="2">
        <v>39763</v>
      </c>
      <c r="K565">
        <v>102.20099999999999</v>
      </c>
      <c r="M565" s="2">
        <v>39762</v>
      </c>
      <c r="N565">
        <v>128.32499999999999</v>
      </c>
      <c r="P565" s="2">
        <v>39759</v>
      </c>
      <c r="Q565">
        <v>74.728999999999999</v>
      </c>
      <c r="S565" s="2">
        <f>A565</f>
        <v>39868</v>
      </c>
      <c r="T565">
        <f>VLOOKUP(S565,$D$8:$E$1046,2,FALSE)</f>
        <v>144.28100000000001</v>
      </c>
      <c r="V565">
        <f ca="1">VLOOKUP(S565,$J$8:$K$1046,2,FALSE)</f>
        <v>194.06700000000001</v>
      </c>
      <c r="W565">
        <f ca="1">VLOOKUP(S565,$M$8:$N$1046,2,FALSE)</f>
        <v>271.92899999999997</v>
      </c>
      <c r="X565">
        <f ca="1">VLOOKUP(S565,$P$8:$Q$1046,2,FALSE)</f>
        <v>160.05099999999999</v>
      </c>
      <c r="Y565">
        <f ca="1">AVERAGE(T565:X565)</f>
        <v>192.58199999999999</v>
      </c>
      <c r="Z565">
        <f ca="1">VLOOKUP(S565,$A$8:$B$1047,2,FALSE)</f>
        <v>165.5</v>
      </c>
      <c r="AB565">
        <f t="shared" si="8"/>
        <v>109.71025</v>
      </c>
    </row>
    <row r="566" spans="1:28" x14ac:dyDescent="0.25">
      <c r="A566" s="2">
        <v>39869</v>
      </c>
      <c r="B566">
        <v>153.833</v>
      </c>
      <c r="D566" s="2">
        <v>39871</v>
      </c>
      <c r="E566">
        <v>130.071</v>
      </c>
      <c r="G566" s="2"/>
      <c r="J566" s="2">
        <v>39762</v>
      </c>
      <c r="K566">
        <v>100.729</v>
      </c>
      <c r="M566" s="2">
        <v>39759</v>
      </c>
      <c r="N566">
        <v>128.523</v>
      </c>
      <c r="P566" s="2">
        <v>39758</v>
      </c>
      <c r="Q566">
        <v>73.200999999999993</v>
      </c>
      <c r="S566" s="2">
        <f>A566</f>
        <v>39869</v>
      </c>
      <c r="T566">
        <f>VLOOKUP(S566,$D$8:$E$1046,2,FALSE)</f>
        <v>141.61699999999999</v>
      </c>
      <c r="V566">
        <f ca="1">VLOOKUP(S566,$J$8:$K$1046,2,FALSE)</f>
        <v>189.881</v>
      </c>
      <c r="W566">
        <f ca="1">VLOOKUP(S566,$M$8:$N$1046,2,FALSE)</f>
        <v>269.88099999999997</v>
      </c>
      <c r="X566">
        <f ca="1">VLOOKUP(S566,$P$8:$Q$1046,2,FALSE)</f>
        <v>156.05099999999999</v>
      </c>
      <c r="Y566">
        <f ca="1">AVERAGE(T566:X566)</f>
        <v>189.35749999999996</v>
      </c>
      <c r="Z566">
        <f ca="1">VLOOKUP(S566,$A$8:$B$1047,2,FALSE)</f>
        <v>153.833</v>
      </c>
      <c r="AB566">
        <f t="shared" si="8"/>
        <v>108.131</v>
      </c>
    </row>
    <row r="567" spans="1:28" x14ac:dyDescent="0.25">
      <c r="A567" s="2">
        <v>39870</v>
      </c>
      <c r="B567">
        <v>147.27600000000001</v>
      </c>
      <c r="D567" s="2">
        <v>39874</v>
      </c>
      <c r="E567">
        <v>131.61500000000001</v>
      </c>
      <c r="G567" s="2"/>
      <c r="J567" s="2">
        <v>39759</v>
      </c>
      <c r="K567">
        <v>100.563</v>
      </c>
      <c r="M567" s="2">
        <v>39758</v>
      </c>
      <c r="N567">
        <v>123.505</v>
      </c>
      <c r="P567" s="2">
        <v>39757</v>
      </c>
      <c r="Q567">
        <v>73.436999999999998</v>
      </c>
      <c r="S567" s="2">
        <f>A567</f>
        <v>39870</v>
      </c>
      <c r="T567">
        <f>VLOOKUP(S567,$D$8:$E$1046,2,FALSE)</f>
        <v>133.58600000000001</v>
      </c>
      <c r="V567">
        <f ca="1">VLOOKUP(S567,$J$8:$K$1046,2,FALSE)</f>
        <v>182.30500000000001</v>
      </c>
      <c r="W567">
        <f ca="1">VLOOKUP(S567,$M$8:$N$1046,2,FALSE)</f>
        <v>260.57400000000001</v>
      </c>
      <c r="X567">
        <f ca="1">VLOOKUP(S567,$P$8:$Q$1046,2,FALSE)</f>
        <v>149.381</v>
      </c>
      <c r="Y567">
        <f ca="1">AVERAGE(T567:X567)</f>
        <v>181.4615</v>
      </c>
      <c r="Z567">
        <f ca="1">VLOOKUP(S567,$A$8:$B$1047,2,FALSE)</f>
        <v>147.27600000000001</v>
      </c>
      <c r="AB567">
        <f t="shared" si="8"/>
        <v>107.28</v>
      </c>
    </row>
    <row r="568" spans="1:28" x14ac:dyDescent="0.25">
      <c r="A568" s="2">
        <v>39871</v>
      </c>
      <c r="B568">
        <v>151.22</v>
      </c>
      <c r="D568" s="2">
        <v>39875</v>
      </c>
      <c r="E568">
        <v>135.34200000000001</v>
      </c>
      <c r="G568" s="2"/>
      <c r="J568" s="2">
        <v>39758</v>
      </c>
      <c r="K568">
        <v>99.965000000000003</v>
      </c>
      <c r="M568" s="2">
        <v>39757</v>
      </c>
      <c r="N568">
        <v>124.89100000000001</v>
      </c>
      <c r="P568" s="2">
        <v>39756</v>
      </c>
      <c r="Q568">
        <v>74.739000000000004</v>
      </c>
      <c r="S568" s="2">
        <f>A568</f>
        <v>39871</v>
      </c>
      <c r="T568">
        <f>VLOOKUP(S568,$D$8:$E$1046,2,FALSE)</f>
        <v>130.071</v>
      </c>
      <c r="V568">
        <f ca="1">VLOOKUP(S568,$J$8:$K$1046,2,FALSE)</f>
        <v>178.80699999999999</v>
      </c>
      <c r="W568">
        <f ca="1">VLOOKUP(S568,$M$8:$N$1046,2,FALSE)</f>
        <v>252.32</v>
      </c>
      <c r="X568">
        <f ca="1">VLOOKUP(S568,$P$8:$Q$1046,2,FALSE)</f>
        <v>142.655</v>
      </c>
      <c r="Y568">
        <f ca="1">AVERAGE(T568:X568)</f>
        <v>175.96324999999999</v>
      </c>
      <c r="Z568">
        <f ca="1">VLOOKUP(S568,$A$8:$B$1047,2,FALSE)</f>
        <v>151.22</v>
      </c>
      <c r="AB568">
        <f t="shared" si="8"/>
        <v>108.73425</v>
      </c>
    </row>
    <row r="569" spans="1:28" x14ac:dyDescent="0.25">
      <c r="A569" s="2">
        <v>39874</v>
      </c>
      <c r="B569">
        <v>159.875</v>
      </c>
      <c r="D569" s="2">
        <v>39876</v>
      </c>
      <c r="E569">
        <v>134.36600000000001</v>
      </c>
      <c r="G569" s="2"/>
      <c r="J569" s="2">
        <v>39757</v>
      </c>
      <c r="K569">
        <v>100.173</v>
      </c>
      <c r="M569" s="2">
        <v>39756</v>
      </c>
      <c r="N569">
        <v>125.386</v>
      </c>
      <c r="P569" s="2">
        <v>39755</v>
      </c>
      <c r="Q569">
        <v>78.997</v>
      </c>
      <c r="S569" s="2">
        <f>A569</f>
        <v>39874</v>
      </c>
      <c r="T569">
        <f>VLOOKUP(S569,$D$8:$E$1046,2,FALSE)</f>
        <v>131.61500000000001</v>
      </c>
      <c r="V569">
        <f ca="1">VLOOKUP(S569,$J$8:$K$1046,2,FALSE)</f>
        <v>187.61099999999999</v>
      </c>
      <c r="W569">
        <f ca="1">VLOOKUP(S569,$M$8:$N$1046,2,FALSE)</f>
        <v>263.71100000000001</v>
      </c>
      <c r="X569">
        <f ca="1">VLOOKUP(S569,$P$8:$Q$1046,2,FALSE)</f>
        <v>142.06299999999999</v>
      </c>
      <c r="Y569">
        <f ca="1">AVERAGE(T569:X569)</f>
        <v>181.25</v>
      </c>
      <c r="Z569">
        <f ca="1">VLOOKUP(S569,$A$8:$B$1047,2,FALSE)</f>
        <v>159.875</v>
      </c>
      <c r="AB569">
        <f t="shared" si="8"/>
        <v>109.73050000000001</v>
      </c>
    </row>
    <row r="570" spans="1:28" x14ac:dyDescent="0.25">
      <c r="A570" s="2">
        <v>39875</v>
      </c>
      <c r="B570">
        <v>167.75</v>
      </c>
      <c r="D570" s="2">
        <v>39877</v>
      </c>
      <c r="E570">
        <v>139.696</v>
      </c>
      <c r="G570" s="2"/>
      <c r="J570" s="2">
        <v>39756</v>
      </c>
      <c r="K570">
        <v>102.271</v>
      </c>
      <c r="M570" s="2">
        <v>39755</v>
      </c>
      <c r="N570">
        <v>132.779</v>
      </c>
      <c r="P570" s="2">
        <v>39752</v>
      </c>
      <c r="Q570">
        <v>85.412999999999997</v>
      </c>
      <c r="S570" s="2">
        <f>A570</f>
        <v>39875</v>
      </c>
      <c r="T570">
        <f>VLOOKUP(S570,$D$8:$E$1046,2,FALSE)</f>
        <v>135.34200000000001</v>
      </c>
      <c r="V570">
        <f ca="1">VLOOKUP(S570,$J$8:$K$1046,2,FALSE)</f>
        <v>192.69800000000001</v>
      </c>
      <c r="W570">
        <f ca="1">VLOOKUP(S570,$M$8:$N$1046,2,FALSE)</f>
        <v>267.8</v>
      </c>
      <c r="X570">
        <f ca="1">VLOOKUP(S570,$P$8:$Q$1046,2,FALSE)</f>
        <v>146.934</v>
      </c>
      <c r="Y570">
        <f ca="1">AVERAGE(T570:X570)</f>
        <v>185.6935</v>
      </c>
      <c r="Z570">
        <f ca="1">VLOOKUP(S570,$A$8:$B$1047,2,FALSE)</f>
        <v>167.75</v>
      </c>
      <c r="AB570">
        <f t="shared" si="8"/>
        <v>115.03975</v>
      </c>
    </row>
    <row r="571" spans="1:28" x14ac:dyDescent="0.25">
      <c r="A571" s="2">
        <v>39876</v>
      </c>
      <c r="B571">
        <v>163.125</v>
      </c>
      <c r="D571" s="2">
        <v>39878</v>
      </c>
      <c r="E571">
        <v>140.66999999999999</v>
      </c>
      <c r="G571" s="2"/>
      <c r="J571" s="2">
        <v>39755</v>
      </c>
      <c r="K571">
        <v>109.233</v>
      </c>
      <c r="M571" s="2">
        <v>39752</v>
      </c>
      <c r="N571">
        <v>135</v>
      </c>
      <c r="P571" s="2">
        <v>39751</v>
      </c>
      <c r="Q571">
        <v>88.254000000000005</v>
      </c>
      <c r="S571" s="2">
        <f>A571</f>
        <v>39876</v>
      </c>
      <c r="T571">
        <f>VLOOKUP(S571,$D$8:$E$1046,2,FALSE)</f>
        <v>134.36600000000001</v>
      </c>
      <c r="V571">
        <f ca="1">VLOOKUP(S571,$J$8:$K$1046,2,FALSE)</f>
        <v>193.15700000000001</v>
      </c>
      <c r="W571">
        <f ca="1">VLOOKUP(S571,$M$8:$N$1046,2,FALSE)</f>
        <v>260.87099999999998</v>
      </c>
      <c r="X571">
        <f ca="1">VLOOKUP(S571,$P$8:$Q$1046,2,FALSE)</f>
        <v>145.94399999999999</v>
      </c>
      <c r="Y571">
        <f ca="1">AVERAGE(T571:X571)</f>
        <v>183.58449999999999</v>
      </c>
      <c r="Z571">
        <f ca="1">VLOOKUP(S571,$A$8:$B$1047,2,FALSE)</f>
        <v>163.125</v>
      </c>
      <c r="AB571">
        <f t="shared" si="8"/>
        <v>118.28925000000001</v>
      </c>
    </row>
    <row r="572" spans="1:28" x14ac:dyDescent="0.25">
      <c r="A572" s="2">
        <v>39877</v>
      </c>
      <c r="B572">
        <v>194.5</v>
      </c>
      <c r="D572" s="2">
        <v>39881</v>
      </c>
      <c r="E572">
        <v>138.739</v>
      </c>
      <c r="G572" s="2"/>
      <c r="J572" s="2">
        <v>39752</v>
      </c>
      <c r="K572">
        <v>114.152</v>
      </c>
      <c r="M572" s="2">
        <v>39751</v>
      </c>
      <c r="N572">
        <v>130.584</v>
      </c>
      <c r="P572" s="2">
        <v>39750</v>
      </c>
      <c r="Q572">
        <v>92.563000000000002</v>
      </c>
      <c r="S572" s="2">
        <f>A572</f>
        <v>39877</v>
      </c>
      <c r="T572">
        <f>VLOOKUP(S572,$D$8:$E$1046,2,FALSE)</f>
        <v>139.696</v>
      </c>
      <c r="V572">
        <f ca="1">VLOOKUP(S572,$J$8:$K$1046,2,FALSE)</f>
        <v>195.53299999999999</v>
      </c>
      <c r="W572">
        <f ca="1">VLOOKUP(S572,$M$8:$N$1046,2,FALSE)</f>
        <v>269.33</v>
      </c>
      <c r="X572">
        <f ca="1">VLOOKUP(S572,$P$8:$Q$1046,2,FALSE)</f>
        <v>150.14400000000001</v>
      </c>
      <c r="Y572">
        <f ca="1">AVERAGE(T572:X572)</f>
        <v>188.67574999999999</v>
      </c>
      <c r="Z572">
        <f ca="1">VLOOKUP(S572,$A$8:$B$1047,2,FALSE)</f>
        <v>194.5</v>
      </c>
      <c r="AB572">
        <f t="shared" si="8"/>
        <v>119.0095</v>
      </c>
    </row>
    <row r="573" spans="1:28" x14ac:dyDescent="0.25">
      <c r="A573" s="2">
        <v>39878</v>
      </c>
      <c r="B573">
        <v>199.96899999999999</v>
      </c>
      <c r="D573" s="2">
        <v>39882</v>
      </c>
      <c r="E573">
        <v>134.88</v>
      </c>
      <c r="G573" s="2"/>
      <c r="J573" s="2">
        <v>39751</v>
      </c>
      <c r="K573">
        <v>114.426</v>
      </c>
      <c r="M573" s="2">
        <v>39750</v>
      </c>
      <c r="N573">
        <v>124.88800000000001</v>
      </c>
      <c r="P573" s="2">
        <v>39749</v>
      </c>
      <c r="Q573">
        <v>92.364000000000004</v>
      </c>
      <c r="S573" s="2">
        <f>A573</f>
        <v>39878</v>
      </c>
      <c r="T573">
        <f>VLOOKUP(S573,$D$8:$E$1046,2,FALSE)</f>
        <v>140.66999999999999</v>
      </c>
      <c r="V573">
        <f ca="1">VLOOKUP(S573,$J$8:$K$1046,2,FALSE)</f>
        <v>198.86799999999999</v>
      </c>
      <c r="W573">
        <f ca="1">VLOOKUP(S573,$M$8:$N$1046,2,FALSE)</f>
        <v>272.68</v>
      </c>
      <c r="X573">
        <f ca="1">VLOOKUP(S573,$P$8:$Q$1046,2,FALSE)</f>
        <v>151.12700000000001</v>
      </c>
      <c r="Y573">
        <f ca="1">AVERAGE(T573:X573)</f>
        <v>190.83625000000001</v>
      </c>
      <c r="Z573">
        <f ca="1">VLOOKUP(S573,$A$8:$B$1047,2,FALSE)</f>
        <v>199.96899999999999</v>
      </c>
      <c r="AB573">
        <f t="shared" si="8"/>
        <v>116.6395</v>
      </c>
    </row>
    <row r="574" spans="1:28" x14ac:dyDescent="0.25">
      <c r="A574" s="2">
        <v>39881</v>
      </c>
      <c r="B574">
        <v>211</v>
      </c>
      <c r="D574" s="2">
        <v>39883</v>
      </c>
      <c r="E574">
        <v>129.81800000000001</v>
      </c>
      <c r="G574" s="2"/>
      <c r="J574" s="2">
        <v>39750</v>
      </c>
      <c r="K574">
        <v>112.355</v>
      </c>
      <c r="M574" s="2">
        <v>39749</v>
      </c>
      <c r="N574">
        <v>125.652</v>
      </c>
      <c r="P574" s="2">
        <v>39748</v>
      </c>
      <c r="Q574">
        <v>101.81699999999999</v>
      </c>
      <c r="S574" s="2">
        <f>A574</f>
        <v>39881</v>
      </c>
      <c r="T574">
        <f>VLOOKUP(S574,$D$8:$E$1046,2,FALSE)</f>
        <v>138.739</v>
      </c>
      <c r="V574">
        <f ca="1">VLOOKUP(S574,$J$8:$K$1046,2,FALSE)</f>
        <v>198.35300000000001</v>
      </c>
      <c r="W574">
        <f ca="1">VLOOKUP(S574,$M$8:$N$1046,2,FALSE)</f>
        <v>269.40100000000001</v>
      </c>
      <c r="X574">
        <f ca="1">VLOOKUP(S574,$P$8:$Q$1046,2,FALSE)</f>
        <v>148.18799999999999</v>
      </c>
      <c r="Y574">
        <f ca="1">AVERAGE(T574:X574)</f>
        <v>188.67024999999998</v>
      </c>
      <c r="Z574">
        <f ca="1">VLOOKUP(S574,$A$8:$B$1047,2,FALSE)</f>
        <v>211</v>
      </c>
      <c r="AB574">
        <f t="shared" si="8"/>
        <v>117.41050000000001</v>
      </c>
    </row>
    <row r="575" spans="1:28" x14ac:dyDescent="0.25">
      <c r="A575" s="2">
        <v>39882</v>
      </c>
      <c r="B575">
        <v>200.375</v>
      </c>
      <c r="D575" s="2">
        <v>39884</v>
      </c>
      <c r="E575">
        <v>124.614</v>
      </c>
      <c r="G575" s="2"/>
      <c r="J575" s="2">
        <v>39749</v>
      </c>
      <c r="K575">
        <v>112.553</v>
      </c>
      <c r="M575" s="2">
        <v>39748</v>
      </c>
      <c r="N575">
        <v>134.411</v>
      </c>
      <c r="P575" s="2">
        <v>39745</v>
      </c>
      <c r="Q575">
        <v>103.006</v>
      </c>
      <c r="S575" s="2">
        <f>A575</f>
        <v>39882</v>
      </c>
      <c r="T575">
        <f>VLOOKUP(S575,$D$8:$E$1046,2,FALSE)</f>
        <v>134.88</v>
      </c>
      <c r="V575">
        <f ca="1">VLOOKUP(S575,$J$8:$K$1046,2,FALSE)</f>
        <v>191.17599999999999</v>
      </c>
      <c r="W575">
        <f ca="1">VLOOKUP(S575,$M$8:$N$1046,2,FALSE)</f>
        <v>252.54300000000001</v>
      </c>
      <c r="X575">
        <f ca="1">VLOOKUP(S575,$P$8:$Q$1046,2,FALSE)</f>
        <v>142.239</v>
      </c>
      <c r="Y575">
        <f ca="1">AVERAGE(T575:X575)</f>
        <v>180.20949999999999</v>
      </c>
      <c r="Z575">
        <f ca="1">VLOOKUP(S575,$A$8:$B$1047,2,FALSE)</f>
        <v>200.375</v>
      </c>
      <c r="AB575">
        <f t="shared" si="8"/>
        <v>118.64600000000002</v>
      </c>
    </row>
    <row r="576" spans="1:28" x14ac:dyDescent="0.25">
      <c r="A576" s="2">
        <v>39883</v>
      </c>
      <c r="B576">
        <v>196</v>
      </c>
      <c r="D576" s="2">
        <v>39885</v>
      </c>
      <c r="E576">
        <v>120.178</v>
      </c>
      <c r="G576" s="2"/>
      <c r="J576" s="2">
        <v>39748</v>
      </c>
      <c r="K576">
        <v>123.143</v>
      </c>
      <c r="M576" s="2">
        <v>39745</v>
      </c>
      <c r="N576">
        <v>134.24700000000001</v>
      </c>
      <c r="P576" s="2">
        <v>39744</v>
      </c>
      <c r="Q576">
        <v>97.655000000000001</v>
      </c>
      <c r="S576" s="2">
        <f>A576</f>
        <v>39883</v>
      </c>
      <c r="T576">
        <f>VLOOKUP(S576,$D$8:$E$1046,2,FALSE)</f>
        <v>129.81800000000001</v>
      </c>
      <c r="V576">
        <f ca="1">VLOOKUP(S576,$J$8:$K$1046,2,FALSE)</f>
        <v>186.25399999999999</v>
      </c>
      <c r="W576">
        <f ca="1">VLOOKUP(S576,$M$8:$N$1046,2,FALSE)</f>
        <v>249.53299999999999</v>
      </c>
      <c r="X576">
        <f ca="1">VLOOKUP(S576,$P$8:$Q$1046,2,FALSE)</f>
        <v>139.203</v>
      </c>
      <c r="Y576">
        <f ca="1">AVERAGE(T576:X576)</f>
        <v>176.202</v>
      </c>
      <c r="Z576">
        <f ca="1">VLOOKUP(S576,$A$8:$B$1047,2,FALSE)</f>
        <v>196</v>
      </c>
      <c r="AB576">
        <f t="shared" si="8"/>
        <v>118.80575</v>
      </c>
    </row>
    <row r="577" spans="1:28" x14ac:dyDescent="0.25">
      <c r="A577" s="2">
        <v>39884</v>
      </c>
      <c r="B577">
        <v>199.333</v>
      </c>
      <c r="D577" s="2">
        <v>39888</v>
      </c>
      <c r="E577">
        <v>114.345</v>
      </c>
      <c r="G577" s="2"/>
      <c r="J577" s="2">
        <v>39745</v>
      </c>
      <c r="K577">
        <v>126.17100000000001</v>
      </c>
      <c r="M577" s="2">
        <v>39744</v>
      </c>
      <c r="N577">
        <v>131.482</v>
      </c>
      <c r="P577" s="2">
        <v>39743</v>
      </c>
      <c r="Q577">
        <v>82.897999999999996</v>
      </c>
      <c r="S577" s="2">
        <f>A577</f>
        <v>39884</v>
      </c>
      <c r="T577">
        <f>VLOOKUP(S577,$D$8:$E$1046,2,FALSE)</f>
        <v>124.614</v>
      </c>
      <c r="V577">
        <f ca="1">VLOOKUP(S577,$J$8:$K$1046,2,FALSE)</f>
        <v>184.15</v>
      </c>
      <c r="W577">
        <f ca="1">VLOOKUP(S577,$M$8:$N$1046,2,FALSE)</f>
        <v>242.45099999999999</v>
      </c>
      <c r="X577">
        <f ca="1">VLOOKUP(S577,$P$8:$Q$1046,2,FALSE)</f>
        <v>135.43600000000001</v>
      </c>
      <c r="Y577">
        <f ca="1">AVERAGE(T577:X577)</f>
        <v>171.66275000000002</v>
      </c>
      <c r="Z577">
        <f ca="1">VLOOKUP(S577,$A$8:$B$1047,2,FALSE)</f>
        <v>199.333</v>
      </c>
      <c r="AB577">
        <f t="shared" si="8"/>
        <v>113.72399999999999</v>
      </c>
    </row>
    <row r="578" spans="1:28" x14ac:dyDescent="0.25">
      <c r="A578" s="2">
        <v>39885</v>
      </c>
      <c r="B578">
        <v>193.54599999999999</v>
      </c>
      <c r="D578" s="2">
        <v>39889</v>
      </c>
      <c r="E578">
        <v>114.82</v>
      </c>
      <c r="G578" s="2"/>
      <c r="J578" s="2">
        <v>39744</v>
      </c>
      <c r="K578">
        <v>114.47499999999999</v>
      </c>
      <c r="M578" s="2">
        <v>39743</v>
      </c>
      <c r="N578">
        <v>110.252</v>
      </c>
      <c r="P578" s="2">
        <v>39742</v>
      </c>
      <c r="Q578">
        <v>75.278999999999996</v>
      </c>
      <c r="S578" s="2">
        <f>A578</f>
        <v>39885</v>
      </c>
      <c r="T578">
        <f>VLOOKUP(S578,$D$8:$E$1046,2,FALSE)</f>
        <v>120.178</v>
      </c>
      <c r="V578">
        <f ca="1">VLOOKUP(S578,$J$8:$K$1046,2,FALSE)</f>
        <v>177.42400000000001</v>
      </c>
      <c r="W578">
        <f ca="1">VLOOKUP(S578,$M$8:$N$1046,2,FALSE)</f>
        <v>227.875</v>
      </c>
      <c r="X578">
        <f ca="1">VLOOKUP(S578,$P$8:$Q$1046,2,FALSE)</f>
        <v>127.41200000000001</v>
      </c>
      <c r="Y578">
        <f ca="1">AVERAGE(T578:X578)</f>
        <v>163.22225</v>
      </c>
      <c r="Z578">
        <f ca="1">VLOOKUP(S578,$A$8:$B$1047,2,FALSE)</f>
        <v>193.54599999999999</v>
      </c>
      <c r="AB578">
        <f t="shared" si="8"/>
        <v>103.70649999999999</v>
      </c>
    </row>
    <row r="579" spans="1:28" x14ac:dyDescent="0.25">
      <c r="A579" s="2">
        <v>39888</v>
      </c>
      <c r="B579">
        <v>179.048</v>
      </c>
      <c r="D579" s="2">
        <v>39890</v>
      </c>
      <c r="E579">
        <v>112.637</v>
      </c>
      <c r="G579" s="2"/>
      <c r="J579" s="2">
        <v>39743</v>
      </c>
      <c r="K579">
        <v>90.289000000000001</v>
      </c>
      <c r="M579" s="2">
        <v>39742</v>
      </c>
      <c r="N579">
        <v>100.934</v>
      </c>
      <c r="P579" s="2">
        <v>39741</v>
      </c>
      <c r="Q579">
        <v>75.349999999999994</v>
      </c>
      <c r="S579" s="2">
        <f>A579</f>
        <v>39888</v>
      </c>
      <c r="T579">
        <f>VLOOKUP(S579,$D$8:$E$1046,2,FALSE)</f>
        <v>114.345</v>
      </c>
      <c r="V579">
        <f ca="1">VLOOKUP(S579,$J$8:$K$1046,2,FALSE)</f>
        <v>170.01</v>
      </c>
      <c r="W579">
        <f ca="1">VLOOKUP(S579,$M$8:$N$1046,2,FALSE)</f>
        <v>211.35499999999999</v>
      </c>
      <c r="X579">
        <f ca="1">VLOOKUP(S579,$P$8:$Q$1046,2,FALSE)</f>
        <v>119.985</v>
      </c>
      <c r="Y579">
        <f ca="1">AVERAGE(T579:X579)</f>
        <v>153.92375000000001</v>
      </c>
      <c r="Z579">
        <f ca="1">VLOOKUP(S579,$A$8:$B$1047,2,FALSE)</f>
        <v>179.048</v>
      </c>
      <c r="AB579">
        <f t="shared" si="8"/>
        <v>94.802499999999995</v>
      </c>
    </row>
    <row r="580" spans="1:28" x14ac:dyDescent="0.25">
      <c r="A580" s="2">
        <v>39889</v>
      </c>
      <c r="B580">
        <v>181.625</v>
      </c>
      <c r="D580" s="2">
        <v>39891</v>
      </c>
      <c r="E580">
        <v>106.285</v>
      </c>
      <c r="G580" s="2"/>
      <c r="J580" s="2">
        <v>39742</v>
      </c>
      <c r="K580">
        <v>82.771000000000001</v>
      </c>
      <c r="M580" s="2">
        <v>39741</v>
      </c>
      <c r="N580">
        <v>98.230999999999995</v>
      </c>
      <c r="P580" s="2">
        <v>39738</v>
      </c>
      <c r="Q580">
        <v>72.085999999999999</v>
      </c>
      <c r="S580" s="2">
        <f>A580</f>
        <v>39889</v>
      </c>
      <c r="T580">
        <f>VLOOKUP(S580,$D$8:$E$1046,2,FALSE)</f>
        <v>114.82</v>
      </c>
      <c r="V580">
        <f ca="1">VLOOKUP(S580,$J$8:$K$1046,2,FALSE)</f>
        <v>170.55099999999999</v>
      </c>
      <c r="W580">
        <f ca="1">VLOOKUP(S580,$M$8:$N$1046,2,FALSE)</f>
        <v>212.452</v>
      </c>
      <c r="X580">
        <f ca="1">VLOOKUP(S580,$P$8:$Q$1046,2,FALSE)</f>
        <v>119.71599999999999</v>
      </c>
      <c r="Y580">
        <f ca="1">AVERAGE(T580:X580)</f>
        <v>154.38475</v>
      </c>
      <c r="Z580">
        <f ca="1">VLOOKUP(S580,$A$8:$B$1047,2,FALSE)</f>
        <v>181.625</v>
      </c>
      <c r="AB580">
        <f t="shared" si="8"/>
        <v>89.843250000000012</v>
      </c>
    </row>
    <row r="581" spans="1:28" x14ac:dyDescent="0.25">
      <c r="A581" s="2">
        <v>39890</v>
      </c>
      <c r="B581">
        <v>185.833</v>
      </c>
      <c r="D581" s="2">
        <v>39892</v>
      </c>
      <c r="E581">
        <v>103.10599999999999</v>
      </c>
      <c r="G581" s="2"/>
      <c r="J581" s="2">
        <v>39741</v>
      </c>
      <c r="K581">
        <v>80.5</v>
      </c>
      <c r="M581" s="2">
        <v>39738</v>
      </c>
      <c r="N581">
        <v>95.01</v>
      </c>
      <c r="P581" s="2">
        <v>39737</v>
      </c>
      <c r="Q581">
        <v>64.655000000000001</v>
      </c>
      <c r="S581" s="2">
        <f>A581</f>
        <v>39890</v>
      </c>
      <c r="T581">
        <f>VLOOKUP(S581,$D$8:$E$1046,2,FALSE)</f>
        <v>112.637</v>
      </c>
      <c r="V581">
        <f ca="1">VLOOKUP(S581,$J$8:$K$1046,2,FALSE)</f>
        <v>170.267</v>
      </c>
      <c r="W581">
        <f ca="1">VLOOKUP(S581,$M$8:$N$1046,2,FALSE)</f>
        <v>211.88</v>
      </c>
      <c r="X581">
        <f ca="1">VLOOKUP(S581,$P$8:$Q$1046,2,FALSE)</f>
        <v>119.22799999999999</v>
      </c>
      <c r="Y581">
        <f ca="1">AVERAGE(T581:X581)</f>
        <v>153.50299999999999</v>
      </c>
      <c r="Z581">
        <f ca="1">VLOOKUP(S581,$A$8:$B$1047,2,FALSE)</f>
        <v>185.833</v>
      </c>
      <c r="AB581">
        <f t="shared" si="8"/>
        <v>85.817750000000004</v>
      </c>
    </row>
    <row r="582" spans="1:28" x14ac:dyDescent="0.25">
      <c r="A582" s="2">
        <v>39891</v>
      </c>
      <c r="B582">
        <v>175.625</v>
      </c>
      <c r="D582" s="2">
        <v>39895</v>
      </c>
      <c r="E582">
        <v>97.244</v>
      </c>
      <c r="G582" s="2"/>
      <c r="J582" s="2">
        <v>39738</v>
      </c>
      <c r="K582">
        <v>78.438999999999993</v>
      </c>
      <c r="M582" s="2">
        <v>39737</v>
      </c>
      <c r="N582">
        <v>86.277000000000001</v>
      </c>
      <c r="P582" s="2">
        <v>39736</v>
      </c>
      <c r="Q582">
        <v>62.314999999999998</v>
      </c>
      <c r="S582" s="2">
        <f>A582</f>
        <v>39891</v>
      </c>
      <c r="T582">
        <f>VLOOKUP(S582,$D$8:$E$1046,2,FALSE)</f>
        <v>106.285</v>
      </c>
      <c r="V582">
        <f ca="1">VLOOKUP(S582,$J$8:$K$1046,2,FALSE)</f>
        <v>165.721</v>
      </c>
      <c r="W582">
        <f ca="1">VLOOKUP(S582,$M$8:$N$1046,2,FALSE)</f>
        <v>195.83699999999999</v>
      </c>
      <c r="X582">
        <f ca="1">VLOOKUP(S582,$P$8:$Q$1046,2,FALSE)</f>
        <v>112.747</v>
      </c>
      <c r="Y582">
        <f ca="1">AVERAGE(T582:X582)</f>
        <v>145.14749999999998</v>
      </c>
      <c r="Z582">
        <f ca="1">VLOOKUP(S582,$A$8:$B$1047,2,FALSE)</f>
        <v>175.625</v>
      </c>
      <c r="AB582">
        <f t="shared" si="8"/>
        <v>81.068749999999994</v>
      </c>
    </row>
    <row r="583" spans="1:28" x14ac:dyDescent="0.25">
      <c r="A583" s="2">
        <v>39892</v>
      </c>
      <c r="B583">
        <v>177.49700000000001</v>
      </c>
      <c r="D583" s="2">
        <v>39896</v>
      </c>
      <c r="E583">
        <v>93.230999999999995</v>
      </c>
      <c r="G583" s="2"/>
      <c r="J583" s="2">
        <v>39737</v>
      </c>
      <c r="K583">
        <v>72.825000000000003</v>
      </c>
      <c r="M583" s="2">
        <v>39736</v>
      </c>
      <c r="N583">
        <v>83.748999999999995</v>
      </c>
      <c r="P583" s="2">
        <v>39735</v>
      </c>
      <c r="Q583">
        <v>57.264000000000003</v>
      </c>
      <c r="S583" s="2">
        <f>A583</f>
        <v>39892</v>
      </c>
      <c r="T583">
        <f>VLOOKUP(S583,$D$8:$E$1046,2,FALSE)</f>
        <v>103.10599999999999</v>
      </c>
      <c r="V583">
        <f ca="1">VLOOKUP(S583,$J$8:$K$1046,2,FALSE)</f>
        <v>158.20099999999999</v>
      </c>
      <c r="W583">
        <f ca="1">VLOOKUP(S583,$M$8:$N$1046,2,FALSE)</f>
        <v>189.17699999999999</v>
      </c>
      <c r="X583">
        <f ca="1">VLOOKUP(S583,$P$8:$Q$1046,2,FALSE)</f>
        <v>106.238</v>
      </c>
      <c r="Y583">
        <f ca="1">AVERAGE(T583:X583)</f>
        <v>139.18049999999999</v>
      </c>
      <c r="Z583">
        <f ca="1">VLOOKUP(S583,$A$8:$B$1047,2,FALSE)</f>
        <v>177.49700000000001</v>
      </c>
      <c r="AB583">
        <f t="shared" si="8"/>
        <v>76.767250000000004</v>
      </c>
    </row>
    <row r="584" spans="1:28" x14ac:dyDescent="0.25">
      <c r="A584" s="2">
        <v>39895</v>
      </c>
      <c r="B584">
        <v>160.38200000000001</v>
      </c>
      <c r="D584" s="2">
        <v>39897</v>
      </c>
      <c r="E584">
        <v>94.274000000000001</v>
      </c>
      <c r="G584" s="2"/>
      <c r="J584" s="2">
        <v>39736</v>
      </c>
      <c r="K584">
        <v>70.489999999999995</v>
      </c>
      <c r="M584" s="2">
        <v>39735</v>
      </c>
      <c r="N584">
        <v>78.066000000000003</v>
      </c>
      <c r="P584" s="2">
        <v>39734</v>
      </c>
      <c r="Q584">
        <v>67.438999999999993</v>
      </c>
      <c r="S584" s="2">
        <f>A584</f>
        <v>39895</v>
      </c>
      <c r="T584">
        <f>VLOOKUP(S584,$D$8:$E$1046,2,FALSE)</f>
        <v>97.244</v>
      </c>
      <c r="V584">
        <f ca="1">VLOOKUP(S584,$J$8:$K$1046,2,FALSE)</f>
        <v>147.309</v>
      </c>
      <c r="W584">
        <f ca="1">VLOOKUP(S584,$M$8:$N$1046,2,FALSE)</f>
        <v>170.67</v>
      </c>
      <c r="X584">
        <f ca="1">VLOOKUP(S584,$P$8:$Q$1046,2,FALSE)</f>
        <v>99.575999999999993</v>
      </c>
      <c r="Y584">
        <f ca="1">AVERAGE(T584:X584)</f>
        <v>128.69974999999999</v>
      </c>
      <c r="Z584">
        <f ca="1">VLOOKUP(S584,$A$8:$B$1047,2,FALSE)</f>
        <v>160.38200000000001</v>
      </c>
      <c r="AB584">
        <f t="shared" si="8"/>
        <v>77.567250000000001</v>
      </c>
    </row>
    <row r="585" spans="1:28" x14ac:dyDescent="0.25">
      <c r="A585" s="2">
        <v>39896</v>
      </c>
      <c r="B585">
        <v>162.52600000000001</v>
      </c>
      <c r="D585" s="2">
        <v>39898</v>
      </c>
      <c r="E585">
        <v>91.87</v>
      </c>
      <c r="G585" s="2"/>
      <c r="J585" s="2">
        <v>39735</v>
      </c>
      <c r="K585">
        <v>66.924000000000007</v>
      </c>
      <c r="M585" s="2">
        <v>39734</v>
      </c>
      <c r="N585">
        <v>88.314999999999998</v>
      </c>
      <c r="P585" s="2">
        <v>39731</v>
      </c>
      <c r="Q585">
        <v>72.37</v>
      </c>
      <c r="S585" s="2">
        <f>A585</f>
        <v>39896</v>
      </c>
      <c r="T585">
        <f>VLOOKUP(S585,$D$8:$E$1046,2,FALSE)</f>
        <v>93.230999999999995</v>
      </c>
      <c r="V585">
        <f ca="1">VLOOKUP(S585,$J$8:$K$1046,2,FALSE)</f>
        <v>145.06100000000001</v>
      </c>
      <c r="W585">
        <f ca="1">VLOOKUP(S585,$M$8:$N$1046,2,FALSE)</f>
        <v>168.26900000000001</v>
      </c>
      <c r="X585">
        <f ca="1">VLOOKUP(S585,$P$8:$Q$1046,2,FALSE)</f>
        <v>97.870999999999995</v>
      </c>
      <c r="Y585">
        <f ca="1">AVERAGE(T585:X585)</f>
        <v>126.108</v>
      </c>
      <c r="Z585">
        <f ca="1">VLOOKUP(S585,$A$8:$B$1047,2,FALSE)</f>
        <v>162.52600000000001</v>
      </c>
      <c r="AB585">
        <f t="shared" ref="AB585:AB648" si="9">AVERAGE(Q585,N585,K585,H585,E585)</f>
        <v>79.86975000000001</v>
      </c>
    </row>
    <row r="586" spans="1:28" x14ac:dyDescent="0.25">
      <c r="A586" s="2">
        <v>39897</v>
      </c>
      <c r="B586">
        <v>161.75299999999999</v>
      </c>
      <c r="D586" s="2">
        <v>39899</v>
      </c>
      <c r="E586">
        <v>91.995000000000005</v>
      </c>
      <c r="G586" s="2"/>
      <c r="J586" s="2">
        <v>39734</v>
      </c>
      <c r="K586">
        <v>77.391000000000005</v>
      </c>
      <c r="M586" s="2">
        <v>39731</v>
      </c>
      <c r="N586">
        <v>90.066000000000003</v>
      </c>
      <c r="P586" s="2">
        <v>39730</v>
      </c>
      <c r="Q586">
        <v>65.271000000000001</v>
      </c>
      <c r="S586" s="2">
        <f>A586</f>
        <v>39897</v>
      </c>
      <c r="T586">
        <f>VLOOKUP(S586,$D$8:$E$1046,2,FALSE)</f>
        <v>94.274000000000001</v>
      </c>
      <c r="V586">
        <f ca="1">VLOOKUP(S586,$J$8:$K$1046,2,FALSE)</f>
        <v>145.43700000000001</v>
      </c>
      <c r="W586">
        <f ca="1">VLOOKUP(S586,$M$8:$N$1046,2,FALSE)</f>
        <v>169.804</v>
      </c>
      <c r="X586">
        <f ca="1">VLOOKUP(S586,$P$8:$Q$1046,2,FALSE)</f>
        <v>100.254</v>
      </c>
      <c r="Y586">
        <f ca="1">AVERAGE(T586:X586)</f>
        <v>127.44225</v>
      </c>
      <c r="Z586">
        <f ca="1">VLOOKUP(S586,$A$8:$B$1047,2,FALSE)</f>
        <v>161.75299999999999</v>
      </c>
      <c r="AB586">
        <f t="shared" si="9"/>
        <v>81.180750000000003</v>
      </c>
    </row>
    <row r="587" spans="1:28" x14ac:dyDescent="0.25">
      <c r="A587" s="2">
        <v>39898</v>
      </c>
      <c r="B587">
        <v>162.79900000000001</v>
      </c>
      <c r="D587" s="2">
        <v>39902</v>
      </c>
      <c r="E587">
        <v>104.703</v>
      </c>
      <c r="G587" s="2"/>
      <c r="J587" s="2">
        <v>39731</v>
      </c>
      <c r="K587">
        <v>80.725999999999999</v>
      </c>
      <c r="M587" s="2">
        <v>39730</v>
      </c>
      <c r="N587">
        <v>79.16</v>
      </c>
      <c r="P587" s="2">
        <v>39729</v>
      </c>
      <c r="Q587">
        <v>65.430999999999997</v>
      </c>
      <c r="S587" s="2">
        <f>A587</f>
        <v>39898</v>
      </c>
      <c r="T587">
        <f>VLOOKUP(S587,$D$8:$E$1046,2,FALSE)</f>
        <v>91.87</v>
      </c>
      <c r="V587">
        <f ca="1">VLOOKUP(S587,$J$8:$K$1046,2,FALSE)</f>
        <v>143.13399999999999</v>
      </c>
      <c r="W587">
        <f ca="1">VLOOKUP(S587,$M$8:$N$1046,2,FALSE)</f>
        <v>169.42099999999999</v>
      </c>
      <c r="X587">
        <f ca="1">VLOOKUP(S587,$P$8:$Q$1046,2,FALSE)</f>
        <v>97.861000000000004</v>
      </c>
      <c r="Y587">
        <f ca="1">AVERAGE(T587:X587)</f>
        <v>125.57149999999999</v>
      </c>
      <c r="Z587">
        <f ca="1">VLOOKUP(S587,$A$8:$B$1047,2,FALSE)</f>
        <v>162.79900000000001</v>
      </c>
      <c r="AB587">
        <f t="shared" si="9"/>
        <v>82.504999999999995</v>
      </c>
    </row>
    <row r="588" spans="1:28" x14ac:dyDescent="0.25">
      <c r="A588" s="2">
        <v>39899</v>
      </c>
      <c r="B588">
        <v>166.583</v>
      </c>
      <c r="D588" s="2">
        <v>39903</v>
      </c>
      <c r="E588">
        <v>105.005</v>
      </c>
      <c r="G588" s="2"/>
      <c r="J588" s="2">
        <v>39730</v>
      </c>
      <c r="K588">
        <v>71.462000000000003</v>
      </c>
      <c r="M588" s="2">
        <v>39729</v>
      </c>
      <c r="N588">
        <v>79.391000000000005</v>
      </c>
      <c r="P588" s="2">
        <v>39728</v>
      </c>
      <c r="Q588">
        <v>65.222999999999999</v>
      </c>
      <c r="S588" s="2">
        <f>A588</f>
        <v>39899</v>
      </c>
      <c r="T588">
        <f>VLOOKUP(S588,$D$8:$E$1046,2,FALSE)</f>
        <v>91.995000000000005</v>
      </c>
      <c r="V588">
        <f ca="1">VLOOKUP(S588,$J$8:$K$1046,2,FALSE)</f>
        <v>142.46</v>
      </c>
      <c r="W588">
        <f ca="1">VLOOKUP(S588,$M$8:$N$1046,2,FALSE)</f>
        <v>172.39400000000001</v>
      </c>
      <c r="X588">
        <f ca="1">VLOOKUP(S588,$P$8:$Q$1046,2,FALSE)</f>
        <v>99.161000000000001</v>
      </c>
      <c r="Y588">
        <f ca="1">AVERAGE(T588:X588)</f>
        <v>126.50250000000001</v>
      </c>
      <c r="Z588">
        <f ca="1">VLOOKUP(S588,$A$8:$B$1047,2,FALSE)</f>
        <v>166.583</v>
      </c>
      <c r="AB588">
        <f t="shared" si="9"/>
        <v>80.270250000000004</v>
      </c>
    </row>
    <row r="589" spans="1:28" x14ac:dyDescent="0.25">
      <c r="A589" s="2">
        <v>39902</v>
      </c>
      <c r="B589">
        <v>176.333</v>
      </c>
      <c r="D589" s="2">
        <v>39904</v>
      </c>
      <c r="E589">
        <v>105.614</v>
      </c>
      <c r="G589" s="2"/>
      <c r="J589" s="2">
        <v>39729</v>
      </c>
      <c r="K589">
        <v>72.495000000000005</v>
      </c>
      <c r="M589" s="2">
        <v>39728</v>
      </c>
      <c r="N589">
        <v>80.385999999999996</v>
      </c>
      <c r="P589" s="2">
        <v>39727</v>
      </c>
      <c r="Q589">
        <v>73.004999999999995</v>
      </c>
      <c r="S589" s="2">
        <f>A589</f>
        <v>39902</v>
      </c>
      <c r="T589">
        <f>VLOOKUP(S589,$D$8:$E$1046,2,FALSE)</f>
        <v>104.703</v>
      </c>
      <c r="V589">
        <f ca="1">VLOOKUP(S589,$J$8:$K$1046,2,FALSE)</f>
        <v>152.381</v>
      </c>
      <c r="W589">
        <f ca="1">VLOOKUP(S589,$M$8:$N$1046,2,FALSE)</f>
        <v>188.66</v>
      </c>
      <c r="X589">
        <f ca="1">VLOOKUP(S589,$P$8:$Q$1046,2,FALSE)</f>
        <v>110.20399999999999</v>
      </c>
      <c r="Y589">
        <f ca="1">AVERAGE(T589:X589)</f>
        <v>138.98699999999999</v>
      </c>
      <c r="Z589">
        <f ca="1">VLOOKUP(S589,$A$8:$B$1047,2,FALSE)</f>
        <v>176.333</v>
      </c>
      <c r="AB589">
        <f t="shared" si="9"/>
        <v>82.875</v>
      </c>
    </row>
    <row r="590" spans="1:28" x14ac:dyDescent="0.25">
      <c r="A590" s="2">
        <v>39903</v>
      </c>
      <c r="B590">
        <v>177.49199999999999</v>
      </c>
      <c r="D590" s="2">
        <v>39905</v>
      </c>
      <c r="E590">
        <v>100.41200000000001</v>
      </c>
      <c r="G590" s="2"/>
      <c r="J590" s="2">
        <v>39728</v>
      </c>
      <c r="K590">
        <v>70.48</v>
      </c>
      <c r="M590" s="2">
        <v>39727</v>
      </c>
      <c r="N590">
        <v>86.230999999999995</v>
      </c>
      <c r="P590" s="2">
        <v>39724</v>
      </c>
      <c r="Q590">
        <v>61.978000000000002</v>
      </c>
      <c r="S590" s="2">
        <f>A590</f>
        <v>39903</v>
      </c>
      <c r="T590">
        <f>VLOOKUP(S590,$D$8:$E$1046,2,FALSE)</f>
        <v>105.005</v>
      </c>
      <c r="V590">
        <f ca="1">VLOOKUP(S590,$J$8:$K$1046,2,FALSE)</f>
        <v>150.995</v>
      </c>
      <c r="W590">
        <f ca="1">VLOOKUP(S590,$M$8:$N$1046,2,FALSE)</f>
        <v>195.97200000000001</v>
      </c>
      <c r="X590">
        <f ca="1">VLOOKUP(S590,$P$8:$Q$1046,2,FALSE)</f>
        <v>111.90600000000001</v>
      </c>
      <c r="Y590">
        <f ca="1">AVERAGE(T590:X590)</f>
        <v>140.96949999999998</v>
      </c>
      <c r="Z590">
        <f ca="1">VLOOKUP(S590,$A$8:$B$1047,2,FALSE)</f>
        <v>177.49199999999999</v>
      </c>
      <c r="AB590">
        <f t="shared" si="9"/>
        <v>79.77525</v>
      </c>
    </row>
    <row r="591" spans="1:28" x14ac:dyDescent="0.25">
      <c r="A591" s="2">
        <v>39904</v>
      </c>
      <c r="B591">
        <v>184.333</v>
      </c>
      <c r="D591" s="2">
        <v>39906</v>
      </c>
      <c r="E591">
        <v>86.903999999999996</v>
      </c>
      <c r="G591" s="2"/>
      <c r="J591" s="2">
        <v>39727</v>
      </c>
      <c r="K591">
        <v>80.012</v>
      </c>
      <c r="M591" s="2">
        <v>39724</v>
      </c>
      <c r="N591">
        <v>73.313000000000002</v>
      </c>
      <c r="P591" s="2">
        <v>39723</v>
      </c>
      <c r="Q591">
        <v>58.304000000000002</v>
      </c>
      <c r="S591" s="2">
        <f>A591</f>
        <v>39904</v>
      </c>
      <c r="T591">
        <f>VLOOKUP(S591,$D$8:$E$1046,2,FALSE)</f>
        <v>105.614</v>
      </c>
      <c r="V591">
        <f ca="1">VLOOKUP(S591,$J$8:$K$1046,2,FALSE)</f>
        <v>153.73099999999999</v>
      </c>
      <c r="W591">
        <f ca="1">VLOOKUP(S591,$M$8:$N$1046,2,FALSE)</f>
        <v>201.12899999999999</v>
      </c>
      <c r="X591">
        <f ca="1">VLOOKUP(S591,$P$8:$Q$1046,2,FALSE)</f>
        <v>113.289</v>
      </c>
      <c r="Y591">
        <f ca="1">AVERAGE(T591:X591)</f>
        <v>143.44075000000001</v>
      </c>
      <c r="Z591">
        <f ca="1">VLOOKUP(S591,$A$8:$B$1047,2,FALSE)</f>
        <v>184.333</v>
      </c>
      <c r="AB591">
        <f t="shared" si="9"/>
        <v>74.633250000000004</v>
      </c>
    </row>
    <row r="592" spans="1:28" x14ac:dyDescent="0.25">
      <c r="A592" s="2">
        <v>39905</v>
      </c>
      <c r="B592">
        <v>169.441</v>
      </c>
      <c r="D592" s="2">
        <v>39909</v>
      </c>
      <c r="E592">
        <v>79.256</v>
      </c>
      <c r="G592" s="2"/>
      <c r="J592" s="2">
        <v>39724</v>
      </c>
      <c r="K592">
        <v>64.472999999999999</v>
      </c>
      <c r="M592" s="2">
        <v>39723</v>
      </c>
      <c r="N592">
        <v>69.507000000000005</v>
      </c>
      <c r="P592" s="2">
        <v>39722</v>
      </c>
      <c r="Q592">
        <v>55.332999999999998</v>
      </c>
      <c r="S592" s="2">
        <f>A592</f>
        <v>39905</v>
      </c>
      <c r="T592">
        <f>VLOOKUP(S592,$D$8:$E$1046,2,FALSE)</f>
        <v>100.41200000000001</v>
      </c>
      <c r="V592">
        <f ca="1">VLOOKUP(S592,$J$8:$K$1046,2,FALSE)</f>
        <v>149.12100000000001</v>
      </c>
      <c r="W592">
        <f ca="1">VLOOKUP(S592,$M$8:$N$1046,2,FALSE)</f>
        <v>190.851</v>
      </c>
      <c r="X592">
        <f ca="1">VLOOKUP(S592,$P$8:$Q$1046,2,FALSE)</f>
        <v>106.30500000000001</v>
      </c>
      <c r="Y592">
        <f ca="1">AVERAGE(T592:X592)</f>
        <v>136.67225000000002</v>
      </c>
      <c r="Z592">
        <f ca="1">VLOOKUP(S592,$A$8:$B$1047,2,FALSE)</f>
        <v>169.441</v>
      </c>
      <c r="AB592">
        <f t="shared" si="9"/>
        <v>67.14224999999999</v>
      </c>
    </row>
    <row r="593" spans="1:28" x14ac:dyDescent="0.25">
      <c r="A593" s="2">
        <v>39906</v>
      </c>
      <c r="B593">
        <v>169.345</v>
      </c>
      <c r="D593" s="2">
        <v>39910</v>
      </c>
      <c r="E593">
        <v>83.403000000000006</v>
      </c>
      <c r="G593" s="2"/>
      <c r="J593" s="2">
        <v>39723</v>
      </c>
      <c r="K593">
        <v>60.073</v>
      </c>
      <c r="M593" s="2">
        <v>39722</v>
      </c>
      <c r="N593">
        <v>66.274000000000001</v>
      </c>
      <c r="P593" s="2">
        <v>39721</v>
      </c>
      <c r="Q593">
        <v>50.396000000000001</v>
      </c>
      <c r="S593" s="2">
        <f>A593</f>
        <v>39906</v>
      </c>
      <c r="T593">
        <f>VLOOKUP(S593,$D$8:$E$1046,2,FALSE)</f>
        <v>86.903999999999996</v>
      </c>
      <c r="V593">
        <f ca="1">VLOOKUP(S593,$J$8:$K$1046,2,FALSE)</f>
        <v>132.792</v>
      </c>
      <c r="W593">
        <f ca="1">VLOOKUP(S593,$M$8:$N$1046,2,FALSE)</f>
        <v>167.744</v>
      </c>
      <c r="X593">
        <f ca="1">VLOOKUP(S593,$P$8:$Q$1046,2,FALSE)</f>
        <v>93.936000000000007</v>
      </c>
      <c r="Y593">
        <f ca="1">AVERAGE(T593:X593)</f>
        <v>120.34399999999999</v>
      </c>
      <c r="Z593">
        <f ca="1">VLOOKUP(S593,$A$8:$B$1047,2,FALSE)</f>
        <v>169.345</v>
      </c>
      <c r="AB593">
        <f t="shared" si="9"/>
        <v>65.036500000000004</v>
      </c>
    </row>
    <row r="594" spans="1:28" x14ac:dyDescent="0.25">
      <c r="A594" s="2">
        <v>39909</v>
      </c>
      <c r="B594">
        <v>160.78899999999999</v>
      </c>
      <c r="D594" s="2">
        <v>39911</v>
      </c>
      <c r="E594">
        <v>84.174999999999997</v>
      </c>
      <c r="G594" s="2"/>
      <c r="J594" s="2">
        <v>39722</v>
      </c>
      <c r="K594">
        <v>57.661999999999999</v>
      </c>
      <c r="M594" s="2">
        <v>39721</v>
      </c>
      <c r="N594">
        <v>61.997999999999998</v>
      </c>
      <c r="P594" s="2">
        <v>39720</v>
      </c>
      <c r="Q594">
        <v>42.17</v>
      </c>
      <c r="S594" s="2">
        <f>A594</f>
        <v>39909</v>
      </c>
      <c r="T594">
        <f>VLOOKUP(S594,$D$8:$E$1046,2,FALSE)</f>
        <v>79.256</v>
      </c>
      <c r="V594">
        <f ca="1">VLOOKUP(S594,$J$8:$K$1046,2,FALSE)</f>
        <v>121.233</v>
      </c>
      <c r="W594">
        <f ca="1">VLOOKUP(S594,$M$8:$N$1046,2,FALSE)</f>
        <v>165.95099999999999</v>
      </c>
      <c r="X594">
        <f ca="1">VLOOKUP(S594,$P$8:$Q$1046,2,FALSE)</f>
        <v>84.683000000000007</v>
      </c>
      <c r="Y594">
        <f ca="1">AVERAGE(T594:X594)</f>
        <v>112.78075</v>
      </c>
      <c r="Z594">
        <f ca="1">VLOOKUP(S594,$A$8:$B$1047,2,FALSE)</f>
        <v>160.78899999999999</v>
      </c>
      <c r="AB594">
        <f t="shared" si="9"/>
        <v>61.501249999999999</v>
      </c>
    </row>
    <row r="595" spans="1:28" x14ac:dyDescent="0.25">
      <c r="A595" s="2">
        <v>39910</v>
      </c>
      <c r="B595">
        <v>163.47999999999999</v>
      </c>
      <c r="D595" s="2">
        <v>39912</v>
      </c>
      <c r="E595">
        <v>78.941000000000003</v>
      </c>
      <c r="G595" s="2"/>
      <c r="J595" s="2">
        <v>39721</v>
      </c>
      <c r="K595">
        <v>52.563000000000002</v>
      </c>
      <c r="M595" s="2">
        <v>39720</v>
      </c>
      <c r="N595">
        <v>55.006999999999998</v>
      </c>
      <c r="P595" s="2">
        <v>39717</v>
      </c>
      <c r="Q595">
        <v>40.569000000000003</v>
      </c>
      <c r="S595" s="2">
        <f>A595</f>
        <v>39910</v>
      </c>
      <c r="T595">
        <f>VLOOKUP(S595,$D$8:$E$1046,2,FALSE)</f>
        <v>83.403000000000006</v>
      </c>
      <c r="V595">
        <f ca="1">VLOOKUP(S595,$J$8:$K$1046,2,FALSE)</f>
        <v>124.616</v>
      </c>
      <c r="W595">
        <f ca="1">VLOOKUP(S595,$M$8:$N$1046,2,FALSE)</f>
        <v>170.93700000000001</v>
      </c>
      <c r="X595">
        <f ca="1">VLOOKUP(S595,$P$8:$Q$1046,2,FALSE)</f>
        <v>87.498000000000005</v>
      </c>
      <c r="Y595">
        <f ca="1">AVERAGE(T595:X595)</f>
        <v>116.6135</v>
      </c>
      <c r="Z595">
        <f ca="1">VLOOKUP(S595,$A$8:$B$1047,2,FALSE)</f>
        <v>163.47999999999999</v>
      </c>
      <c r="AB595">
        <f t="shared" si="9"/>
        <v>56.77</v>
      </c>
    </row>
    <row r="596" spans="1:28" x14ac:dyDescent="0.25">
      <c r="A596" s="2">
        <v>39911</v>
      </c>
      <c r="B596">
        <v>163.66300000000001</v>
      </c>
      <c r="D596" s="2">
        <v>39913</v>
      </c>
      <c r="E596">
        <v>80.603999999999999</v>
      </c>
      <c r="G596" s="2"/>
      <c r="J596" s="2">
        <v>39720</v>
      </c>
      <c r="K596">
        <v>44.070999999999998</v>
      </c>
      <c r="M596" s="2">
        <v>39717</v>
      </c>
      <c r="N596">
        <v>52.765999999999998</v>
      </c>
      <c r="P596" s="2">
        <v>39716</v>
      </c>
      <c r="Q596">
        <v>40.569000000000003</v>
      </c>
      <c r="S596" s="2">
        <f>A596</f>
        <v>39911</v>
      </c>
      <c r="T596">
        <f>VLOOKUP(S596,$D$8:$E$1046,2,FALSE)</f>
        <v>84.174999999999997</v>
      </c>
      <c r="V596">
        <f ca="1">VLOOKUP(S596,$J$8:$K$1046,2,FALSE)</f>
        <v>126.01</v>
      </c>
      <c r="W596">
        <f ca="1">VLOOKUP(S596,$M$8:$N$1046,2,FALSE)</f>
        <v>171.41900000000001</v>
      </c>
      <c r="X596">
        <f ca="1">VLOOKUP(S596,$P$8:$Q$1046,2,FALSE)</f>
        <v>90.718000000000004</v>
      </c>
      <c r="Y596">
        <f ca="1">AVERAGE(T596:X596)</f>
        <v>118.08050000000001</v>
      </c>
      <c r="Z596">
        <f ca="1">VLOOKUP(S596,$A$8:$B$1047,2,FALSE)</f>
        <v>163.66300000000001</v>
      </c>
      <c r="AB596">
        <f t="shared" si="9"/>
        <v>54.502499999999998</v>
      </c>
    </row>
    <row r="597" spans="1:28" x14ac:dyDescent="0.25">
      <c r="A597" s="2">
        <v>39912</v>
      </c>
      <c r="B597">
        <v>158.27799999999999</v>
      </c>
      <c r="D597" s="2">
        <v>39916</v>
      </c>
      <c r="E597">
        <v>80.373000000000005</v>
      </c>
      <c r="G597" s="2"/>
      <c r="J597" s="2">
        <v>39717</v>
      </c>
      <c r="K597">
        <v>41.930999999999997</v>
      </c>
      <c r="M597" s="2">
        <v>39716</v>
      </c>
      <c r="N597">
        <v>52.898000000000003</v>
      </c>
      <c r="P597" s="2">
        <v>39715</v>
      </c>
      <c r="Q597">
        <v>40.436</v>
      </c>
      <c r="S597" s="2">
        <f>A597</f>
        <v>39912</v>
      </c>
      <c r="T597">
        <f>VLOOKUP(S597,$D$8:$E$1046,2,FALSE)</f>
        <v>78.941000000000003</v>
      </c>
      <c r="V597">
        <f ca="1">VLOOKUP(S597,$J$8:$K$1046,2,FALSE)</f>
        <v>123.066</v>
      </c>
      <c r="W597">
        <f ca="1">VLOOKUP(S597,$M$8:$N$1046,2,FALSE)</f>
        <v>166.84299999999999</v>
      </c>
      <c r="X597">
        <f ca="1">VLOOKUP(S597,$P$8:$Q$1046,2,FALSE)</f>
        <v>87.655000000000001</v>
      </c>
      <c r="Y597">
        <f ca="1">AVERAGE(T597:X597)</f>
        <v>114.12625</v>
      </c>
      <c r="Z597">
        <f ca="1">VLOOKUP(S597,$A$8:$B$1047,2,FALSE)</f>
        <v>158.27799999999999</v>
      </c>
      <c r="AB597">
        <f t="shared" si="9"/>
        <v>53.909499999999994</v>
      </c>
    </row>
    <row r="598" spans="1:28" x14ac:dyDescent="0.25">
      <c r="A598" s="2">
        <v>39913</v>
      </c>
      <c r="B598">
        <v>157.55600000000001</v>
      </c>
      <c r="D598" s="2">
        <v>39917</v>
      </c>
      <c r="E598">
        <v>75.17</v>
      </c>
      <c r="G598" s="2"/>
      <c r="J598" s="2">
        <v>39716</v>
      </c>
      <c r="K598">
        <v>41.7</v>
      </c>
      <c r="M598" s="2">
        <v>39715</v>
      </c>
      <c r="N598">
        <v>51.832999999999998</v>
      </c>
      <c r="P598" s="2">
        <v>39714</v>
      </c>
      <c r="Q598">
        <v>40.969000000000001</v>
      </c>
      <c r="S598" s="2">
        <f>A598</f>
        <v>39913</v>
      </c>
      <c r="T598">
        <f>VLOOKUP(S598,$D$8:$E$1046,2,FALSE)</f>
        <v>80.603999999999999</v>
      </c>
      <c r="V598">
        <f ca="1">VLOOKUP(S598,$J$8:$K$1046,2,FALSE)</f>
        <v>122.071</v>
      </c>
      <c r="W598">
        <f ca="1">VLOOKUP(S598,$M$8:$N$1046,2,FALSE)</f>
        <v>168.863</v>
      </c>
      <c r="X598">
        <f ca="1">VLOOKUP(S598,$P$8:$Q$1046,2,FALSE)</f>
        <v>90.67</v>
      </c>
      <c r="Y598">
        <f ca="1">AVERAGE(T598:X598)</f>
        <v>115.55200000000001</v>
      </c>
      <c r="Z598">
        <f ca="1">VLOOKUP(S598,$A$8:$B$1047,2,FALSE)</f>
        <v>157.55600000000001</v>
      </c>
      <c r="AB598">
        <f t="shared" si="9"/>
        <v>52.418000000000006</v>
      </c>
    </row>
    <row r="599" spans="1:28" x14ac:dyDescent="0.25">
      <c r="A599" s="2">
        <v>39916</v>
      </c>
      <c r="B599">
        <v>157.68299999999999</v>
      </c>
      <c r="D599" s="2">
        <v>39918</v>
      </c>
      <c r="E599">
        <v>75.355000000000004</v>
      </c>
      <c r="G599" s="2"/>
      <c r="J599" s="2">
        <v>39715</v>
      </c>
      <c r="K599">
        <v>41.765999999999998</v>
      </c>
      <c r="M599" s="2">
        <v>39714</v>
      </c>
      <c r="N599">
        <v>52.066000000000003</v>
      </c>
      <c r="P599" s="2">
        <v>39713</v>
      </c>
      <c r="Q599">
        <v>40.338000000000001</v>
      </c>
      <c r="S599" s="2">
        <f>A599</f>
        <v>39916</v>
      </c>
      <c r="T599">
        <f>VLOOKUP(S599,$D$8:$E$1046,2,FALSE)</f>
        <v>80.373000000000005</v>
      </c>
      <c r="V599">
        <f ca="1">VLOOKUP(S599,$J$8:$K$1046,2,FALSE)</f>
        <v>121.741</v>
      </c>
      <c r="W599">
        <f ca="1">VLOOKUP(S599,$M$8:$N$1046,2,FALSE)</f>
        <v>168.40100000000001</v>
      </c>
      <c r="X599">
        <f ca="1">VLOOKUP(S599,$P$8:$Q$1046,2,FALSE)</f>
        <v>90.67</v>
      </c>
      <c r="Y599">
        <f ca="1">AVERAGE(T599:X599)</f>
        <v>115.29625</v>
      </c>
      <c r="Z599">
        <f ca="1">VLOOKUP(S599,$A$8:$B$1047,2,FALSE)</f>
        <v>157.68299999999999</v>
      </c>
      <c r="AB599">
        <f t="shared" si="9"/>
        <v>52.381249999999994</v>
      </c>
    </row>
    <row r="600" spans="1:28" x14ac:dyDescent="0.25">
      <c r="A600" s="2">
        <v>39917</v>
      </c>
      <c r="B600">
        <v>150.167</v>
      </c>
      <c r="D600" s="2">
        <v>39919</v>
      </c>
      <c r="E600">
        <v>74.448999999999998</v>
      </c>
      <c r="G600" s="2"/>
      <c r="J600" s="2">
        <v>39714</v>
      </c>
      <c r="K600">
        <v>41.933999999999997</v>
      </c>
      <c r="M600" s="2">
        <v>39713</v>
      </c>
      <c r="N600">
        <v>51.664999999999999</v>
      </c>
      <c r="P600" s="2">
        <v>39710</v>
      </c>
      <c r="Q600">
        <v>41.17</v>
      </c>
      <c r="S600" s="2">
        <f>A600</f>
        <v>39917</v>
      </c>
      <c r="T600">
        <f>VLOOKUP(S600,$D$8:$E$1046,2,FALSE)</f>
        <v>75.17</v>
      </c>
      <c r="V600">
        <f ca="1">VLOOKUP(S600,$J$8:$K$1046,2,FALSE)</f>
        <v>116.69</v>
      </c>
      <c r="W600">
        <f ca="1">VLOOKUP(S600,$M$8:$N$1046,2,FALSE)</f>
        <v>158.86099999999999</v>
      </c>
      <c r="X600">
        <f ca="1">VLOOKUP(S600,$P$8:$Q$1046,2,FALSE)</f>
        <v>82.99</v>
      </c>
      <c r="Y600">
        <f ca="1">AVERAGE(T600:X600)</f>
        <v>108.42775</v>
      </c>
      <c r="Z600">
        <f ca="1">VLOOKUP(S600,$A$8:$B$1047,2,FALSE)</f>
        <v>150.167</v>
      </c>
      <c r="AB600">
        <f t="shared" si="9"/>
        <v>52.304500000000004</v>
      </c>
    </row>
    <row r="601" spans="1:28" x14ac:dyDescent="0.25">
      <c r="A601" s="2">
        <v>39918</v>
      </c>
      <c r="B601">
        <v>152.43799999999999</v>
      </c>
      <c r="D601" s="2">
        <v>39920</v>
      </c>
      <c r="E601">
        <v>72.438999999999993</v>
      </c>
      <c r="G601" s="2"/>
      <c r="J601" s="2">
        <v>39713</v>
      </c>
      <c r="K601">
        <v>41.5</v>
      </c>
      <c r="M601" s="2">
        <v>39710</v>
      </c>
      <c r="N601">
        <v>52.83</v>
      </c>
      <c r="P601" s="2">
        <v>39709</v>
      </c>
      <c r="Q601">
        <v>43.930999999999997</v>
      </c>
      <c r="S601" s="2">
        <f>A601</f>
        <v>39918</v>
      </c>
      <c r="T601">
        <f>VLOOKUP(S601,$D$8:$E$1046,2,FALSE)</f>
        <v>75.355000000000004</v>
      </c>
      <c r="V601">
        <f ca="1">VLOOKUP(S601,$J$8:$K$1046,2,FALSE)</f>
        <v>113.786</v>
      </c>
      <c r="W601">
        <f ca="1">VLOOKUP(S601,$M$8:$N$1046,2,FALSE)</f>
        <v>158.751</v>
      </c>
      <c r="X601">
        <f ca="1">VLOOKUP(S601,$P$8:$Q$1046,2,FALSE)</f>
        <v>81.44</v>
      </c>
      <c r="Y601">
        <f ca="1">AVERAGE(T601:X601)</f>
        <v>107.33300000000001</v>
      </c>
      <c r="Z601">
        <f ca="1">VLOOKUP(S601,$A$8:$B$1047,2,FALSE)</f>
        <v>152.43799999999999</v>
      </c>
      <c r="AB601">
        <f t="shared" si="9"/>
        <v>52.674999999999997</v>
      </c>
    </row>
    <row r="602" spans="1:28" x14ac:dyDescent="0.25">
      <c r="A602" s="2">
        <v>39919</v>
      </c>
      <c r="B602">
        <v>144.833</v>
      </c>
      <c r="D602" s="2">
        <v>39923</v>
      </c>
      <c r="E602">
        <v>79.203000000000003</v>
      </c>
      <c r="G602" s="2"/>
      <c r="J602" s="2">
        <v>39710</v>
      </c>
      <c r="K602">
        <v>42.835000000000001</v>
      </c>
      <c r="M602" s="2">
        <v>39709</v>
      </c>
      <c r="N602">
        <v>55.497999999999998</v>
      </c>
      <c r="P602" s="2">
        <v>39708</v>
      </c>
      <c r="Q602">
        <v>44.265999999999998</v>
      </c>
      <c r="S602" s="2">
        <f>A602</f>
        <v>39919</v>
      </c>
      <c r="T602">
        <f>VLOOKUP(S602,$D$8:$E$1046,2,FALSE)</f>
        <v>74.448999999999998</v>
      </c>
      <c r="V602">
        <f ca="1">VLOOKUP(S602,$J$8:$K$1046,2,FALSE)</f>
        <v>112.502</v>
      </c>
      <c r="W602">
        <f ca="1">VLOOKUP(S602,$M$8:$N$1046,2,FALSE)</f>
        <v>154.554</v>
      </c>
      <c r="X602">
        <f ca="1">VLOOKUP(S602,$P$8:$Q$1046,2,FALSE)</f>
        <v>79.619</v>
      </c>
      <c r="Y602">
        <f ca="1">AVERAGE(T602:X602)</f>
        <v>105.28100000000001</v>
      </c>
      <c r="Z602">
        <f ca="1">VLOOKUP(S602,$A$8:$B$1047,2,FALSE)</f>
        <v>144.833</v>
      </c>
      <c r="AB602">
        <f t="shared" si="9"/>
        <v>55.450499999999998</v>
      </c>
    </row>
    <row r="603" spans="1:28" x14ac:dyDescent="0.25">
      <c r="A603" s="2">
        <v>39920</v>
      </c>
      <c r="B603">
        <v>149.77600000000001</v>
      </c>
      <c r="D603" s="2">
        <v>39924</v>
      </c>
      <c r="E603">
        <v>83.619</v>
      </c>
      <c r="G603" s="2"/>
      <c r="J603" s="2">
        <v>39709</v>
      </c>
      <c r="K603">
        <v>45.164999999999999</v>
      </c>
      <c r="M603" s="2">
        <v>39708</v>
      </c>
      <c r="N603">
        <v>55.264000000000003</v>
      </c>
      <c r="P603" s="2">
        <v>39707</v>
      </c>
      <c r="Q603">
        <v>44.232999999999997</v>
      </c>
      <c r="S603" s="2">
        <f>A603</f>
        <v>39920</v>
      </c>
      <c r="T603">
        <f>VLOOKUP(S603,$D$8:$E$1046,2,FALSE)</f>
        <v>72.438999999999993</v>
      </c>
      <c r="V603">
        <f ca="1">VLOOKUP(S603,$J$8:$K$1046,2,FALSE)</f>
        <v>109.081</v>
      </c>
      <c r="W603">
        <f ca="1">VLOOKUP(S603,$M$8:$N$1046,2,FALSE)</f>
        <v>155.92400000000001</v>
      </c>
      <c r="X603">
        <f ca="1">VLOOKUP(S603,$P$8:$Q$1046,2,FALSE)</f>
        <v>79.495000000000005</v>
      </c>
      <c r="Y603">
        <f ca="1">AVERAGE(T603:X603)</f>
        <v>104.23474999999999</v>
      </c>
      <c r="Z603">
        <f ca="1">VLOOKUP(S603,$A$8:$B$1047,2,FALSE)</f>
        <v>149.77600000000001</v>
      </c>
      <c r="AB603">
        <f t="shared" si="9"/>
        <v>57.070250000000001</v>
      </c>
    </row>
    <row r="604" spans="1:28" x14ac:dyDescent="0.25">
      <c r="A604" s="2">
        <v>39923</v>
      </c>
      <c r="B604">
        <v>157.22999999999999</v>
      </c>
      <c r="D604" s="2">
        <v>39925</v>
      </c>
      <c r="E604">
        <v>84.314999999999998</v>
      </c>
      <c r="G604" s="2"/>
      <c r="J604" s="2">
        <v>39708</v>
      </c>
      <c r="K604">
        <v>45.164999999999999</v>
      </c>
      <c r="M604" s="2">
        <v>39707</v>
      </c>
      <c r="N604">
        <v>55.664999999999999</v>
      </c>
      <c r="P604" s="2">
        <v>39706</v>
      </c>
      <c r="Q604">
        <v>42.86</v>
      </c>
      <c r="S604" s="2">
        <f>A604</f>
        <v>39923</v>
      </c>
      <c r="T604">
        <f>VLOOKUP(S604,$D$8:$E$1046,2,FALSE)</f>
        <v>79.203000000000003</v>
      </c>
      <c r="V604">
        <f ca="1">VLOOKUP(S604,$J$8:$K$1046,2,FALSE)</f>
        <v>113.401</v>
      </c>
      <c r="W604">
        <f ca="1">VLOOKUP(S604,$M$8:$N$1046,2,FALSE)</f>
        <v>164.31800000000001</v>
      </c>
      <c r="X604">
        <f ca="1">VLOOKUP(S604,$P$8:$Q$1046,2,FALSE)</f>
        <v>87.233000000000004</v>
      </c>
      <c r="Y604">
        <f ca="1">AVERAGE(T604:X604)</f>
        <v>111.03875000000001</v>
      </c>
      <c r="Z604">
        <f ca="1">VLOOKUP(S604,$A$8:$B$1047,2,FALSE)</f>
        <v>157.22999999999999</v>
      </c>
      <c r="AB604">
        <f t="shared" si="9"/>
        <v>57.001249999999999</v>
      </c>
    </row>
    <row r="605" spans="1:28" x14ac:dyDescent="0.25">
      <c r="A605" s="2">
        <v>39924</v>
      </c>
      <c r="B605">
        <v>158.5</v>
      </c>
      <c r="D605" s="2">
        <v>39926</v>
      </c>
      <c r="E605">
        <v>82.983999999999995</v>
      </c>
      <c r="G605" s="2"/>
      <c r="J605" s="2">
        <v>39707</v>
      </c>
      <c r="K605">
        <v>45.863</v>
      </c>
      <c r="M605" s="2">
        <v>39706</v>
      </c>
      <c r="N605">
        <v>55.594000000000001</v>
      </c>
      <c r="P605" s="2">
        <v>39703</v>
      </c>
      <c r="Q605">
        <v>39.966999999999999</v>
      </c>
      <c r="S605" s="2">
        <f>A605</f>
        <v>39924</v>
      </c>
      <c r="T605">
        <f>VLOOKUP(S605,$D$8:$E$1046,2,FALSE)</f>
        <v>83.619</v>
      </c>
      <c r="V605">
        <f ca="1">VLOOKUP(S605,$J$8:$K$1046,2,FALSE)</f>
        <v>114.71899999999999</v>
      </c>
      <c r="W605">
        <f ca="1">VLOOKUP(S605,$M$8:$N$1046,2,FALSE)</f>
        <v>169.10400000000001</v>
      </c>
      <c r="X605">
        <f ca="1">VLOOKUP(S605,$P$8:$Q$1046,2,FALSE)</f>
        <v>88.436000000000007</v>
      </c>
      <c r="Y605">
        <f ca="1">AVERAGE(T605:X605)</f>
        <v>113.96950000000001</v>
      </c>
      <c r="Z605">
        <f ca="1">VLOOKUP(S605,$A$8:$B$1047,2,FALSE)</f>
        <v>158.5</v>
      </c>
      <c r="AB605">
        <f t="shared" si="9"/>
        <v>56.102000000000004</v>
      </c>
    </row>
    <row r="606" spans="1:28" x14ac:dyDescent="0.25">
      <c r="A606" s="2">
        <v>39925</v>
      </c>
      <c r="B606">
        <v>155.90199999999999</v>
      </c>
      <c r="D606" s="2">
        <v>39927</v>
      </c>
      <c r="E606">
        <v>82.790999999999997</v>
      </c>
      <c r="G606" s="2"/>
      <c r="J606" s="2">
        <v>39706</v>
      </c>
      <c r="K606">
        <v>45.66</v>
      </c>
      <c r="M606" s="2">
        <v>39703</v>
      </c>
      <c r="N606">
        <v>52.832999999999998</v>
      </c>
      <c r="P606" s="2">
        <v>39702</v>
      </c>
      <c r="Q606">
        <v>40.765999999999998</v>
      </c>
      <c r="S606" s="2">
        <f>A606</f>
        <v>39925</v>
      </c>
      <c r="T606">
        <f>VLOOKUP(S606,$D$8:$E$1046,2,FALSE)</f>
        <v>84.314999999999998</v>
      </c>
      <c r="V606">
        <f ca="1">VLOOKUP(S606,$J$8:$K$1046,2,FALSE)</f>
        <v>116.497</v>
      </c>
      <c r="W606">
        <f ca="1">VLOOKUP(S606,$M$8:$N$1046,2,FALSE)</f>
        <v>170.578</v>
      </c>
      <c r="X606">
        <f ca="1">VLOOKUP(S606,$P$8:$Q$1046,2,FALSE)</f>
        <v>90.444999999999993</v>
      </c>
      <c r="Y606">
        <f ca="1">AVERAGE(T606:X606)</f>
        <v>115.45874999999999</v>
      </c>
      <c r="Z606">
        <f ca="1">VLOOKUP(S606,$A$8:$B$1047,2,FALSE)</f>
        <v>155.90199999999999</v>
      </c>
      <c r="AB606">
        <f t="shared" si="9"/>
        <v>55.512499999999996</v>
      </c>
    </row>
    <row r="607" spans="1:28" x14ac:dyDescent="0.25">
      <c r="A607" s="2">
        <v>39926</v>
      </c>
      <c r="B607">
        <v>152.833</v>
      </c>
      <c r="D607" s="2">
        <v>39930</v>
      </c>
      <c r="E607">
        <v>83.513000000000005</v>
      </c>
      <c r="G607" s="2"/>
      <c r="J607" s="2">
        <v>39703</v>
      </c>
      <c r="K607">
        <v>43.631999999999998</v>
      </c>
      <c r="M607" s="2">
        <v>39702</v>
      </c>
      <c r="N607">
        <v>53.598999999999997</v>
      </c>
      <c r="P607" s="2">
        <v>39701</v>
      </c>
      <c r="Q607">
        <v>39.569000000000003</v>
      </c>
      <c r="S607" s="2">
        <f>A607</f>
        <v>39926</v>
      </c>
      <c r="T607">
        <f>VLOOKUP(S607,$D$8:$E$1046,2,FALSE)</f>
        <v>82.983999999999995</v>
      </c>
      <c r="V607">
        <f ca="1">VLOOKUP(S607,$J$8:$K$1046,2,FALSE)</f>
        <v>115.813</v>
      </c>
      <c r="W607">
        <f ca="1">VLOOKUP(S607,$M$8:$N$1046,2,FALSE)</f>
        <v>169.399</v>
      </c>
      <c r="X607">
        <f ca="1">VLOOKUP(S607,$P$8:$Q$1046,2,FALSE)</f>
        <v>92.561000000000007</v>
      </c>
      <c r="Y607">
        <f ca="1">AVERAGE(T607:X607)</f>
        <v>115.18925000000002</v>
      </c>
      <c r="Z607">
        <f ca="1">VLOOKUP(S607,$A$8:$B$1047,2,FALSE)</f>
        <v>152.833</v>
      </c>
      <c r="AB607">
        <f t="shared" si="9"/>
        <v>55.078250000000004</v>
      </c>
    </row>
    <row r="608" spans="1:28" x14ac:dyDescent="0.25">
      <c r="A608" s="2">
        <v>39927</v>
      </c>
      <c r="B608">
        <v>153.81100000000001</v>
      </c>
      <c r="D608" s="2">
        <v>39931</v>
      </c>
      <c r="E608">
        <v>83.037999999999997</v>
      </c>
      <c r="G608" s="2"/>
      <c r="J608" s="2">
        <v>39702</v>
      </c>
      <c r="K608">
        <v>44.466999999999999</v>
      </c>
      <c r="M608" s="2">
        <v>39701</v>
      </c>
      <c r="N608">
        <v>53.002000000000002</v>
      </c>
      <c r="P608" s="2">
        <v>39700</v>
      </c>
      <c r="Q608">
        <v>39.634</v>
      </c>
      <c r="S608" s="2">
        <f>A608</f>
        <v>39927</v>
      </c>
      <c r="T608">
        <f>VLOOKUP(S608,$D$8:$E$1046,2,FALSE)</f>
        <v>82.790999999999997</v>
      </c>
      <c r="V608">
        <f ca="1">VLOOKUP(S608,$J$8:$K$1046,2,FALSE)</f>
        <v>115.66500000000001</v>
      </c>
      <c r="W608">
        <f ca="1">VLOOKUP(S608,$M$8:$N$1046,2,FALSE)</f>
        <v>166.38900000000001</v>
      </c>
      <c r="X608">
        <f ca="1">VLOOKUP(S608,$P$8:$Q$1046,2,FALSE)</f>
        <v>93.710999999999999</v>
      </c>
      <c r="Y608">
        <f ca="1">AVERAGE(T608:X608)</f>
        <v>114.63900000000001</v>
      </c>
      <c r="Z608">
        <f ca="1">VLOOKUP(S608,$A$8:$B$1047,2,FALSE)</f>
        <v>153.81100000000001</v>
      </c>
      <c r="AB608">
        <f t="shared" si="9"/>
        <v>55.035250000000005</v>
      </c>
    </row>
    <row r="609" spans="1:28" x14ac:dyDescent="0.25">
      <c r="A609" s="2">
        <v>39930</v>
      </c>
      <c r="B609">
        <v>154.50299999999999</v>
      </c>
      <c r="D609" s="2">
        <v>39932</v>
      </c>
      <c r="E609">
        <v>82.174999999999997</v>
      </c>
      <c r="G609" s="2"/>
      <c r="J609" s="2">
        <v>39701</v>
      </c>
      <c r="K609">
        <v>42.936</v>
      </c>
      <c r="M609" s="2">
        <v>39700</v>
      </c>
      <c r="N609">
        <v>53.100999999999999</v>
      </c>
      <c r="P609" s="2">
        <v>39699</v>
      </c>
      <c r="Q609">
        <v>39.401000000000003</v>
      </c>
      <c r="S609" s="2">
        <f>A609</f>
        <v>39930</v>
      </c>
      <c r="T609">
        <f>VLOOKUP(S609,$D$8:$E$1046,2,FALSE)</f>
        <v>83.513000000000005</v>
      </c>
      <c r="V609">
        <f ca="1">VLOOKUP(S609,$J$8:$K$1046,2,FALSE)</f>
        <v>116.092</v>
      </c>
      <c r="W609">
        <f ca="1">VLOOKUP(S609,$M$8:$N$1046,2,FALSE)</f>
        <v>170.32499999999999</v>
      </c>
      <c r="X609">
        <f ca="1">VLOOKUP(S609,$P$8:$Q$1046,2,FALSE)</f>
        <v>96.096999999999994</v>
      </c>
      <c r="Y609">
        <f ca="1">AVERAGE(T609:X609)</f>
        <v>116.50675</v>
      </c>
      <c r="Z609">
        <f ca="1">VLOOKUP(S609,$A$8:$B$1047,2,FALSE)</f>
        <v>154.50299999999999</v>
      </c>
      <c r="AB609">
        <f t="shared" si="9"/>
        <v>54.40325</v>
      </c>
    </row>
    <row r="610" spans="1:28" x14ac:dyDescent="0.25">
      <c r="A610" s="2">
        <v>39931</v>
      </c>
      <c r="B610">
        <v>157.167</v>
      </c>
      <c r="D610" s="2">
        <v>39933</v>
      </c>
      <c r="E610">
        <v>78.587999999999994</v>
      </c>
      <c r="G610" s="2"/>
      <c r="J610" s="2">
        <v>39700</v>
      </c>
      <c r="K610">
        <v>42.902999999999999</v>
      </c>
      <c r="M610" s="2">
        <v>39699</v>
      </c>
      <c r="N610">
        <v>51.7</v>
      </c>
      <c r="P610" s="2">
        <v>39696</v>
      </c>
      <c r="Q610">
        <v>40.002000000000002</v>
      </c>
      <c r="S610" s="2">
        <f>A610</f>
        <v>39931</v>
      </c>
      <c r="T610">
        <f>VLOOKUP(S610,$D$8:$E$1046,2,FALSE)</f>
        <v>83.037999999999997</v>
      </c>
      <c r="V610">
        <f ca="1">VLOOKUP(S610,$J$8:$K$1046,2,FALSE)</f>
        <v>116.383</v>
      </c>
      <c r="W610">
        <f ca="1">VLOOKUP(S610,$M$8:$N$1046,2,FALSE)</f>
        <v>172.21600000000001</v>
      </c>
      <c r="X610">
        <f ca="1">VLOOKUP(S610,$P$8:$Q$1046,2,FALSE)</f>
        <v>98.134</v>
      </c>
      <c r="Y610">
        <f ca="1">AVERAGE(T610:X610)</f>
        <v>117.44275</v>
      </c>
      <c r="Z610">
        <f ca="1">VLOOKUP(S610,$A$8:$B$1047,2,FALSE)</f>
        <v>157.167</v>
      </c>
      <c r="AB610">
        <f t="shared" si="9"/>
        <v>53.298249999999996</v>
      </c>
    </row>
    <row r="611" spans="1:28" x14ac:dyDescent="0.25">
      <c r="A611" s="2">
        <v>39932</v>
      </c>
      <c r="B611">
        <v>148.875</v>
      </c>
      <c r="D611" s="2">
        <v>39934</v>
      </c>
      <c r="E611">
        <v>75.620999999999995</v>
      </c>
      <c r="G611" s="2"/>
      <c r="J611" s="2">
        <v>39699</v>
      </c>
      <c r="K611">
        <v>41.433999999999997</v>
      </c>
      <c r="M611" s="2">
        <v>39696</v>
      </c>
      <c r="N611">
        <v>53.066000000000003</v>
      </c>
      <c r="P611" s="2">
        <v>39695</v>
      </c>
      <c r="Q611">
        <v>37.582999999999998</v>
      </c>
      <c r="S611" s="2">
        <f>A611</f>
        <v>39932</v>
      </c>
      <c r="T611">
        <f>VLOOKUP(S611,$D$8:$E$1046,2,FALSE)</f>
        <v>82.174999999999997</v>
      </c>
      <c r="V611">
        <f ca="1">VLOOKUP(S611,$J$8:$K$1046,2,FALSE)</f>
        <v>115.604</v>
      </c>
      <c r="W611">
        <f ca="1">VLOOKUP(S611,$M$8:$N$1046,2,FALSE)</f>
        <v>167.185</v>
      </c>
      <c r="X611">
        <f ca="1">VLOOKUP(S611,$P$8:$Q$1046,2,FALSE)</f>
        <v>97.766000000000005</v>
      </c>
      <c r="Y611">
        <f ca="1">AVERAGE(T611:X611)</f>
        <v>115.6825</v>
      </c>
      <c r="Z611">
        <f ca="1">VLOOKUP(S611,$A$8:$B$1047,2,FALSE)</f>
        <v>148.875</v>
      </c>
      <c r="AB611">
        <f t="shared" si="9"/>
        <v>51.926000000000002</v>
      </c>
    </row>
    <row r="612" spans="1:28" x14ac:dyDescent="0.25">
      <c r="A612" s="2">
        <v>39933</v>
      </c>
      <c r="B612">
        <v>143.85599999999999</v>
      </c>
      <c r="D612" s="2">
        <v>39937</v>
      </c>
      <c r="E612">
        <v>81.584999999999994</v>
      </c>
      <c r="G612" s="2"/>
      <c r="J612" s="2">
        <v>39696</v>
      </c>
      <c r="K612">
        <v>42.401000000000003</v>
      </c>
      <c r="M612" s="2">
        <v>39695</v>
      </c>
      <c r="N612">
        <v>50.667000000000002</v>
      </c>
      <c r="P612" s="2">
        <v>39694</v>
      </c>
      <c r="Q612">
        <v>36.917000000000002</v>
      </c>
      <c r="S612" s="2">
        <f>A612</f>
        <v>39933</v>
      </c>
      <c r="T612">
        <f>VLOOKUP(S612,$D$8:$E$1046,2,FALSE)</f>
        <v>78.587999999999994</v>
      </c>
      <c r="V612">
        <f ca="1">VLOOKUP(S612,$J$8:$K$1046,2,FALSE)</f>
        <v>106.729</v>
      </c>
      <c r="W612">
        <f ca="1">VLOOKUP(S612,$M$8:$N$1046,2,FALSE)</f>
        <v>160.58799999999999</v>
      </c>
      <c r="X612">
        <f ca="1">VLOOKUP(S612,$P$8:$Q$1046,2,FALSE)</f>
        <v>89.63</v>
      </c>
      <c r="Y612">
        <f ca="1">AVERAGE(T612:X612)</f>
        <v>108.88374999999999</v>
      </c>
      <c r="Z612">
        <f ca="1">VLOOKUP(S612,$A$8:$B$1047,2,FALSE)</f>
        <v>143.85599999999999</v>
      </c>
      <c r="AB612">
        <f t="shared" si="9"/>
        <v>52.892499999999998</v>
      </c>
    </row>
    <row r="613" spans="1:28" x14ac:dyDescent="0.25">
      <c r="A613" s="2">
        <v>39934</v>
      </c>
      <c r="B613">
        <v>145.779</v>
      </c>
      <c r="D613" s="2">
        <v>39938</v>
      </c>
      <c r="E613">
        <v>72.033000000000001</v>
      </c>
      <c r="G613" s="2"/>
      <c r="J613" s="2">
        <v>39695</v>
      </c>
      <c r="K613">
        <v>40.25</v>
      </c>
      <c r="M613" s="2">
        <v>39694</v>
      </c>
      <c r="N613">
        <v>50.332999999999998</v>
      </c>
      <c r="P613" s="2">
        <v>39693</v>
      </c>
      <c r="Q613">
        <v>36.75</v>
      </c>
      <c r="S613" s="2">
        <f>A613</f>
        <v>39934</v>
      </c>
      <c r="T613">
        <f>VLOOKUP(S613,$D$8:$E$1046,2,FALSE)</f>
        <v>75.620999999999995</v>
      </c>
      <c r="V613">
        <f ca="1">VLOOKUP(S613,$J$8:$K$1046,2,FALSE)</f>
        <v>106.46899999999999</v>
      </c>
      <c r="W613">
        <f ca="1">VLOOKUP(S613,$M$8:$N$1046,2,FALSE)</f>
        <v>160.262</v>
      </c>
      <c r="X613">
        <f ca="1">VLOOKUP(S613,$P$8:$Q$1046,2,FALSE)</f>
        <v>90.358999999999995</v>
      </c>
      <c r="Y613">
        <f ca="1">AVERAGE(T613:X613)</f>
        <v>108.17774999999999</v>
      </c>
      <c r="Z613">
        <f ca="1">VLOOKUP(S613,$A$8:$B$1047,2,FALSE)</f>
        <v>145.779</v>
      </c>
      <c r="AB613">
        <f t="shared" si="9"/>
        <v>49.841499999999996</v>
      </c>
    </row>
    <row r="614" spans="1:28" x14ac:dyDescent="0.25">
      <c r="A614" s="2">
        <v>39937</v>
      </c>
      <c r="B614">
        <v>144.84200000000001</v>
      </c>
      <c r="D614" s="2">
        <v>39939</v>
      </c>
      <c r="E614">
        <v>63.747999999999998</v>
      </c>
      <c r="G614" s="2"/>
      <c r="J614" s="2">
        <v>39694</v>
      </c>
      <c r="K614">
        <v>39.582999999999998</v>
      </c>
      <c r="M614" s="2">
        <v>39693</v>
      </c>
      <c r="N614">
        <v>50.167000000000002</v>
      </c>
      <c r="P614" s="2">
        <v>39692</v>
      </c>
      <c r="Q614">
        <v>36.917000000000002</v>
      </c>
      <c r="S614" s="2">
        <f>A614</f>
        <v>39937</v>
      </c>
      <c r="T614">
        <f>VLOOKUP(S614,$D$8:$E$1046,2,FALSE)</f>
        <v>81.584999999999994</v>
      </c>
      <c r="V614">
        <f ca="1">VLOOKUP(S614,$J$8:$K$1046,2,FALSE)</f>
        <v>106.449</v>
      </c>
      <c r="W614">
        <f ca="1">VLOOKUP(S614,$M$8:$N$1046,2,FALSE)</f>
        <v>161.761</v>
      </c>
      <c r="X614">
        <f ca="1">VLOOKUP(S614,$P$8:$Q$1046,2,FALSE)</f>
        <v>90.873000000000005</v>
      </c>
      <c r="Y614">
        <f ca="1">AVERAGE(T614:X614)</f>
        <v>110.16699999999999</v>
      </c>
      <c r="Z614">
        <f ca="1">VLOOKUP(S614,$A$8:$B$1047,2,FALSE)</f>
        <v>144.84200000000001</v>
      </c>
      <c r="AB614">
        <f t="shared" si="9"/>
        <v>47.603749999999998</v>
      </c>
    </row>
    <row r="615" spans="1:28" x14ac:dyDescent="0.25">
      <c r="A615" s="2">
        <v>39938</v>
      </c>
      <c r="B615">
        <v>142.42500000000001</v>
      </c>
      <c r="D615" s="2">
        <v>39940</v>
      </c>
      <c r="E615">
        <v>56.584000000000003</v>
      </c>
      <c r="G615" s="2"/>
      <c r="J615" s="2">
        <v>39693</v>
      </c>
      <c r="K615">
        <v>39.417000000000002</v>
      </c>
      <c r="M615" s="2">
        <v>39692</v>
      </c>
      <c r="N615">
        <v>50.332999999999998</v>
      </c>
      <c r="P615" s="2">
        <v>39689</v>
      </c>
      <c r="Q615">
        <v>36.917000000000002</v>
      </c>
      <c r="S615" s="2">
        <f>A615</f>
        <v>39938</v>
      </c>
      <c r="T615">
        <f>VLOOKUP(S615,$D$8:$E$1046,2,FALSE)</f>
        <v>72.033000000000001</v>
      </c>
      <c r="V615">
        <f ca="1">VLOOKUP(S615,$J$8:$K$1046,2,FALSE)</f>
        <v>99.44</v>
      </c>
      <c r="W615">
        <f ca="1">VLOOKUP(S615,$M$8:$N$1046,2,FALSE)</f>
        <v>146.447</v>
      </c>
      <c r="X615">
        <f ca="1">VLOOKUP(S615,$P$8:$Q$1046,2,FALSE)</f>
        <v>86.275000000000006</v>
      </c>
      <c r="Y615">
        <f ca="1">AVERAGE(T615:X615)</f>
        <v>101.04875000000001</v>
      </c>
      <c r="Z615">
        <f ca="1">VLOOKUP(S615,$A$8:$B$1047,2,FALSE)</f>
        <v>142.42500000000001</v>
      </c>
      <c r="AB615">
        <f t="shared" si="9"/>
        <v>45.812750000000001</v>
      </c>
    </row>
    <row r="616" spans="1:28" x14ac:dyDescent="0.25">
      <c r="A616" s="2">
        <v>39939</v>
      </c>
      <c r="B616">
        <v>136.16</v>
      </c>
      <c r="D616" s="2">
        <v>39941</v>
      </c>
      <c r="E616">
        <v>53.505000000000003</v>
      </c>
      <c r="G616" s="2"/>
      <c r="J616" s="2">
        <v>39692</v>
      </c>
      <c r="K616">
        <v>39.417000000000002</v>
      </c>
      <c r="M616" s="2">
        <v>39689</v>
      </c>
      <c r="N616">
        <v>50.332999999999998</v>
      </c>
      <c r="P616" s="2">
        <v>39688</v>
      </c>
      <c r="Q616">
        <v>36.917000000000002</v>
      </c>
      <c r="S616" s="2">
        <f>A616</f>
        <v>39939</v>
      </c>
      <c r="T616">
        <f>VLOOKUP(S616,$D$8:$E$1046,2,FALSE)</f>
        <v>63.747999999999998</v>
      </c>
      <c r="V616">
        <f ca="1">VLOOKUP(S616,$J$8:$K$1046,2,FALSE)</f>
        <v>92.844999999999999</v>
      </c>
      <c r="W616">
        <f ca="1">VLOOKUP(S616,$M$8:$N$1046,2,FALSE)</f>
        <v>130.5</v>
      </c>
      <c r="X616">
        <f ca="1">VLOOKUP(S616,$P$8:$Q$1046,2,FALSE)</f>
        <v>79.772000000000006</v>
      </c>
      <c r="Y616">
        <f ca="1">AVERAGE(T616:X616)</f>
        <v>91.716249999999988</v>
      </c>
      <c r="Z616">
        <f ca="1">VLOOKUP(S616,$A$8:$B$1047,2,FALSE)</f>
        <v>136.16</v>
      </c>
      <c r="AB616">
        <f t="shared" si="9"/>
        <v>45.042999999999999</v>
      </c>
    </row>
    <row r="617" spans="1:28" x14ac:dyDescent="0.25">
      <c r="A617" s="2">
        <v>39940</v>
      </c>
      <c r="B617">
        <v>122.646</v>
      </c>
      <c r="D617" s="2">
        <v>39944</v>
      </c>
      <c r="E617">
        <v>48.283999999999999</v>
      </c>
      <c r="G617" s="2"/>
      <c r="J617" s="2">
        <v>39689</v>
      </c>
      <c r="K617">
        <v>39.417000000000002</v>
      </c>
      <c r="M617" s="2">
        <v>39688</v>
      </c>
      <c r="N617">
        <v>50.332999999999998</v>
      </c>
      <c r="P617" s="2">
        <v>39687</v>
      </c>
      <c r="Q617">
        <v>37.082999999999998</v>
      </c>
      <c r="S617" s="2">
        <f>A617</f>
        <v>39940</v>
      </c>
      <c r="T617">
        <f>VLOOKUP(S617,$D$8:$E$1046,2,FALSE)</f>
        <v>56.584000000000003</v>
      </c>
      <c r="V617">
        <f ca="1">VLOOKUP(S617,$J$8:$K$1046,2,FALSE)</f>
        <v>80.510000000000005</v>
      </c>
      <c r="W617">
        <f ca="1">VLOOKUP(S617,$M$8:$N$1046,2,FALSE)</f>
        <v>112.901</v>
      </c>
      <c r="X617">
        <f ca="1">VLOOKUP(S617,$P$8:$Q$1046,2,FALSE)</f>
        <v>67.477999999999994</v>
      </c>
      <c r="Y617">
        <f ca="1">AVERAGE(T617:X617)</f>
        <v>79.368250000000003</v>
      </c>
      <c r="Z617">
        <f ca="1">VLOOKUP(S617,$A$8:$B$1047,2,FALSE)</f>
        <v>122.646</v>
      </c>
      <c r="AB617">
        <f t="shared" si="9"/>
        <v>43.779249999999998</v>
      </c>
    </row>
    <row r="618" spans="1:28" x14ac:dyDescent="0.25">
      <c r="A618" s="2">
        <v>39941</v>
      </c>
      <c r="B618">
        <v>120.44799999999999</v>
      </c>
      <c r="D618" s="2">
        <v>39945</v>
      </c>
      <c r="E618">
        <v>49.817999999999998</v>
      </c>
      <c r="G618" s="2"/>
      <c r="J618" s="2">
        <v>39688</v>
      </c>
      <c r="K618">
        <v>39.25</v>
      </c>
      <c r="M618" s="2">
        <v>39687</v>
      </c>
      <c r="N618">
        <v>50.332999999999998</v>
      </c>
      <c r="P618" s="2">
        <v>39686</v>
      </c>
      <c r="Q618">
        <v>36.582999999999998</v>
      </c>
      <c r="S618" s="2">
        <f>A618</f>
        <v>39941</v>
      </c>
      <c r="T618">
        <f>VLOOKUP(S618,$D$8:$E$1046,2,FALSE)</f>
        <v>53.505000000000003</v>
      </c>
      <c r="V618">
        <f ca="1">VLOOKUP(S618,$J$8:$K$1046,2,FALSE)</f>
        <v>73.86</v>
      </c>
      <c r="W618">
        <f ca="1">VLOOKUP(S618,$M$8:$N$1046,2,FALSE)</f>
        <v>101.66800000000001</v>
      </c>
      <c r="X618">
        <f ca="1">VLOOKUP(S618,$P$8:$Q$1046,2,FALSE)</f>
        <v>58.494999999999997</v>
      </c>
      <c r="Y618">
        <f ca="1">AVERAGE(T618:X618)</f>
        <v>71.882000000000005</v>
      </c>
      <c r="Z618">
        <f ca="1">VLOOKUP(S618,$A$8:$B$1047,2,FALSE)</f>
        <v>120.44799999999999</v>
      </c>
      <c r="AB618">
        <f t="shared" si="9"/>
        <v>43.995999999999995</v>
      </c>
    </row>
    <row r="619" spans="1:28" x14ac:dyDescent="0.25">
      <c r="A619" s="2">
        <v>39944</v>
      </c>
      <c r="B619">
        <v>124</v>
      </c>
      <c r="D619" s="2">
        <v>39946</v>
      </c>
      <c r="E619">
        <v>58</v>
      </c>
      <c r="G619" s="2"/>
      <c r="J619" s="2">
        <v>39687</v>
      </c>
      <c r="K619">
        <v>39.25</v>
      </c>
      <c r="M619" s="2">
        <v>39686</v>
      </c>
      <c r="N619">
        <v>50.167000000000002</v>
      </c>
      <c r="P619" s="2">
        <v>39685</v>
      </c>
      <c r="Q619">
        <v>36.417000000000002</v>
      </c>
      <c r="S619" s="2">
        <f>A619</f>
        <v>39944</v>
      </c>
      <c r="T619">
        <f>VLOOKUP(S619,$D$8:$E$1046,2,FALSE)</f>
        <v>48.283999999999999</v>
      </c>
      <c r="V619">
        <f ca="1">VLOOKUP(S619,$J$8:$K$1046,2,FALSE)</f>
        <v>75.102999999999994</v>
      </c>
      <c r="W619">
        <f ca="1">VLOOKUP(S619,$M$8:$N$1046,2,FALSE)</f>
        <v>111.845</v>
      </c>
      <c r="X619">
        <f ca="1">VLOOKUP(S619,$P$8:$Q$1046,2,FALSE)</f>
        <v>62.103000000000002</v>
      </c>
      <c r="Y619">
        <f ca="1">AVERAGE(T619:X619)</f>
        <v>74.333749999999995</v>
      </c>
      <c r="Z619">
        <f ca="1">VLOOKUP(S619,$A$8:$B$1047,2,FALSE)</f>
        <v>124</v>
      </c>
      <c r="AB619">
        <f t="shared" si="9"/>
        <v>45.958500000000001</v>
      </c>
    </row>
    <row r="620" spans="1:28" x14ac:dyDescent="0.25">
      <c r="A620" s="2">
        <v>39945</v>
      </c>
      <c r="B620">
        <v>125.5</v>
      </c>
      <c r="D620" s="2">
        <v>39947</v>
      </c>
      <c r="E620">
        <v>61.713000000000001</v>
      </c>
      <c r="G620" s="2"/>
      <c r="J620" s="2">
        <v>39686</v>
      </c>
      <c r="K620">
        <v>39.582999999999998</v>
      </c>
      <c r="M620" s="2">
        <v>39685</v>
      </c>
      <c r="N620">
        <v>50.5</v>
      </c>
      <c r="P620" s="2">
        <v>39682</v>
      </c>
      <c r="Q620">
        <v>36.417000000000002</v>
      </c>
      <c r="S620" s="2">
        <f>A620</f>
        <v>39945</v>
      </c>
      <c r="T620">
        <f>VLOOKUP(S620,$D$8:$E$1046,2,FALSE)</f>
        <v>49.817999999999998</v>
      </c>
      <c r="V620">
        <f ca="1">VLOOKUP(S620,$J$8:$K$1046,2,FALSE)</f>
        <v>75.596999999999994</v>
      </c>
      <c r="W620">
        <f ca="1">VLOOKUP(S620,$M$8:$N$1046,2,FALSE)</f>
        <v>116.035</v>
      </c>
      <c r="X620">
        <f ca="1">VLOOKUP(S620,$P$8:$Q$1046,2,FALSE)</f>
        <v>61.843000000000004</v>
      </c>
      <c r="Y620">
        <f ca="1">AVERAGE(T620:X620)</f>
        <v>75.823250000000002</v>
      </c>
      <c r="Z620">
        <f ca="1">VLOOKUP(S620,$A$8:$B$1047,2,FALSE)</f>
        <v>125.5</v>
      </c>
      <c r="AB620">
        <f t="shared" si="9"/>
        <v>47.053249999999998</v>
      </c>
    </row>
    <row r="621" spans="1:28" x14ac:dyDescent="0.25">
      <c r="A621" s="2">
        <v>39946</v>
      </c>
      <c r="B621">
        <v>128.654</v>
      </c>
      <c r="D621" s="2">
        <v>39948</v>
      </c>
      <c r="E621">
        <v>56.307000000000002</v>
      </c>
      <c r="G621" s="2"/>
      <c r="J621" s="2">
        <v>39682</v>
      </c>
      <c r="K621">
        <v>40.082999999999998</v>
      </c>
      <c r="M621" s="2">
        <v>39682</v>
      </c>
      <c r="N621">
        <v>50.5</v>
      </c>
      <c r="P621" s="2">
        <v>39681</v>
      </c>
      <c r="Q621">
        <v>36.582999999999998</v>
      </c>
      <c r="S621" s="2">
        <f>A621</f>
        <v>39946</v>
      </c>
      <c r="T621">
        <f>VLOOKUP(S621,$D$8:$E$1046,2,FALSE)</f>
        <v>58</v>
      </c>
      <c r="V621">
        <f ca="1">VLOOKUP(S621,$J$8:$K$1046,2,FALSE)</f>
        <v>84.503</v>
      </c>
      <c r="W621">
        <f ca="1">VLOOKUP(S621,$M$8:$N$1046,2,FALSE)</f>
        <v>128.15199999999999</v>
      </c>
      <c r="X621">
        <f ca="1">VLOOKUP(S621,$P$8:$Q$1046,2,FALSE)</f>
        <v>67.344999999999999</v>
      </c>
      <c r="Y621">
        <f ca="1">AVERAGE(T621:X621)</f>
        <v>84.5</v>
      </c>
      <c r="Z621">
        <f ca="1">VLOOKUP(S621,$A$8:$B$1047,2,FALSE)</f>
        <v>128.654</v>
      </c>
      <c r="AB621">
        <f t="shared" si="9"/>
        <v>45.868250000000003</v>
      </c>
    </row>
    <row r="622" spans="1:28" x14ac:dyDescent="0.25">
      <c r="A622" s="2">
        <v>39947</v>
      </c>
      <c r="B622">
        <v>129.96100000000001</v>
      </c>
      <c r="D622" s="2">
        <v>39951</v>
      </c>
      <c r="E622">
        <v>63.698</v>
      </c>
      <c r="G622" s="2"/>
      <c r="J622" s="2">
        <v>39681</v>
      </c>
      <c r="K622">
        <v>40.082999999999998</v>
      </c>
      <c r="M622" s="2">
        <v>39681</v>
      </c>
      <c r="N622">
        <v>50.667000000000002</v>
      </c>
      <c r="P622" s="2">
        <v>39680</v>
      </c>
      <c r="Q622">
        <v>36.582999999999998</v>
      </c>
      <c r="S622" s="2">
        <f>A622</f>
        <v>39947</v>
      </c>
      <c r="T622">
        <f>VLOOKUP(S622,$D$8:$E$1046,2,FALSE)</f>
        <v>61.713000000000001</v>
      </c>
      <c r="V622">
        <f ca="1">VLOOKUP(S622,$J$8:$K$1046,2,FALSE)</f>
        <v>89.885000000000005</v>
      </c>
      <c r="W622">
        <f ca="1">VLOOKUP(S622,$M$8:$N$1046,2,FALSE)</f>
        <v>136.256</v>
      </c>
      <c r="X622">
        <f ca="1">VLOOKUP(S622,$P$8:$Q$1046,2,FALSE)</f>
        <v>76.17</v>
      </c>
      <c r="Y622">
        <f ca="1">AVERAGE(T622:X622)</f>
        <v>91.006000000000014</v>
      </c>
      <c r="Z622">
        <f ca="1">VLOOKUP(S622,$A$8:$B$1047,2,FALSE)</f>
        <v>129.96100000000001</v>
      </c>
      <c r="AB622">
        <f t="shared" si="9"/>
        <v>47.757750000000001</v>
      </c>
    </row>
    <row r="623" spans="1:28" x14ac:dyDescent="0.25">
      <c r="A623" s="2">
        <v>39948</v>
      </c>
      <c r="B623">
        <v>128.005</v>
      </c>
      <c r="D623" s="2">
        <v>39952</v>
      </c>
      <c r="E623">
        <v>60.491999999999997</v>
      </c>
      <c r="G623" s="2"/>
      <c r="J623" s="2">
        <v>39680</v>
      </c>
      <c r="K623">
        <v>40.082999999999998</v>
      </c>
      <c r="M623" s="2">
        <v>39680</v>
      </c>
      <c r="N623">
        <v>51</v>
      </c>
      <c r="P623" s="2">
        <v>39679</v>
      </c>
      <c r="Q623">
        <v>36.917000000000002</v>
      </c>
      <c r="S623" s="2">
        <f>A623</f>
        <v>39948</v>
      </c>
      <c r="T623">
        <f>VLOOKUP(S623,$D$8:$E$1046,2,FALSE)</f>
        <v>56.307000000000002</v>
      </c>
      <c r="V623">
        <f ca="1">VLOOKUP(S623,$J$8:$K$1046,2,FALSE)</f>
        <v>87.384</v>
      </c>
      <c r="W623">
        <f ca="1">VLOOKUP(S623,$M$8:$N$1046,2,FALSE)</f>
        <v>130.63499999999999</v>
      </c>
      <c r="X623">
        <f ca="1">VLOOKUP(S623,$P$8:$Q$1046,2,FALSE)</f>
        <v>72.789000000000001</v>
      </c>
      <c r="Y623">
        <f ca="1">AVERAGE(T623:X623)</f>
        <v>86.778750000000002</v>
      </c>
      <c r="Z623">
        <f ca="1">VLOOKUP(S623,$A$8:$B$1047,2,FALSE)</f>
        <v>128.005</v>
      </c>
      <c r="AB623">
        <f t="shared" si="9"/>
        <v>47.122999999999998</v>
      </c>
    </row>
    <row r="624" spans="1:28" x14ac:dyDescent="0.25">
      <c r="A624" s="2">
        <v>39951</v>
      </c>
      <c r="B624">
        <v>127.5</v>
      </c>
      <c r="D624" s="2">
        <v>39953</v>
      </c>
      <c r="E624">
        <v>56.917999999999999</v>
      </c>
      <c r="G624" s="2"/>
      <c r="J624" s="2">
        <v>39679</v>
      </c>
      <c r="K624">
        <v>40.082999999999998</v>
      </c>
      <c r="M624" s="2">
        <v>39679</v>
      </c>
      <c r="N624">
        <v>51</v>
      </c>
      <c r="P624" s="2">
        <v>39678</v>
      </c>
      <c r="Q624">
        <v>37.167000000000002</v>
      </c>
      <c r="S624" s="2">
        <f>A624</f>
        <v>39951</v>
      </c>
      <c r="T624">
        <f>VLOOKUP(S624,$D$8:$E$1046,2,FALSE)</f>
        <v>63.698</v>
      </c>
      <c r="V624">
        <f ca="1">VLOOKUP(S624,$J$8:$K$1046,2,FALSE)</f>
        <v>93.507000000000005</v>
      </c>
      <c r="W624">
        <f ca="1">VLOOKUP(S624,$M$8:$N$1046,2,FALSE)</f>
        <v>137.52199999999999</v>
      </c>
      <c r="X624">
        <f ca="1">VLOOKUP(S624,$P$8:$Q$1046,2,FALSE)</f>
        <v>79.144999999999996</v>
      </c>
      <c r="Y624">
        <f ca="1">AVERAGE(T624:X624)</f>
        <v>93.467999999999989</v>
      </c>
      <c r="Z624">
        <f ca="1">VLOOKUP(S624,$A$8:$B$1047,2,FALSE)</f>
        <v>127.5</v>
      </c>
      <c r="AB624">
        <f t="shared" si="9"/>
        <v>46.292000000000002</v>
      </c>
    </row>
    <row r="625" spans="1:28" x14ac:dyDescent="0.25">
      <c r="A625" s="2">
        <v>39952</v>
      </c>
      <c r="B625">
        <v>117.833</v>
      </c>
      <c r="D625" s="2">
        <v>39954</v>
      </c>
      <c r="E625">
        <v>62.661999999999999</v>
      </c>
      <c r="G625" s="2"/>
      <c r="J625" s="2">
        <v>39678</v>
      </c>
      <c r="K625">
        <v>39.917000000000002</v>
      </c>
      <c r="M625" s="2">
        <v>39678</v>
      </c>
      <c r="N625">
        <v>50.832999999999998</v>
      </c>
      <c r="P625" s="2">
        <v>39675</v>
      </c>
      <c r="Q625">
        <v>37.167000000000002</v>
      </c>
      <c r="S625" s="2">
        <f>A625</f>
        <v>39952</v>
      </c>
      <c r="T625">
        <f>VLOOKUP(S625,$D$8:$E$1046,2,FALSE)</f>
        <v>60.491999999999997</v>
      </c>
      <c r="V625">
        <f ca="1">VLOOKUP(S625,$J$8:$K$1046,2,FALSE)</f>
        <v>87.492999999999995</v>
      </c>
      <c r="W625">
        <f ca="1">VLOOKUP(S625,$M$8:$N$1046,2,FALSE)</f>
        <v>125.47199999999999</v>
      </c>
      <c r="X625">
        <f ca="1">VLOOKUP(S625,$P$8:$Q$1046,2,FALSE)</f>
        <v>74.900999999999996</v>
      </c>
      <c r="Y625">
        <f ca="1">AVERAGE(T625:X625)</f>
        <v>87.089500000000001</v>
      </c>
      <c r="Z625">
        <f ca="1">VLOOKUP(S625,$A$8:$B$1047,2,FALSE)</f>
        <v>117.833</v>
      </c>
      <c r="AB625">
        <f t="shared" si="9"/>
        <v>47.644750000000002</v>
      </c>
    </row>
    <row r="626" spans="1:28" x14ac:dyDescent="0.25">
      <c r="A626" s="2">
        <v>39953</v>
      </c>
      <c r="B626">
        <v>111.354</v>
      </c>
      <c r="D626" s="2">
        <v>39955</v>
      </c>
      <c r="E626">
        <v>67.67</v>
      </c>
      <c r="G626" s="2"/>
      <c r="J626" s="2">
        <v>39675</v>
      </c>
      <c r="K626">
        <v>39.917000000000002</v>
      </c>
      <c r="M626" s="2">
        <v>39675</v>
      </c>
      <c r="N626">
        <v>50.832999999999998</v>
      </c>
      <c r="P626" s="2">
        <v>39674</v>
      </c>
      <c r="Q626">
        <v>37</v>
      </c>
      <c r="S626" s="2">
        <f>A626</f>
        <v>39953</v>
      </c>
      <c r="T626">
        <f>VLOOKUP(S626,$D$8:$E$1046,2,FALSE)</f>
        <v>56.917999999999999</v>
      </c>
      <c r="V626">
        <f ca="1">VLOOKUP(S626,$J$8:$K$1046,2,FALSE)</f>
        <v>84.144999999999996</v>
      </c>
      <c r="W626">
        <f ca="1">VLOOKUP(S626,$M$8:$N$1046,2,FALSE)</f>
        <v>122.51300000000001</v>
      </c>
      <c r="X626">
        <f ca="1">VLOOKUP(S626,$P$8:$Q$1046,2,FALSE)</f>
        <v>70.551000000000002</v>
      </c>
      <c r="Y626">
        <f ca="1">AVERAGE(T626:X626)</f>
        <v>83.531750000000002</v>
      </c>
      <c r="Z626">
        <f ca="1">VLOOKUP(S626,$A$8:$B$1047,2,FALSE)</f>
        <v>111.354</v>
      </c>
      <c r="AB626">
        <f t="shared" si="9"/>
        <v>48.855000000000004</v>
      </c>
    </row>
    <row r="627" spans="1:28" x14ac:dyDescent="0.25">
      <c r="A627" s="2">
        <v>39954</v>
      </c>
      <c r="B627">
        <v>119.033</v>
      </c>
      <c r="D627" s="2">
        <v>39958</v>
      </c>
      <c r="E627">
        <v>67.67</v>
      </c>
      <c r="G627" s="2"/>
      <c r="J627" s="2">
        <v>39674</v>
      </c>
      <c r="K627">
        <v>39.582999999999998</v>
      </c>
      <c r="M627" s="2">
        <v>39674</v>
      </c>
      <c r="N627">
        <v>50.832999999999998</v>
      </c>
      <c r="P627" s="2">
        <v>39673</v>
      </c>
      <c r="Q627">
        <v>37.832999999999998</v>
      </c>
      <c r="S627" s="2">
        <f>A627</f>
        <v>39954</v>
      </c>
      <c r="T627">
        <f>VLOOKUP(S627,$D$8:$E$1046,2,FALSE)</f>
        <v>62.661999999999999</v>
      </c>
      <c r="V627">
        <f ca="1">VLOOKUP(S627,$J$8:$K$1046,2,FALSE)</f>
        <v>87.878</v>
      </c>
      <c r="W627">
        <f ca="1">VLOOKUP(S627,$M$8:$N$1046,2,FALSE)</f>
        <v>129.114</v>
      </c>
      <c r="X627">
        <f ca="1">VLOOKUP(S627,$P$8:$Q$1046,2,FALSE)</f>
        <v>77.954999999999998</v>
      </c>
      <c r="Y627">
        <f ca="1">AVERAGE(T627:X627)</f>
        <v>89.402249999999995</v>
      </c>
      <c r="Z627">
        <f ca="1">VLOOKUP(S627,$A$8:$B$1047,2,FALSE)</f>
        <v>119.033</v>
      </c>
      <c r="AB627">
        <f t="shared" si="9"/>
        <v>48.979749999999996</v>
      </c>
    </row>
    <row r="628" spans="1:28" x14ac:dyDescent="0.25">
      <c r="A628" s="2">
        <v>39955</v>
      </c>
      <c r="B628">
        <v>117.57299999999999</v>
      </c>
      <c r="D628" s="2">
        <v>39959</v>
      </c>
      <c r="E628">
        <v>68.673000000000002</v>
      </c>
      <c r="G628" s="2"/>
      <c r="J628" s="2">
        <v>39673</v>
      </c>
      <c r="K628">
        <v>39.582999999999998</v>
      </c>
      <c r="M628" s="2">
        <v>39673</v>
      </c>
      <c r="N628">
        <v>50.332999999999998</v>
      </c>
      <c r="P628" s="2">
        <v>39672</v>
      </c>
      <c r="Q628">
        <v>38.002000000000002</v>
      </c>
      <c r="S628" s="2">
        <f>A628</f>
        <v>39955</v>
      </c>
      <c r="T628">
        <f>VLOOKUP(S628,$D$8:$E$1046,2,FALSE)</f>
        <v>67.67</v>
      </c>
      <c r="V628">
        <f ca="1">VLOOKUP(S628,$J$8:$K$1046,2,FALSE)</f>
        <v>94.953999999999994</v>
      </c>
      <c r="W628">
        <f ca="1">VLOOKUP(S628,$M$8:$N$1046,2,FALSE)</f>
        <v>138.28200000000001</v>
      </c>
      <c r="X628">
        <f ca="1">VLOOKUP(S628,$P$8:$Q$1046,2,FALSE)</f>
        <v>81.468000000000004</v>
      </c>
      <c r="Y628">
        <f ca="1">AVERAGE(T628:X628)</f>
        <v>95.593500000000006</v>
      </c>
      <c r="Z628">
        <f ca="1">VLOOKUP(S628,$A$8:$B$1047,2,FALSE)</f>
        <v>117.57299999999999</v>
      </c>
      <c r="AB628">
        <f t="shared" si="9"/>
        <v>49.147750000000002</v>
      </c>
    </row>
    <row r="629" spans="1:28" x14ac:dyDescent="0.25">
      <c r="A629" s="2">
        <v>39958</v>
      </c>
      <c r="B629">
        <v>118.33499999999999</v>
      </c>
      <c r="D629" s="2">
        <v>39960</v>
      </c>
      <c r="E629">
        <v>75.167000000000002</v>
      </c>
      <c r="G629" s="2"/>
      <c r="J629" s="2">
        <v>39672</v>
      </c>
      <c r="K629">
        <v>39.25</v>
      </c>
      <c r="M629" s="2">
        <v>39672</v>
      </c>
      <c r="N629">
        <v>50</v>
      </c>
      <c r="P629" s="2">
        <v>39671</v>
      </c>
      <c r="Q629">
        <v>38.002000000000002</v>
      </c>
      <c r="S629" s="2">
        <f>A629</f>
        <v>39958</v>
      </c>
      <c r="T629">
        <f>VLOOKUP(S629,$D$8:$E$1046,2,FALSE)</f>
        <v>67.67</v>
      </c>
      <c r="V629">
        <f ca="1">VLOOKUP(S629,$J$8:$K$1046,2,FALSE)</f>
        <v>94.966999999999999</v>
      </c>
      <c r="W629">
        <f ca="1">VLOOKUP(S629,$M$8:$N$1046,2,FALSE)</f>
        <v>138.26900000000001</v>
      </c>
      <c r="X629">
        <f ca="1">VLOOKUP(S629,$P$8:$Q$1046,2,FALSE)</f>
        <v>81.606999999999999</v>
      </c>
      <c r="Y629">
        <f ca="1">AVERAGE(T629:X629)</f>
        <v>95.628250000000008</v>
      </c>
      <c r="Z629">
        <f ca="1">VLOOKUP(S629,$A$8:$B$1047,2,FALSE)</f>
        <v>118.33499999999999</v>
      </c>
      <c r="AB629">
        <f t="shared" si="9"/>
        <v>50.604750000000003</v>
      </c>
    </row>
    <row r="630" spans="1:28" x14ac:dyDescent="0.25">
      <c r="A630" s="2">
        <v>39959</v>
      </c>
      <c r="B630">
        <v>119.833</v>
      </c>
      <c r="D630" s="2">
        <v>39961</v>
      </c>
      <c r="E630">
        <v>82.137</v>
      </c>
      <c r="G630" s="2"/>
      <c r="J630" s="2">
        <v>39671</v>
      </c>
      <c r="K630">
        <v>39.25</v>
      </c>
      <c r="M630" s="2">
        <v>39671</v>
      </c>
      <c r="N630">
        <v>50</v>
      </c>
      <c r="P630" s="2">
        <v>39668</v>
      </c>
      <c r="Q630">
        <v>36.167000000000002</v>
      </c>
      <c r="S630" s="2">
        <f>A630</f>
        <v>39959</v>
      </c>
      <c r="T630">
        <f>VLOOKUP(S630,$D$8:$E$1046,2,FALSE)</f>
        <v>68.673000000000002</v>
      </c>
      <c r="V630">
        <f ca="1">VLOOKUP(S630,$J$8:$K$1046,2,FALSE)</f>
        <v>98.551000000000002</v>
      </c>
      <c r="W630">
        <f ca="1">VLOOKUP(S630,$M$8:$N$1046,2,FALSE)</f>
        <v>139.28</v>
      </c>
      <c r="X630">
        <f ca="1">VLOOKUP(S630,$P$8:$Q$1046,2,FALSE)</f>
        <v>85.366</v>
      </c>
      <c r="Y630">
        <f ca="1">AVERAGE(T630:X630)</f>
        <v>97.967500000000001</v>
      </c>
      <c r="Z630">
        <f ca="1">VLOOKUP(S630,$A$8:$B$1047,2,FALSE)</f>
        <v>119.833</v>
      </c>
      <c r="AB630">
        <f t="shared" si="9"/>
        <v>51.888500000000001</v>
      </c>
    </row>
    <row r="631" spans="1:28" x14ac:dyDescent="0.25">
      <c r="A631" s="2">
        <v>39960</v>
      </c>
      <c r="B631">
        <v>120.167</v>
      </c>
      <c r="D631" s="2">
        <v>39962</v>
      </c>
      <c r="E631">
        <v>79.948999999999998</v>
      </c>
      <c r="G631" s="2"/>
      <c r="J631" s="2">
        <v>39668</v>
      </c>
      <c r="K631">
        <v>39.917000000000002</v>
      </c>
      <c r="M631" s="2">
        <v>39668</v>
      </c>
      <c r="N631">
        <v>50</v>
      </c>
      <c r="P631" s="2">
        <v>39667</v>
      </c>
      <c r="Q631">
        <v>36</v>
      </c>
      <c r="S631" s="2">
        <f>A631</f>
        <v>39960</v>
      </c>
      <c r="T631">
        <f>VLOOKUP(S631,$D$8:$E$1046,2,FALSE)</f>
        <v>75.167000000000002</v>
      </c>
      <c r="V631">
        <f ca="1">VLOOKUP(S631,$J$8:$K$1046,2,FALSE)</f>
        <v>102.337</v>
      </c>
      <c r="W631">
        <f ca="1">VLOOKUP(S631,$M$8:$N$1046,2,FALSE)</f>
        <v>141.66200000000001</v>
      </c>
      <c r="X631">
        <f ca="1">VLOOKUP(S631,$P$8:$Q$1046,2,FALSE)</f>
        <v>90.992000000000004</v>
      </c>
      <c r="Y631">
        <f ca="1">AVERAGE(T631:X631)</f>
        <v>102.53950000000002</v>
      </c>
      <c r="Z631">
        <f ca="1">VLOOKUP(S631,$A$8:$B$1047,2,FALSE)</f>
        <v>120.167</v>
      </c>
      <c r="AB631">
        <f t="shared" si="9"/>
        <v>51.466499999999996</v>
      </c>
    </row>
    <row r="632" spans="1:28" x14ac:dyDescent="0.25">
      <c r="A632" s="2">
        <v>39961</v>
      </c>
      <c r="B632">
        <v>121.833</v>
      </c>
      <c r="D632" s="2">
        <v>39965</v>
      </c>
      <c r="E632">
        <v>77.463999999999999</v>
      </c>
      <c r="G632" s="2"/>
      <c r="J632" s="2">
        <v>39667</v>
      </c>
      <c r="K632">
        <v>38.917000000000002</v>
      </c>
      <c r="M632" s="2">
        <v>39667</v>
      </c>
      <c r="N632">
        <v>49.832999999999998</v>
      </c>
      <c r="P632" s="2">
        <v>39666</v>
      </c>
      <c r="Q632">
        <v>35.667000000000002</v>
      </c>
      <c r="S632" s="2">
        <f>A632</f>
        <v>39961</v>
      </c>
      <c r="T632">
        <f>VLOOKUP(S632,$D$8:$E$1046,2,FALSE)</f>
        <v>82.137</v>
      </c>
      <c r="V632">
        <f ca="1">VLOOKUP(S632,$J$8:$K$1046,2,FALSE)</f>
        <v>109.544</v>
      </c>
      <c r="W632">
        <f ca="1">VLOOKUP(S632,$M$8:$N$1046,2,FALSE)</f>
        <v>153.28899999999999</v>
      </c>
      <c r="X632">
        <f ca="1">VLOOKUP(S632,$P$8:$Q$1046,2,FALSE)</f>
        <v>96.162999999999997</v>
      </c>
      <c r="Y632">
        <f ca="1">AVERAGE(T632:X632)</f>
        <v>110.28325</v>
      </c>
      <c r="Z632">
        <f ca="1">VLOOKUP(S632,$A$8:$B$1047,2,FALSE)</f>
        <v>121.833</v>
      </c>
      <c r="AB632">
        <f t="shared" si="9"/>
        <v>50.47025</v>
      </c>
    </row>
    <row r="633" spans="1:28" x14ac:dyDescent="0.25">
      <c r="A633" s="2">
        <v>39962</v>
      </c>
      <c r="B633">
        <v>118.167</v>
      </c>
      <c r="D633" s="2">
        <v>39966</v>
      </c>
      <c r="E633">
        <v>70.501999999999995</v>
      </c>
      <c r="G633" s="2"/>
      <c r="J633" s="2">
        <v>39666</v>
      </c>
      <c r="K633">
        <v>38.917000000000002</v>
      </c>
      <c r="M633" s="2">
        <v>39666</v>
      </c>
      <c r="N633">
        <v>49.832999999999998</v>
      </c>
      <c r="P633" s="2">
        <v>39665</v>
      </c>
      <c r="Q633">
        <v>35.5</v>
      </c>
      <c r="S633" s="2">
        <f>A633</f>
        <v>39962</v>
      </c>
      <c r="T633">
        <f>VLOOKUP(S633,$D$8:$E$1046,2,FALSE)</f>
        <v>79.948999999999998</v>
      </c>
      <c r="V633">
        <f ca="1">VLOOKUP(S633,$J$8:$K$1046,2,FALSE)</f>
        <v>106</v>
      </c>
      <c r="W633">
        <f ca="1">VLOOKUP(S633,$M$8:$N$1046,2,FALSE)</f>
        <v>150.93600000000001</v>
      </c>
      <c r="X633">
        <f ca="1">VLOOKUP(S633,$P$8:$Q$1046,2,FALSE)</f>
        <v>91.971999999999994</v>
      </c>
      <c r="Y633">
        <f ca="1">AVERAGE(T633:X633)</f>
        <v>107.21424999999999</v>
      </c>
      <c r="Z633">
        <f ca="1">VLOOKUP(S633,$A$8:$B$1047,2,FALSE)</f>
        <v>118.167</v>
      </c>
      <c r="AB633">
        <f t="shared" si="9"/>
        <v>48.688000000000002</v>
      </c>
    </row>
    <row r="634" spans="1:28" x14ac:dyDescent="0.25">
      <c r="A634" s="2">
        <v>39965</v>
      </c>
      <c r="B634">
        <v>111.879</v>
      </c>
      <c r="D634" s="2">
        <v>39967</v>
      </c>
      <c r="E634">
        <v>70.575999999999993</v>
      </c>
      <c r="G634" s="2"/>
      <c r="J634" s="2">
        <v>39665</v>
      </c>
      <c r="K634">
        <v>38.75</v>
      </c>
      <c r="M634" s="2">
        <v>39665</v>
      </c>
      <c r="N634">
        <v>49.832999999999998</v>
      </c>
      <c r="P634" s="2">
        <v>39664</v>
      </c>
      <c r="Q634">
        <v>35.5</v>
      </c>
      <c r="S634" s="2">
        <f>A634</f>
        <v>39965</v>
      </c>
      <c r="T634">
        <f>VLOOKUP(S634,$D$8:$E$1046,2,FALSE)</f>
        <v>77.463999999999999</v>
      </c>
      <c r="V634">
        <f ca="1">VLOOKUP(S634,$J$8:$K$1046,2,FALSE)</f>
        <v>103.937</v>
      </c>
      <c r="W634">
        <f ca="1">VLOOKUP(S634,$M$8:$N$1046,2,FALSE)</f>
        <v>145.19</v>
      </c>
      <c r="X634">
        <f ca="1">VLOOKUP(S634,$P$8:$Q$1046,2,FALSE)</f>
        <v>87.7</v>
      </c>
      <c r="Y634">
        <f ca="1">AVERAGE(T634:X634)</f>
        <v>103.57275</v>
      </c>
      <c r="Z634">
        <f ca="1">VLOOKUP(S634,$A$8:$B$1047,2,FALSE)</f>
        <v>111.879</v>
      </c>
      <c r="AB634">
        <f t="shared" si="9"/>
        <v>48.664749999999998</v>
      </c>
    </row>
    <row r="635" spans="1:28" x14ac:dyDescent="0.25">
      <c r="A635" s="2">
        <v>39966</v>
      </c>
      <c r="B635">
        <v>106.833</v>
      </c>
      <c r="D635" s="2">
        <v>39968</v>
      </c>
      <c r="E635">
        <v>73.882999999999996</v>
      </c>
      <c r="G635" s="2"/>
      <c r="J635" s="2">
        <v>39664</v>
      </c>
      <c r="K635">
        <v>38.582999999999998</v>
      </c>
      <c r="M635" s="2">
        <v>39664</v>
      </c>
      <c r="N635">
        <v>49.832999999999998</v>
      </c>
      <c r="P635" s="2">
        <v>39661</v>
      </c>
      <c r="Q635">
        <v>35.5</v>
      </c>
      <c r="S635" s="2">
        <f>A635</f>
        <v>39966</v>
      </c>
      <c r="T635">
        <f>VLOOKUP(S635,$D$8:$E$1046,2,FALSE)</f>
        <v>70.501999999999995</v>
      </c>
      <c r="V635">
        <f ca="1">VLOOKUP(S635,$J$8:$K$1046,2,FALSE)</f>
        <v>95.096000000000004</v>
      </c>
      <c r="W635">
        <f ca="1">VLOOKUP(S635,$M$8:$N$1046,2,FALSE)</f>
        <v>139.81700000000001</v>
      </c>
      <c r="X635">
        <f ca="1">VLOOKUP(S635,$P$8:$Q$1046,2,FALSE)</f>
        <v>80.766000000000005</v>
      </c>
      <c r="Y635">
        <f ca="1">AVERAGE(T635:X635)</f>
        <v>96.54525000000001</v>
      </c>
      <c r="Z635">
        <f ca="1">VLOOKUP(S635,$A$8:$B$1047,2,FALSE)</f>
        <v>106.833</v>
      </c>
      <c r="AB635">
        <f t="shared" si="9"/>
        <v>49.449749999999995</v>
      </c>
    </row>
    <row r="636" spans="1:28" x14ac:dyDescent="0.25">
      <c r="A636" s="2">
        <v>39967</v>
      </c>
      <c r="B636">
        <v>106.833</v>
      </c>
      <c r="D636" s="2">
        <v>39969</v>
      </c>
      <c r="E636">
        <v>72.67</v>
      </c>
      <c r="G636" s="2"/>
      <c r="J636" s="2">
        <v>39661</v>
      </c>
      <c r="K636">
        <v>38.332999999999998</v>
      </c>
      <c r="M636" s="2">
        <v>39661</v>
      </c>
      <c r="N636">
        <v>49.667000000000002</v>
      </c>
      <c r="P636" s="2">
        <v>39660</v>
      </c>
      <c r="Q636">
        <v>35.5</v>
      </c>
      <c r="S636" s="2">
        <f>A636</f>
        <v>39967</v>
      </c>
      <c r="T636">
        <f>VLOOKUP(S636,$D$8:$E$1046,2,FALSE)</f>
        <v>70.575999999999993</v>
      </c>
      <c r="V636">
        <f ca="1">VLOOKUP(S636,$J$8:$K$1046,2,FALSE)</f>
        <v>98.03</v>
      </c>
      <c r="W636">
        <f ca="1">VLOOKUP(S636,$M$8:$N$1046,2,FALSE)</f>
        <v>143.45599999999999</v>
      </c>
      <c r="X636">
        <f ca="1">VLOOKUP(S636,$P$8:$Q$1046,2,FALSE)</f>
        <v>82.111999999999995</v>
      </c>
      <c r="Y636">
        <f ca="1">AVERAGE(T636:X636)</f>
        <v>98.543499999999995</v>
      </c>
      <c r="Z636">
        <f ca="1">VLOOKUP(S636,$A$8:$B$1047,2,FALSE)</f>
        <v>106.833</v>
      </c>
      <c r="AB636">
        <f t="shared" si="9"/>
        <v>49.042500000000004</v>
      </c>
    </row>
    <row r="637" spans="1:28" x14ac:dyDescent="0.25">
      <c r="A637" s="2">
        <v>39968</v>
      </c>
      <c r="B637">
        <v>107.72</v>
      </c>
      <c r="D637" s="2">
        <v>39972</v>
      </c>
      <c r="E637">
        <v>73.563000000000002</v>
      </c>
      <c r="G637" s="2"/>
      <c r="J637" s="2">
        <v>39660</v>
      </c>
      <c r="K637">
        <v>38.082999999999998</v>
      </c>
      <c r="M637" s="2">
        <v>39660</v>
      </c>
      <c r="N637">
        <v>49.667000000000002</v>
      </c>
      <c r="P637" s="2">
        <v>39659</v>
      </c>
      <c r="Q637">
        <v>36.5</v>
      </c>
      <c r="S637" s="2">
        <f>A637</f>
        <v>39968</v>
      </c>
      <c r="T637">
        <f>VLOOKUP(S637,$D$8:$E$1046,2,FALSE)</f>
        <v>73.882999999999996</v>
      </c>
      <c r="V637">
        <f ca="1">VLOOKUP(S637,$J$8:$K$1046,2,FALSE)</f>
        <v>104.178</v>
      </c>
      <c r="W637">
        <f ca="1">VLOOKUP(S637,$M$8:$N$1046,2,FALSE)</f>
        <v>150.315</v>
      </c>
      <c r="X637">
        <f ca="1">VLOOKUP(S637,$P$8:$Q$1046,2,FALSE)</f>
        <v>86.369</v>
      </c>
      <c r="Y637">
        <f ca="1">AVERAGE(T637:X637)</f>
        <v>103.68625</v>
      </c>
      <c r="Z637">
        <f ca="1">VLOOKUP(S637,$A$8:$B$1047,2,FALSE)</f>
        <v>107.72</v>
      </c>
      <c r="AB637">
        <f t="shared" si="9"/>
        <v>49.453249999999997</v>
      </c>
    </row>
    <row r="638" spans="1:28" x14ac:dyDescent="0.25">
      <c r="A638" s="2">
        <v>39969</v>
      </c>
      <c r="B638">
        <v>102.893</v>
      </c>
      <c r="D638" s="2">
        <v>39973</v>
      </c>
      <c r="E638">
        <v>74.67</v>
      </c>
      <c r="G638" s="2"/>
      <c r="J638" s="2">
        <v>39659</v>
      </c>
      <c r="K638">
        <v>39.417000000000002</v>
      </c>
      <c r="M638" s="2">
        <v>39659</v>
      </c>
      <c r="N638">
        <v>50.5</v>
      </c>
      <c r="P638" s="2">
        <v>39658</v>
      </c>
      <c r="Q638">
        <v>36.5</v>
      </c>
      <c r="S638" s="2">
        <f>A638</f>
        <v>39969</v>
      </c>
      <c r="T638">
        <f>VLOOKUP(S638,$D$8:$E$1046,2,FALSE)</f>
        <v>72.67</v>
      </c>
      <c r="V638">
        <f ca="1">VLOOKUP(S638,$J$8:$K$1046,2,FALSE)</f>
        <v>103.66800000000001</v>
      </c>
      <c r="W638">
        <f ca="1">VLOOKUP(S638,$M$8:$N$1046,2,FALSE)</f>
        <v>150.47499999999999</v>
      </c>
      <c r="X638">
        <f ca="1">VLOOKUP(S638,$P$8:$Q$1046,2,FALSE)</f>
        <v>87.706999999999994</v>
      </c>
      <c r="Y638">
        <f ca="1">AVERAGE(T638:X638)</f>
        <v>103.63</v>
      </c>
      <c r="Z638">
        <f ca="1">VLOOKUP(S638,$A$8:$B$1047,2,FALSE)</f>
        <v>102.893</v>
      </c>
      <c r="AB638">
        <f t="shared" si="9"/>
        <v>50.271749999999997</v>
      </c>
    </row>
    <row r="639" spans="1:28" x14ac:dyDescent="0.25">
      <c r="A639" s="2">
        <v>39972</v>
      </c>
      <c r="B639">
        <v>107.833</v>
      </c>
      <c r="D639" s="2">
        <v>39974</v>
      </c>
      <c r="E639">
        <v>74.474000000000004</v>
      </c>
      <c r="G639" s="2"/>
      <c r="J639" s="2">
        <v>39658</v>
      </c>
      <c r="K639">
        <v>39.417000000000002</v>
      </c>
      <c r="M639" s="2">
        <v>39658</v>
      </c>
      <c r="N639">
        <v>50.5</v>
      </c>
      <c r="P639" s="2">
        <v>39657</v>
      </c>
      <c r="Q639">
        <v>36.832999999999998</v>
      </c>
      <c r="S639" s="2">
        <f>A639</f>
        <v>39972</v>
      </c>
      <c r="T639">
        <f>VLOOKUP(S639,$D$8:$E$1046,2,FALSE)</f>
        <v>73.563000000000002</v>
      </c>
      <c r="V639">
        <f ca="1">VLOOKUP(S639,$J$8:$K$1046,2,FALSE)</f>
        <v>103.26600000000001</v>
      </c>
      <c r="W639">
        <f ca="1">VLOOKUP(S639,$M$8:$N$1046,2,FALSE)</f>
        <v>152.39400000000001</v>
      </c>
      <c r="X639">
        <f ca="1">VLOOKUP(S639,$P$8:$Q$1046,2,FALSE)</f>
        <v>90.665999999999997</v>
      </c>
      <c r="Y639">
        <f ca="1">AVERAGE(T639:X639)</f>
        <v>104.97225</v>
      </c>
      <c r="Z639">
        <f ca="1">VLOOKUP(S639,$A$8:$B$1047,2,FALSE)</f>
        <v>107.833</v>
      </c>
      <c r="AB639">
        <f t="shared" si="9"/>
        <v>50.305999999999997</v>
      </c>
    </row>
    <row r="640" spans="1:28" x14ac:dyDescent="0.25">
      <c r="A640" s="2">
        <v>39973</v>
      </c>
      <c r="B640">
        <v>107.529</v>
      </c>
      <c r="D640" s="2">
        <v>39975</v>
      </c>
      <c r="E640">
        <v>76.992999999999995</v>
      </c>
      <c r="G640" s="2"/>
      <c r="J640" s="2">
        <v>39657</v>
      </c>
      <c r="K640">
        <v>39.25</v>
      </c>
      <c r="M640" s="2">
        <v>39657</v>
      </c>
      <c r="N640">
        <v>50.332999999999998</v>
      </c>
      <c r="P640" s="2">
        <v>39654</v>
      </c>
      <c r="Q640">
        <v>36</v>
      </c>
      <c r="S640" s="2">
        <f>A640</f>
        <v>39973</v>
      </c>
      <c r="T640">
        <f>VLOOKUP(S640,$D$8:$E$1046,2,FALSE)</f>
        <v>74.67</v>
      </c>
      <c r="V640">
        <f ca="1">VLOOKUP(S640,$J$8:$K$1046,2,FALSE)</f>
        <v>102.876</v>
      </c>
      <c r="W640">
        <f ca="1">VLOOKUP(S640,$M$8:$N$1046,2,FALSE)</f>
        <v>155.71799999999999</v>
      </c>
      <c r="X640">
        <f ca="1">VLOOKUP(S640,$P$8:$Q$1046,2,FALSE)</f>
        <v>92.209000000000003</v>
      </c>
      <c r="Y640">
        <f ca="1">AVERAGE(T640:X640)</f>
        <v>106.36825</v>
      </c>
      <c r="Z640">
        <f ca="1">VLOOKUP(S640,$A$8:$B$1047,2,FALSE)</f>
        <v>107.529</v>
      </c>
      <c r="AB640">
        <f t="shared" si="9"/>
        <v>50.643999999999998</v>
      </c>
    </row>
    <row r="641" spans="1:28" x14ac:dyDescent="0.25">
      <c r="A641" s="2">
        <v>39974</v>
      </c>
      <c r="B641">
        <v>104.333</v>
      </c>
      <c r="D641" s="2">
        <v>39976</v>
      </c>
      <c r="E641">
        <v>77.028000000000006</v>
      </c>
      <c r="G641" s="2"/>
      <c r="J641" s="2">
        <v>39654</v>
      </c>
      <c r="K641">
        <v>39.082999999999998</v>
      </c>
      <c r="M641" s="2">
        <v>39654</v>
      </c>
      <c r="N641">
        <v>50</v>
      </c>
      <c r="P641" s="2">
        <v>39653</v>
      </c>
      <c r="Q641">
        <v>36.832999999999998</v>
      </c>
      <c r="S641" s="2">
        <f>A641</f>
        <v>39974</v>
      </c>
      <c r="T641">
        <f>VLOOKUP(S641,$D$8:$E$1046,2,FALSE)</f>
        <v>74.474000000000004</v>
      </c>
      <c r="V641">
        <f ca="1">VLOOKUP(S641,$J$8:$K$1046,2,FALSE)</f>
        <v>102.526</v>
      </c>
      <c r="W641">
        <f ca="1">VLOOKUP(S641,$M$8:$N$1046,2,FALSE)</f>
        <v>154.74600000000001</v>
      </c>
      <c r="X641">
        <f ca="1">VLOOKUP(S641,$P$8:$Q$1046,2,FALSE)</f>
        <v>91.429000000000002</v>
      </c>
      <c r="Y641">
        <f ca="1">AVERAGE(T641:X641)</f>
        <v>105.79374999999999</v>
      </c>
      <c r="Z641">
        <f ca="1">VLOOKUP(S641,$A$8:$B$1047,2,FALSE)</f>
        <v>104.333</v>
      </c>
      <c r="AB641">
        <f t="shared" si="9"/>
        <v>50.736000000000004</v>
      </c>
    </row>
    <row r="642" spans="1:28" x14ac:dyDescent="0.25">
      <c r="A642" s="2">
        <v>39975</v>
      </c>
      <c r="B642">
        <v>106</v>
      </c>
      <c r="D642" s="2">
        <v>39979</v>
      </c>
      <c r="E642">
        <v>77.222999999999999</v>
      </c>
      <c r="G642" s="2"/>
      <c r="J642" s="2">
        <v>39653</v>
      </c>
      <c r="K642">
        <v>39.25</v>
      </c>
      <c r="M642" s="2">
        <v>39653</v>
      </c>
      <c r="N642">
        <v>50.332999999999998</v>
      </c>
      <c r="P642" s="2">
        <v>39652</v>
      </c>
      <c r="Q642">
        <v>37.5</v>
      </c>
      <c r="S642" s="2">
        <f>A642</f>
        <v>39975</v>
      </c>
      <c r="T642">
        <f>VLOOKUP(S642,$D$8:$E$1046,2,FALSE)</f>
        <v>76.992999999999995</v>
      </c>
      <c r="V642">
        <f ca="1">VLOOKUP(S642,$J$8:$K$1046,2,FALSE)</f>
        <v>104.45</v>
      </c>
      <c r="W642">
        <f ca="1">VLOOKUP(S642,$M$8:$N$1046,2,FALSE)</f>
        <v>155.91399999999999</v>
      </c>
      <c r="X642">
        <f ca="1">VLOOKUP(S642,$P$8:$Q$1046,2,FALSE)</f>
        <v>95.206000000000003</v>
      </c>
      <c r="Y642">
        <f ca="1">AVERAGE(T642:X642)</f>
        <v>108.14075</v>
      </c>
      <c r="Z642">
        <f ca="1">VLOOKUP(S642,$A$8:$B$1047,2,FALSE)</f>
        <v>106</v>
      </c>
      <c r="AB642">
        <f t="shared" si="9"/>
        <v>51.076499999999996</v>
      </c>
    </row>
    <row r="643" spans="1:28" x14ac:dyDescent="0.25">
      <c r="A643" s="2">
        <v>39976</v>
      </c>
      <c r="B643">
        <v>108</v>
      </c>
      <c r="D643" s="2">
        <v>39980</v>
      </c>
      <c r="E643">
        <v>78.03</v>
      </c>
      <c r="G643" s="2"/>
      <c r="J643" s="2">
        <v>39652</v>
      </c>
      <c r="K643">
        <v>40.75</v>
      </c>
      <c r="M643" s="2">
        <v>39652</v>
      </c>
      <c r="N643">
        <v>51.167000000000002</v>
      </c>
      <c r="P643" s="2">
        <v>39651</v>
      </c>
      <c r="Q643">
        <v>37.5</v>
      </c>
      <c r="S643" s="2">
        <f>A643</f>
        <v>39976</v>
      </c>
      <c r="T643">
        <f>VLOOKUP(S643,$D$8:$E$1046,2,FALSE)</f>
        <v>77.028000000000006</v>
      </c>
      <c r="V643">
        <f ca="1">VLOOKUP(S643,$J$8:$K$1046,2,FALSE)</f>
        <v>104.247</v>
      </c>
      <c r="W643">
        <f ca="1">VLOOKUP(S643,$M$8:$N$1046,2,FALSE)</f>
        <v>156.17500000000001</v>
      </c>
      <c r="X643">
        <f ca="1">VLOOKUP(S643,$P$8:$Q$1046,2,FALSE)</f>
        <v>95.373999999999995</v>
      </c>
      <c r="Y643">
        <f ca="1">AVERAGE(T643:X643)</f>
        <v>108.20600000000002</v>
      </c>
      <c r="Z643">
        <f ca="1">VLOOKUP(S643,$A$8:$B$1047,2,FALSE)</f>
        <v>108</v>
      </c>
      <c r="AB643">
        <f t="shared" si="9"/>
        <v>51.861750000000001</v>
      </c>
    </row>
    <row r="644" spans="1:28" x14ac:dyDescent="0.25">
      <c r="A644" s="2">
        <v>39979</v>
      </c>
      <c r="B644">
        <v>113</v>
      </c>
      <c r="D644" s="2">
        <v>39981</v>
      </c>
      <c r="E644">
        <v>82.33</v>
      </c>
      <c r="G644" s="2"/>
      <c r="J644" s="2">
        <v>39651</v>
      </c>
      <c r="K644">
        <v>40.25</v>
      </c>
      <c r="M644" s="2">
        <v>39651</v>
      </c>
      <c r="N644">
        <v>51.167000000000002</v>
      </c>
      <c r="P644" s="2">
        <v>39650</v>
      </c>
      <c r="Q644">
        <v>37.5</v>
      </c>
      <c r="S644" s="2">
        <f>A644</f>
        <v>39979</v>
      </c>
      <c r="T644">
        <f>VLOOKUP(S644,$D$8:$E$1046,2,FALSE)</f>
        <v>77.222999999999999</v>
      </c>
      <c r="V644">
        <f ca="1">VLOOKUP(S644,$J$8:$K$1046,2,FALSE)</f>
        <v>105.33</v>
      </c>
      <c r="W644">
        <f ca="1">VLOOKUP(S644,$M$8:$N$1046,2,FALSE)</f>
        <v>156.50200000000001</v>
      </c>
      <c r="X644">
        <f ca="1">VLOOKUP(S644,$P$8:$Q$1046,2,FALSE)</f>
        <v>95.451999999999998</v>
      </c>
      <c r="Y644">
        <f ca="1">AVERAGE(T644:X644)</f>
        <v>108.62675</v>
      </c>
      <c r="Z644">
        <f ca="1">VLOOKUP(S644,$A$8:$B$1047,2,FALSE)</f>
        <v>113</v>
      </c>
      <c r="AB644">
        <f t="shared" si="9"/>
        <v>52.811750000000004</v>
      </c>
    </row>
    <row r="645" spans="1:28" x14ac:dyDescent="0.25">
      <c r="A645" s="2">
        <v>39980</v>
      </c>
      <c r="B645">
        <v>114.92400000000001</v>
      </c>
      <c r="D645" s="2">
        <v>39982</v>
      </c>
      <c r="E645">
        <v>82.441000000000003</v>
      </c>
      <c r="G645" s="2"/>
      <c r="J645" s="2">
        <v>39650</v>
      </c>
      <c r="K645">
        <v>40.75</v>
      </c>
      <c r="M645" s="2">
        <v>39650</v>
      </c>
      <c r="N645">
        <v>51.167000000000002</v>
      </c>
      <c r="P645" s="2">
        <v>39647</v>
      </c>
      <c r="Q645">
        <v>37.5</v>
      </c>
      <c r="S645" s="2">
        <f>A645</f>
        <v>39980</v>
      </c>
      <c r="T645">
        <f>VLOOKUP(S645,$D$8:$E$1046,2,FALSE)</f>
        <v>78.03</v>
      </c>
      <c r="V645">
        <f ca="1">VLOOKUP(S645,$J$8:$K$1046,2,FALSE)</f>
        <v>105.97199999999999</v>
      </c>
      <c r="W645">
        <f ca="1">VLOOKUP(S645,$M$8:$N$1046,2,FALSE)</f>
        <v>157.51300000000001</v>
      </c>
      <c r="X645">
        <f ca="1">VLOOKUP(S645,$P$8:$Q$1046,2,FALSE)</f>
        <v>97.31</v>
      </c>
      <c r="Y645">
        <f ca="1">AVERAGE(T645:X645)</f>
        <v>109.70625</v>
      </c>
      <c r="Z645">
        <f ca="1">VLOOKUP(S645,$A$8:$B$1047,2,FALSE)</f>
        <v>114.92400000000001</v>
      </c>
      <c r="AB645">
        <f t="shared" si="9"/>
        <v>52.964500000000001</v>
      </c>
    </row>
    <row r="646" spans="1:28" x14ac:dyDescent="0.25">
      <c r="A646" s="2">
        <v>39981</v>
      </c>
      <c r="B646">
        <v>119.333</v>
      </c>
      <c r="D646" s="2">
        <v>39983</v>
      </c>
      <c r="E646">
        <v>80.603999999999999</v>
      </c>
      <c r="G646" s="2"/>
      <c r="J646" s="2">
        <v>39647</v>
      </c>
      <c r="K646">
        <v>41.25</v>
      </c>
      <c r="M646" s="2">
        <v>39647</v>
      </c>
      <c r="N646">
        <v>51.667000000000002</v>
      </c>
      <c r="P646" s="2">
        <v>39646</v>
      </c>
      <c r="Q646">
        <v>37.5</v>
      </c>
      <c r="S646" s="2">
        <f>A646</f>
        <v>39981</v>
      </c>
      <c r="T646">
        <f>VLOOKUP(S646,$D$8:$E$1046,2,FALSE)</f>
        <v>82.33</v>
      </c>
      <c r="V646">
        <f ca="1">VLOOKUP(S646,$J$8:$K$1046,2,FALSE)</f>
        <v>109.85599999999999</v>
      </c>
      <c r="W646">
        <f ca="1">VLOOKUP(S646,$M$8:$N$1046,2,FALSE)</f>
        <v>163.536</v>
      </c>
      <c r="X646">
        <f ca="1">VLOOKUP(S646,$P$8:$Q$1046,2,FALSE)</f>
        <v>101.145</v>
      </c>
      <c r="Y646">
        <f ca="1">AVERAGE(T646:X646)</f>
        <v>114.21674999999999</v>
      </c>
      <c r="Z646">
        <f ca="1">VLOOKUP(S646,$A$8:$B$1047,2,FALSE)</f>
        <v>119.333</v>
      </c>
      <c r="AB646">
        <f t="shared" si="9"/>
        <v>52.755250000000004</v>
      </c>
    </row>
    <row r="647" spans="1:28" x14ac:dyDescent="0.25">
      <c r="A647" s="2">
        <v>39982</v>
      </c>
      <c r="B647">
        <v>120</v>
      </c>
      <c r="D647" s="2">
        <v>39986</v>
      </c>
      <c r="E647">
        <v>80.954999999999998</v>
      </c>
      <c r="G647" s="2"/>
      <c r="J647" s="2">
        <v>39646</v>
      </c>
      <c r="K647">
        <v>41.25</v>
      </c>
      <c r="M647" s="2">
        <v>39646</v>
      </c>
      <c r="N647">
        <v>51.667000000000002</v>
      </c>
      <c r="P647" s="2">
        <v>39645</v>
      </c>
      <c r="Q647">
        <v>38</v>
      </c>
      <c r="S647" s="2">
        <f>A647</f>
        <v>39982</v>
      </c>
      <c r="T647">
        <f>VLOOKUP(S647,$D$8:$E$1046,2,FALSE)</f>
        <v>82.441000000000003</v>
      </c>
      <c r="V647">
        <f ca="1">VLOOKUP(S647,$J$8:$K$1046,2,FALSE)</f>
        <v>110.474</v>
      </c>
      <c r="W647">
        <f ca="1">VLOOKUP(S647,$M$8:$N$1046,2,FALSE)</f>
        <v>163.85599999999999</v>
      </c>
      <c r="X647">
        <f ca="1">VLOOKUP(S647,$P$8:$Q$1046,2,FALSE)</f>
        <v>100.42400000000001</v>
      </c>
      <c r="Y647">
        <f ca="1">AVERAGE(T647:X647)</f>
        <v>114.29875000000001</v>
      </c>
      <c r="Z647">
        <f ca="1">VLOOKUP(S647,$A$8:$B$1047,2,FALSE)</f>
        <v>120</v>
      </c>
      <c r="AB647">
        <f t="shared" si="9"/>
        <v>52.968000000000004</v>
      </c>
    </row>
    <row r="648" spans="1:28" x14ac:dyDescent="0.25">
      <c r="A648" s="2">
        <v>39983</v>
      </c>
      <c r="B648">
        <v>117.223</v>
      </c>
      <c r="D648" s="2">
        <v>39987</v>
      </c>
      <c r="E648">
        <v>82.456999999999994</v>
      </c>
      <c r="G648" s="2"/>
      <c r="J648" s="2">
        <v>39645</v>
      </c>
      <c r="K648">
        <v>42.25</v>
      </c>
      <c r="M648" s="2">
        <v>39645</v>
      </c>
      <c r="N648">
        <v>52</v>
      </c>
      <c r="P648" s="2">
        <v>39644</v>
      </c>
      <c r="Q648">
        <v>37.5</v>
      </c>
      <c r="S648" s="2">
        <f>A648</f>
        <v>39983</v>
      </c>
      <c r="T648">
        <f>VLOOKUP(S648,$D$8:$E$1046,2,FALSE)</f>
        <v>80.603999999999999</v>
      </c>
      <c r="V648">
        <f ca="1">VLOOKUP(S648,$J$8:$K$1046,2,FALSE)</f>
        <v>107.05800000000001</v>
      </c>
      <c r="W648">
        <f ca="1">VLOOKUP(S648,$M$8:$N$1046,2,FALSE)</f>
        <v>162.82499999999999</v>
      </c>
      <c r="X648">
        <f ca="1">VLOOKUP(S648,$P$8:$Q$1046,2,FALSE)</f>
        <v>97.484999999999999</v>
      </c>
      <c r="Y648">
        <f ca="1">AVERAGE(T648:X648)</f>
        <v>111.99299999999999</v>
      </c>
      <c r="Z648">
        <f ca="1">VLOOKUP(S648,$A$8:$B$1047,2,FALSE)</f>
        <v>117.223</v>
      </c>
      <c r="AB648">
        <f t="shared" si="9"/>
        <v>53.551749999999998</v>
      </c>
    </row>
    <row r="649" spans="1:28" x14ac:dyDescent="0.25">
      <c r="A649" s="2">
        <v>39986</v>
      </c>
      <c r="B649">
        <v>121.495</v>
      </c>
      <c r="D649" s="2">
        <v>39988</v>
      </c>
      <c r="E649">
        <v>78.581000000000003</v>
      </c>
      <c r="G649" s="2"/>
      <c r="J649" s="2">
        <v>39644</v>
      </c>
      <c r="K649">
        <v>41.375</v>
      </c>
      <c r="M649" s="2">
        <v>39644</v>
      </c>
      <c r="N649">
        <v>51.75</v>
      </c>
      <c r="P649" s="2">
        <v>39643</v>
      </c>
      <c r="Q649">
        <v>37.5</v>
      </c>
      <c r="S649" s="2">
        <f>A649</f>
        <v>39986</v>
      </c>
      <c r="T649">
        <f>VLOOKUP(S649,$D$8:$E$1046,2,FALSE)</f>
        <v>80.954999999999998</v>
      </c>
      <c r="V649">
        <f ca="1">VLOOKUP(S649,$J$8:$K$1046,2,FALSE)</f>
        <v>107.66</v>
      </c>
      <c r="W649">
        <f ca="1">VLOOKUP(S649,$M$8:$N$1046,2,FALSE)</f>
        <v>164.05600000000001</v>
      </c>
      <c r="X649">
        <f ca="1">VLOOKUP(S649,$P$8:$Q$1046,2,FALSE)</f>
        <v>99.063000000000002</v>
      </c>
      <c r="Y649">
        <f ca="1">AVERAGE(T649:X649)</f>
        <v>112.93350000000001</v>
      </c>
      <c r="Z649">
        <f ca="1">VLOOKUP(S649,$A$8:$B$1047,2,FALSE)</f>
        <v>121.495</v>
      </c>
      <c r="AB649">
        <f t="shared" ref="AB649:AB712" si="10">AVERAGE(Q649,N649,K649,H649,E649)</f>
        <v>52.301500000000004</v>
      </c>
    </row>
    <row r="650" spans="1:28" x14ac:dyDescent="0.25">
      <c r="A650" s="2">
        <v>39987</v>
      </c>
      <c r="B650">
        <v>124.667</v>
      </c>
      <c r="D650" s="2">
        <v>39989</v>
      </c>
      <c r="E650">
        <v>76.843000000000004</v>
      </c>
      <c r="G650" s="2"/>
      <c r="J650" s="2">
        <v>39643</v>
      </c>
      <c r="K650">
        <v>40.375</v>
      </c>
      <c r="M650" s="2">
        <v>39643</v>
      </c>
      <c r="N650">
        <v>51.5</v>
      </c>
      <c r="P650" s="2">
        <v>39640</v>
      </c>
      <c r="Q650">
        <v>37.5</v>
      </c>
      <c r="S650" s="2">
        <f>A650</f>
        <v>39987</v>
      </c>
      <c r="T650">
        <f>VLOOKUP(S650,$D$8:$E$1046,2,FALSE)</f>
        <v>82.456999999999994</v>
      </c>
      <c r="V650">
        <f ca="1">VLOOKUP(S650,$J$8:$K$1046,2,FALSE)</f>
        <v>111.13200000000001</v>
      </c>
      <c r="W650">
        <f ca="1">VLOOKUP(S650,$M$8:$N$1046,2,FALSE)</f>
        <v>165.917</v>
      </c>
      <c r="X650">
        <f ca="1">VLOOKUP(S650,$P$8:$Q$1046,2,FALSE)</f>
        <v>99.087000000000003</v>
      </c>
      <c r="Y650">
        <f ca="1">AVERAGE(T650:X650)</f>
        <v>114.64824999999999</v>
      </c>
      <c r="Z650">
        <f ca="1">VLOOKUP(S650,$A$8:$B$1047,2,FALSE)</f>
        <v>124.667</v>
      </c>
      <c r="AB650">
        <f t="shared" si="10"/>
        <v>51.554500000000004</v>
      </c>
    </row>
    <row r="651" spans="1:28" x14ac:dyDescent="0.25">
      <c r="A651" s="2">
        <v>39988</v>
      </c>
      <c r="B651">
        <v>119.25</v>
      </c>
      <c r="D651" s="2">
        <v>39990</v>
      </c>
      <c r="E651">
        <v>76.680000000000007</v>
      </c>
      <c r="G651" s="2"/>
      <c r="J651" s="2">
        <v>39640</v>
      </c>
      <c r="K651">
        <v>40</v>
      </c>
      <c r="M651" s="2">
        <v>39640</v>
      </c>
      <c r="N651">
        <v>51.5</v>
      </c>
      <c r="P651" s="2">
        <v>39639</v>
      </c>
      <c r="Q651">
        <v>37.5</v>
      </c>
      <c r="S651" s="2">
        <f>A651</f>
        <v>39988</v>
      </c>
      <c r="T651">
        <f>VLOOKUP(S651,$D$8:$E$1046,2,FALSE)</f>
        <v>78.581000000000003</v>
      </c>
      <c r="V651">
        <f ca="1">VLOOKUP(S651,$J$8:$K$1046,2,FALSE)</f>
        <v>103.566</v>
      </c>
      <c r="W651">
        <f ca="1">VLOOKUP(S651,$M$8:$N$1046,2,FALSE)</f>
        <v>160.833</v>
      </c>
      <c r="X651">
        <f ca="1">VLOOKUP(S651,$P$8:$Q$1046,2,FALSE)</f>
        <v>94.418999999999997</v>
      </c>
      <c r="Y651">
        <f ca="1">AVERAGE(T651:X651)</f>
        <v>109.34975</v>
      </c>
      <c r="Z651">
        <f ca="1">VLOOKUP(S651,$A$8:$B$1047,2,FALSE)</f>
        <v>119.25</v>
      </c>
      <c r="AB651">
        <f t="shared" si="10"/>
        <v>51.42</v>
      </c>
    </row>
    <row r="652" spans="1:28" x14ac:dyDescent="0.25">
      <c r="A652" s="2">
        <v>39989</v>
      </c>
      <c r="B652">
        <v>118.167</v>
      </c>
      <c r="D652" s="2">
        <v>39993</v>
      </c>
      <c r="E652">
        <v>71.852999999999994</v>
      </c>
      <c r="G652" s="2"/>
      <c r="J652" s="2">
        <v>39639</v>
      </c>
      <c r="K652">
        <v>39.25</v>
      </c>
      <c r="M652" s="2">
        <v>39639</v>
      </c>
      <c r="N652">
        <v>50.5</v>
      </c>
      <c r="P652" s="2">
        <v>39638</v>
      </c>
      <c r="Q652">
        <v>36.75</v>
      </c>
      <c r="S652" s="2">
        <f>A652</f>
        <v>39989</v>
      </c>
      <c r="T652">
        <f>VLOOKUP(S652,$D$8:$E$1046,2,FALSE)</f>
        <v>76.843000000000004</v>
      </c>
      <c r="V652">
        <f ca="1">VLOOKUP(S652,$J$8:$K$1046,2,FALSE)</f>
        <v>99.114000000000004</v>
      </c>
      <c r="W652">
        <f ca="1">VLOOKUP(S652,$M$8:$N$1046,2,FALSE)</f>
        <v>151.899</v>
      </c>
      <c r="X652">
        <f ca="1">VLOOKUP(S652,$P$8:$Q$1046,2,FALSE)</f>
        <v>92.528000000000006</v>
      </c>
      <c r="Y652">
        <f ca="1">AVERAGE(T652:X652)</f>
        <v>105.096</v>
      </c>
      <c r="Z652">
        <f ca="1">VLOOKUP(S652,$A$8:$B$1047,2,FALSE)</f>
        <v>118.167</v>
      </c>
      <c r="AB652">
        <f t="shared" si="10"/>
        <v>49.588250000000002</v>
      </c>
    </row>
    <row r="653" spans="1:28" x14ac:dyDescent="0.25">
      <c r="A653" s="2">
        <v>39990</v>
      </c>
      <c r="B653">
        <v>118</v>
      </c>
      <c r="D653" s="2">
        <v>39994</v>
      </c>
      <c r="E653">
        <v>67.52</v>
      </c>
      <c r="G653" s="2"/>
      <c r="J653" s="2">
        <v>39638</v>
      </c>
      <c r="K653">
        <v>39.125</v>
      </c>
      <c r="M653" s="2">
        <v>39638</v>
      </c>
      <c r="N653">
        <v>50.25</v>
      </c>
      <c r="P653" s="2">
        <v>39637</v>
      </c>
      <c r="Q653">
        <v>37.25</v>
      </c>
      <c r="S653" s="2">
        <f>A653</f>
        <v>39990</v>
      </c>
      <c r="T653">
        <f>VLOOKUP(S653,$D$8:$E$1046,2,FALSE)</f>
        <v>76.680000000000007</v>
      </c>
      <c r="V653">
        <f ca="1">VLOOKUP(S653,$J$8:$K$1046,2,FALSE)</f>
        <v>97.909000000000006</v>
      </c>
      <c r="W653">
        <f ca="1">VLOOKUP(S653,$M$8:$N$1046,2,FALSE)</f>
        <v>149.447</v>
      </c>
      <c r="X653">
        <f ca="1">VLOOKUP(S653,$P$8:$Q$1046,2,FALSE)</f>
        <v>92.481999999999999</v>
      </c>
      <c r="Y653">
        <f ca="1">AVERAGE(T653:X653)</f>
        <v>104.12950000000001</v>
      </c>
      <c r="Z653">
        <f ca="1">VLOOKUP(S653,$A$8:$B$1047,2,FALSE)</f>
        <v>118</v>
      </c>
      <c r="AB653">
        <f t="shared" si="10"/>
        <v>48.536249999999995</v>
      </c>
    </row>
    <row r="654" spans="1:28" x14ac:dyDescent="0.25">
      <c r="A654" s="2">
        <v>39993</v>
      </c>
      <c r="B654">
        <v>112.333</v>
      </c>
      <c r="D654" s="2">
        <v>39995</v>
      </c>
      <c r="E654">
        <v>66.611999999999995</v>
      </c>
      <c r="G654" s="2"/>
      <c r="J654" s="2">
        <v>39637</v>
      </c>
      <c r="K654">
        <v>40.25</v>
      </c>
      <c r="M654" s="2">
        <v>39637</v>
      </c>
      <c r="N654">
        <v>51.25</v>
      </c>
      <c r="P654" s="2">
        <v>39636</v>
      </c>
      <c r="Q654">
        <v>36.75</v>
      </c>
      <c r="S654" s="2">
        <f>A654</f>
        <v>39993</v>
      </c>
      <c r="T654">
        <f>VLOOKUP(S654,$D$8:$E$1046,2,FALSE)</f>
        <v>71.852999999999994</v>
      </c>
      <c r="V654">
        <f ca="1">VLOOKUP(S654,$J$8:$K$1046,2,FALSE)</f>
        <v>90.12</v>
      </c>
      <c r="W654">
        <f ca="1">VLOOKUP(S654,$M$8:$N$1046,2,FALSE)</f>
        <v>141.46</v>
      </c>
      <c r="X654">
        <f ca="1">VLOOKUP(S654,$P$8:$Q$1046,2,FALSE)</f>
        <v>87.114000000000004</v>
      </c>
      <c r="Y654">
        <f ca="1">AVERAGE(T654:X654)</f>
        <v>97.636750000000006</v>
      </c>
      <c r="Z654">
        <f ca="1">VLOOKUP(S654,$A$8:$B$1047,2,FALSE)</f>
        <v>112.333</v>
      </c>
      <c r="AB654">
        <f t="shared" si="10"/>
        <v>48.715499999999999</v>
      </c>
    </row>
    <row r="655" spans="1:28" x14ac:dyDescent="0.25">
      <c r="A655" s="2">
        <v>39994</v>
      </c>
      <c r="B655">
        <v>109</v>
      </c>
      <c r="D655" s="2">
        <v>39996</v>
      </c>
      <c r="E655">
        <v>67.063000000000002</v>
      </c>
      <c r="G655" s="2"/>
      <c r="J655" s="2">
        <v>39636</v>
      </c>
      <c r="K655">
        <v>38.75</v>
      </c>
      <c r="M655" s="2">
        <v>39636</v>
      </c>
      <c r="N655">
        <v>50.25</v>
      </c>
      <c r="P655" s="2">
        <v>39633</v>
      </c>
      <c r="Q655">
        <v>34.25</v>
      </c>
      <c r="S655" s="2">
        <f>A655</f>
        <v>39994</v>
      </c>
      <c r="T655">
        <f>VLOOKUP(S655,$D$8:$E$1046,2,FALSE)</f>
        <v>67.52</v>
      </c>
      <c r="V655">
        <f ca="1">VLOOKUP(S655,$J$8:$K$1046,2,FALSE)</f>
        <v>83.837999999999994</v>
      </c>
      <c r="W655">
        <f ca="1">VLOOKUP(S655,$M$8:$N$1046,2,FALSE)</f>
        <v>131.172</v>
      </c>
      <c r="X655">
        <f ca="1">VLOOKUP(S655,$P$8:$Q$1046,2,FALSE)</f>
        <v>79.921999999999997</v>
      </c>
      <c r="Y655">
        <f ca="1">AVERAGE(T655:X655)</f>
        <v>90.613</v>
      </c>
      <c r="Z655">
        <f ca="1">VLOOKUP(S655,$A$8:$B$1047,2,FALSE)</f>
        <v>109</v>
      </c>
      <c r="AB655">
        <f t="shared" si="10"/>
        <v>47.578249999999997</v>
      </c>
    </row>
    <row r="656" spans="1:28" x14ac:dyDescent="0.25">
      <c r="A656" s="2">
        <v>39995</v>
      </c>
      <c r="B656">
        <v>106.93300000000001</v>
      </c>
      <c r="D656" s="2">
        <v>39997</v>
      </c>
      <c r="E656">
        <v>67.33</v>
      </c>
      <c r="G656" s="2"/>
      <c r="J656" s="2">
        <v>39633</v>
      </c>
      <c r="K656">
        <v>37.875</v>
      </c>
      <c r="M656" s="2">
        <v>39633</v>
      </c>
      <c r="N656">
        <v>32.356999999999999</v>
      </c>
      <c r="P656" s="2">
        <v>39632</v>
      </c>
      <c r="Q656">
        <v>34.25</v>
      </c>
      <c r="S656" s="2">
        <f>A656</f>
        <v>39995</v>
      </c>
      <c r="T656">
        <f>VLOOKUP(S656,$D$8:$E$1046,2,FALSE)</f>
        <v>66.611999999999995</v>
      </c>
      <c r="V656">
        <f ca="1">VLOOKUP(S656,$J$8:$K$1046,2,FALSE)</f>
        <v>81.728999999999999</v>
      </c>
      <c r="W656">
        <f ca="1">VLOOKUP(S656,$M$8:$N$1046,2,FALSE)</f>
        <v>129.19999999999999</v>
      </c>
      <c r="X656">
        <f ca="1">VLOOKUP(S656,$P$8:$Q$1046,2,FALSE)</f>
        <v>78.007999999999996</v>
      </c>
      <c r="Y656">
        <f ca="1">AVERAGE(T656:X656)</f>
        <v>88.887249999999995</v>
      </c>
      <c r="Z656">
        <f ca="1">VLOOKUP(S656,$A$8:$B$1047,2,FALSE)</f>
        <v>106.93300000000001</v>
      </c>
      <c r="AB656">
        <f t="shared" si="10"/>
        <v>42.953000000000003</v>
      </c>
    </row>
    <row r="657" spans="1:28" x14ac:dyDescent="0.25">
      <c r="A657" s="2">
        <v>39996</v>
      </c>
      <c r="B657">
        <v>109.667</v>
      </c>
      <c r="D657" s="2">
        <v>40000</v>
      </c>
      <c r="E657">
        <v>67.591999999999999</v>
      </c>
      <c r="G657" s="2"/>
      <c r="J657" s="2">
        <v>39632</v>
      </c>
      <c r="K657">
        <v>37.875</v>
      </c>
      <c r="M657" s="2">
        <v>39632</v>
      </c>
      <c r="N657">
        <v>33.587000000000003</v>
      </c>
      <c r="P657" s="2">
        <v>39631</v>
      </c>
      <c r="Q657">
        <v>34</v>
      </c>
      <c r="S657" s="2">
        <f>A657</f>
        <v>39996</v>
      </c>
      <c r="T657">
        <f>VLOOKUP(S657,$D$8:$E$1046,2,FALSE)</f>
        <v>67.063000000000002</v>
      </c>
      <c r="V657">
        <f ca="1">VLOOKUP(S657,$J$8:$K$1046,2,FALSE)</f>
        <v>84.548000000000002</v>
      </c>
      <c r="W657">
        <f ca="1">VLOOKUP(S657,$M$8:$N$1046,2,FALSE)</f>
        <v>131.60599999999999</v>
      </c>
      <c r="X657">
        <f ca="1">VLOOKUP(S657,$P$8:$Q$1046,2,FALSE)</f>
        <v>81.53</v>
      </c>
      <c r="Y657">
        <f ca="1">AVERAGE(T657:X657)</f>
        <v>91.186749999999989</v>
      </c>
      <c r="Z657">
        <f ca="1">VLOOKUP(S657,$A$8:$B$1047,2,FALSE)</f>
        <v>109.667</v>
      </c>
      <c r="AB657">
        <f t="shared" si="10"/>
        <v>43.263500000000001</v>
      </c>
    </row>
    <row r="658" spans="1:28" x14ac:dyDescent="0.25">
      <c r="A658" s="2">
        <v>39997</v>
      </c>
      <c r="B658">
        <v>110.5</v>
      </c>
      <c r="D658" s="2">
        <v>40001</v>
      </c>
      <c r="E658">
        <v>69.072999999999993</v>
      </c>
      <c r="G658" s="2"/>
      <c r="J658" s="2">
        <v>39631</v>
      </c>
      <c r="K658">
        <v>38.25</v>
      </c>
      <c r="M658" s="2">
        <v>39631</v>
      </c>
      <c r="N658">
        <v>33.42</v>
      </c>
      <c r="P658" s="2">
        <v>39630</v>
      </c>
      <c r="Q658">
        <v>34.25</v>
      </c>
      <c r="S658" s="2">
        <f>A658</f>
        <v>39997</v>
      </c>
      <c r="T658">
        <f>VLOOKUP(S658,$D$8:$E$1046,2,FALSE)</f>
        <v>67.33</v>
      </c>
      <c r="V658">
        <f ca="1">VLOOKUP(S658,$J$8:$K$1046,2,FALSE)</f>
        <v>86.724000000000004</v>
      </c>
      <c r="W658">
        <f ca="1">VLOOKUP(S658,$M$8:$N$1046,2,FALSE)</f>
        <v>133.74100000000001</v>
      </c>
      <c r="X658">
        <f ca="1">VLOOKUP(S658,$P$8:$Q$1046,2,FALSE)</f>
        <v>81.497</v>
      </c>
      <c r="Y658">
        <f ca="1">AVERAGE(T658:X658)</f>
        <v>92.323000000000008</v>
      </c>
      <c r="Z658">
        <f ca="1">VLOOKUP(S658,$A$8:$B$1047,2,FALSE)</f>
        <v>110.5</v>
      </c>
      <c r="AB658">
        <f t="shared" si="10"/>
        <v>43.748249999999999</v>
      </c>
    </row>
    <row r="659" spans="1:28" x14ac:dyDescent="0.25">
      <c r="A659" s="2">
        <v>40000</v>
      </c>
      <c r="B659">
        <v>114.90300000000001</v>
      </c>
      <c r="D659" s="2">
        <v>40002</v>
      </c>
      <c r="E659">
        <v>73.168000000000006</v>
      </c>
      <c r="G659" s="2"/>
      <c r="J659" s="2">
        <v>39630</v>
      </c>
      <c r="K659">
        <v>36.875</v>
      </c>
      <c r="M659" s="2">
        <v>39630</v>
      </c>
      <c r="N659">
        <v>34.68</v>
      </c>
      <c r="P659" s="2">
        <v>39629</v>
      </c>
      <c r="Q659">
        <v>34.25</v>
      </c>
      <c r="S659" s="2">
        <f>A659</f>
        <v>40000</v>
      </c>
      <c r="T659">
        <f>VLOOKUP(S659,$D$8:$E$1046,2,FALSE)</f>
        <v>67.591999999999999</v>
      </c>
      <c r="V659">
        <f ca="1">VLOOKUP(S659,$J$8:$K$1046,2,FALSE)</f>
        <v>88.625</v>
      </c>
      <c r="W659">
        <f ca="1">VLOOKUP(S659,$M$8:$N$1046,2,FALSE)</f>
        <v>135.34100000000001</v>
      </c>
      <c r="X659">
        <f ca="1">VLOOKUP(S659,$P$8:$Q$1046,2,FALSE)</f>
        <v>82.046000000000006</v>
      </c>
      <c r="Y659">
        <f ca="1">AVERAGE(T659:X659)</f>
        <v>93.400999999999996</v>
      </c>
      <c r="Z659">
        <f ca="1">VLOOKUP(S659,$A$8:$B$1047,2,FALSE)</f>
        <v>114.90300000000001</v>
      </c>
      <c r="AB659">
        <f t="shared" si="10"/>
        <v>44.743250000000003</v>
      </c>
    </row>
    <row r="660" spans="1:28" x14ac:dyDescent="0.25">
      <c r="A660" s="2">
        <v>40001</v>
      </c>
      <c r="B660">
        <v>113.035</v>
      </c>
      <c r="D660" s="2">
        <v>40003</v>
      </c>
      <c r="E660">
        <v>71.989999999999995</v>
      </c>
      <c r="G660" s="2"/>
      <c r="J660" s="2">
        <v>39629</v>
      </c>
      <c r="K660">
        <v>37.125</v>
      </c>
      <c r="M660" s="2">
        <v>39629</v>
      </c>
      <c r="N660">
        <v>34.232999999999997</v>
      </c>
      <c r="P660" s="2">
        <v>39626</v>
      </c>
      <c r="Q660">
        <v>34</v>
      </c>
      <c r="S660" s="2">
        <f>A660</f>
        <v>40001</v>
      </c>
      <c r="T660">
        <f>VLOOKUP(S660,$D$8:$E$1046,2,FALSE)</f>
        <v>69.072999999999993</v>
      </c>
      <c r="V660">
        <f ca="1">VLOOKUP(S660,$J$8:$K$1046,2,FALSE)</f>
        <v>91.289000000000001</v>
      </c>
      <c r="W660">
        <f ca="1">VLOOKUP(S660,$M$8:$N$1046,2,FALSE)</f>
        <v>142.41200000000001</v>
      </c>
      <c r="X660">
        <f ca="1">VLOOKUP(S660,$P$8:$Q$1046,2,FALSE)</f>
        <v>85.221000000000004</v>
      </c>
      <c r="Y660">
        <f ca="1">AVERAGE(T660:X660)</f>
        <v>96.998750000000001</v>
      </c>
      <c r="Z660">
        <f ca="1">VLOOKUP(S660,$A$8:$B$1047,2,FALSE)</f>
        <v>113.035</v>
      </c>
      <c r="AB660">
        <f t="shared" si="10"/>
        <v>44.337000000000003</v>
      </c>
    </row>
    <row r="661" spans="1:28" x14ac:dyDescent="0.25">
      <c r="A661" s="2">
        <v>40002</v>
      </c>
      <c r="B661">
        <v>117.75</v>
      </c>
      <c r="D661" s="2">
        <v>40004</v>
      </c>
      <c r="E661">
        <v>71.808999999999997</v>
      </c>
      <c r="G661" s="2"/>
      <c r="J661" s="2">
        <v>39626</v>
      </c>
      <c r="K661">
        <v>36.375</v>
      </c>
      <c r="M661" s="2">
        <v>39626</v>
      </c>
      <c r="N661">
        <v>33.627000000000002</v>
      </c>
      <c r="P661" s="2">
        <v>39625</v>
      </c>
      <c r="Q661">
        <v>32.5</v>
      </c>
      <c r="S661" s="2">
        <f>A661</f>
        <v>40002</v>
      </c>
      <c r="T661">
        <f>VLOOKUP(S661,$D$8:$E$1046,2,FALSE)</f>
        <v>73.168000000000006</v>
      </c>
      <c r="V661">
        <f ca="1">VLOOKUP(S661,$J$8:$K$1046,2,FALSE)</f>
        <v>97.971999999999994</v>
      </c>
      <c r="W661">
        <f ca="1">VLOOKUP(S661,$M$8:$N$1046,2,FALSE)</f>
        <v>150.50299999999999</v>
      </c>
      <c r="X661">
        <f ca="1">VLOOKUP(S661,$P$8:$Q$1046,2,FALSE)</f>
        <v>89.307000000000002</v>
      </c>
      <c r="Y661">
        <f ca="1">AVERAGE(T661:X661)</f>
        <v>102.7375</v>
      </c>
      <c r="Z661">
        <f ca="1">VLOOKUP(S661,$A$8:$B$1047,2,FALSE)</f>
        <v>117.75</v>
      </c>
      <c r="AB661">
        <f t="shared" si="10"/>
        <v>43.577750000000002</v>
      </c>
    </row>
    <row r="662" spans="1:28" x14ac:dyDescent="0.25">
      <c r="A662" s="2">
        <v>40003</v>
      </c>
      <c r="B662">
        <v>115.5</v>
      </c>
      <c r="D662" s="2">
        <v>40007</v>
      </c>
      <c r="E662">
        <v>73.018000000000001</v>
      </c>
      <c r="G662" s="2"/>
      <c r="J662" s="2">
        <v>39625</v>
      </c>
      <c r="K662">
        <v>35.625</v>
      </c>
      <c r="M662" s="2">
        <v>39625</v>
      </c>
      <c r="N662">
        <v>33.716999999999999</v>
      </c>
      <c r="P662" s="2">
        <v>39624</v>
      </c>
      <c r="Q662">
        <v>32</v>
      </c>
      <c r="S662" s="2">
        <f>A662</f>
        <v>40003</v>
      </c>
      <c r="T662">
        <f>VLOOKUP(S662,$D$8:$E$1046,2,FALSE)</f>
        <v>71.989999999999995</v>
      </c>
      <c r="V662">
        <f ca="1">VLOOKUP(S662,$J$8:$K$1046,2,FALSE)</f>
        <v>96.200999999999993</v>
      </c>
      <c r="W662">
        <f ca="1">VLOOKUP(S662,$M$8:$N$1046,2,FALSE)</f>
        <v>146.75700000000001</v>
      </c>
      <c r="X662">
        <f ca="1">VLOOKUP(S662,$P$8:$Q$1046,2,FALSE)</f>
        <v>88.021000000000001</v>
      </c>
      <c r="Y662">
        <f ca="1">AVERAGE(T662:X662)</f>
        <v>100.74225</v>
      </c>
      <c r="Z662">
        <f ca="1">VLOOKUP(S662,$A$8:$B$1047,2,FALSE)</f>
        <v>115.5</v>
      </c>
      <c r="AB662">
        <f t="shared" si="10"/>
        <v>43.59</v>
      </c>
    </row>
    <row r="663" spans="1:28" x14ac:dyDescent="0.25">
      <c r="A663" s="2">
        <v>40004</v>
      </c>
      <c r="B663">
        <v>118.667</v>
      </c>
      <c r="D663" s="2">
        <v>40008</v>
      </c>
      <c r="E663">
        <v>70.414000000000001</v>
      </c>
      <c r="G663" s="2"/>
      <c r="J663" s="2">
        <v>39624</v>
      </c>
      <c r="K663">
        <v>35.875</v>
      </c>
      <c r="M663" s="2">
        <v>39624</v>
      </c>
      <c r="N663">
        <v>33.049999999999997</v>
      </c>
      <c r="P663" s="2">
        <v>39623</v>
      </c>
      <c r="Q663">
        <v>32.5</v>
      </c>
      <c r="S663" s="2">
        <f>A663</f>
        <v>40004</v>
      </c>
      <c r="T663">
        <f>VLOOKUP(S663,$D$8:$E$1046,2,FALSE)</f>
        <v>71.808999999999997</v>
      </c>
      <c r="V663">
        <f ca="1">VLOOKUP(S663,$J$8:$K$1046,2,FALSE)</f>
        <v>96.254000000000005</v>
      </c>
      <c r="W663">
        <f ca="1">VLOOKUP(S663,$M$8:$N$1046,2,FALSE)</f>
        <v>147.10400000000001</v>
      </c>
      <c r="X663">
        <f ca="1">VLOOKUP(S663,$P$8:$Q$1046,2,FALSE)</f>
        <v>88.766000000000005</v>
      </c>
      <c r="Y663">
        <f ca="1">AVERAGE(T663:X663)</f>
        <v>100.98325000000001</v>
      </c>
      <c r="Z663">
        <f ca="1">VLOOKUP(S663,$A$8:$B$1047,2,FALSE)</f>
        <v>118.667</v>
      </c>
      <c r="AB663">
        <f t="shared" si="10"/>
        <v>42.95975</v>
      </c>
    </row>
    <row r="664" spans="1:28" x14ac:dyDescent="0.25">
      <c r="A664" s="2">
        <v>40007</v>
      </c>
      <c r="B664">
        <v>119.405</v>
      </c>
      <c r="D664" s="2">
        <v>40009</v>
      </c>
      <c r="E664">
        <v>67.986999999999995</v>
      </c>
      <c r="G664" s="2"/>
      <c r="J664" s="2">
        <v>39623</v>
      </c>
      <c r="K664">
        <v>32.875</v>
      </c>
      <c r="M664" s="2">
        <v>39623</v>
      </c>
      <c r="N664">
        <v>33.383000000000003</v>
      </c>
      <c r="P664" s="2">
        <v>39622</v>
      </c>
      <c r="Q664">
        <v>32.25</v>
      </c>
      <c r="S664" s="2">
        <f>A664</f>
        <v>40007</v>
      </c>
      <c r="T664">
        <f>VLOOKUP(S664,$D$8:$E$1046,2,FALSE)</f>
        <v>73.018000000000001</v>
      </c>
      <c r="V664">
        <f ca="1">VLOOKUP(S664,$J$8:$K$1046,2,FALSE)</f>
        <v>97.33</v>
      </c>
      <c r="W664">
        <f ca="1">VLOOKUP(S664,$M$8:$N$1046,2,FALSE)</f>
        <v>148.15700000000001</v>
      </c>
      <c r="X664">
        <f ca="1">VLOOKUP(S664,$P$8:$Q$1046,2,FALSE)</f>
        <v>89.629000000000005</v>
      </c>
      <c r="Y664">
        <f ca="1">AVERAGE(T664:X664)</f>
        <v>102.0335</v>
      </c>
      <c r="Z664">
        <f ca="1">VLOOKUP(S664,$A$8:$B$1047,2,FALSE)</f>
        <v>119.405</v>
      </c>
      <c r="AB664">
        <f t="shared" si="10"/>
        <v>41.623750000000001</v>
      </c>
    </row>
    <row r="665" spans="1:28" x14ac:dyDescent="0.25">
      <c r="A665" s="2">
        <v>40008</v>
      </c>
      <c r="B665">
        <v>114.94199999999999</v>
      </c>
      <c r="D665" s="2">
        <v>40010</v>
      </c>
      <c r="E665">
        <v>66.930999999999997</v>
      </c>
      <c r="G665" s="2"/>
      <c r="J665" s="2">
        <v>39622</v>
      </c>
      <c r="K665">
        <v>32.875</v>
      </c>
      <c r="M665" s="2">
        <v>39622</v>
      </c>
      <c r="N665">
        <v>33.049999999999997</v>
      </c>
      <c r="P665" s="2">
        <v>39619</v>
      </c>
      <c r="Q665">
        <v>31.5</v>
      </c>
      <c r="S665" s="2">
        <f>A665</f>
        <v>40008</v>
      </c>
      <c r="T665">
        <f>VLOOKUP(S665,$D$8:$E$1046,2,FALSE)</f>
        <v>70.414000000000001</v>
      </c>
      <c r="V665">
        <f ca="1">VLOOKUP(S665,$J$8:$K$1046,2,FALSE)</f>
        <v>94.108999999999995</v>
      </c>
      <c r="W665">
        <f ca="1">VLOOKUP(S665,$M$8:$N$1046,2,FALSE)</f>
        <v>142.934</v>
      </c>
      <c r="X665">
        <f ca="1">VLOOKUP(S665,$P$8:$Q$1046,2,FALSE)</f>
        <v>86.686000000000007</v>
      </c>
      <c r="Y665">
        <f ca="1">AVERAGE(T665:X665)</f>
        <v>98.535750000000007</v>
      </c>
      <c r="Z665">
        <f ca="1">VLOOKUP(S665,$A$8:$B$1047,2,FALSE)</f>
        <v>114.94199999999999</v>
      </c>
      <c r="AB665">
        <f t="shared" si="10"/>
        <v>41.088999999999999</v>
      </c>
    </row>
    <row r="666" spans="1:28" x14ac:dyDescent="0.25">
      <c r="A666" s="2">
        <v>40009</v>
      </c>
      <c r="B666">
        <v>109.167</v>
      </c>
      <c r="D666" s="2">
        <v>40011</v>
      </c>
      <c r="E666">
        <v>66.69</v>
      </c>
      <c r="G666" s="2"/>
      <c r="J666" s="2">
        <v>39619</v>
      </c>
      <c r="K666">
        <v>33.082999999999998</v>
      </c>
      <c r="M666" s="2">
        <v>39619</v>
      </c>
      <c r="N666">
        <v>32.216999999999999</v>
      </c>
      <c r="P666" s="2">
        <v>39618</v>
      </c>
      <c r="Q666">
        <v>30</v>
      </c>
      <c r="S666" s="2">
        <f>A666</f>
        <v>40009</v>
      </c>
      <c r="T666">
        <f>VLOOKUP(S666,$D$8:$E$1046,2,FALSE)</f>
        <v>67.986999999999995</v>
      </c>
      <c r="V666">
        <f ca="1">VLOOKUP(S666,$J$8:$K$1046,2,FALSE)</f>
        <v>90.866</v>
      </c>
      <c r="W666">
        <f ca="1">VLOOKUP(S666,$M$8:$N$1046,2,FALSE)</f>
        <v>139.28899999999999</v>
      </c>
      <c r="X666">
        <f ca="1">VLOOKUP(S666,$P$8:$Q$1046,2,FALSE)</f>
        <v>80.668000000000006</v>
      </c>
      <c r="Y666">
        <f ca="1">AVERAGE(T666:X666)</f>
        <v>94.702500000000001</v>
      </c>
      <c r="Z666">
        <f ca="1">VLOOKUP(S666,$A$8:$B$1047,2,FALSE)</f>
        <v>109.167</v>
      </c>
      <c r="AB666">
        <f t="shared" si="10"/>
        <v>40.497500000000002</v>
      </c>
    </row>
    <row r="667" spans="1:28" x14ac:dyDescent="0.25">
      <c r="A667" s="2">
        <v>40010</v>
      </c>
      <c r="B667">
        <v>111.018</v>
      </c>
      <c r="D667" s="2">
        <v>40014</v>
      </c>
      <c r="E667">
        <v>65.165000000000006</v>
      </c>
      <c r="G667" s="2"/>
      <c r="J667" s="2">
        <v>39618</v>
      </c>
      <c r="K667">
        <v>30.875</v>
      </c>
      <c r="M667" s="2">
        <v>39618</v>
      </c>
      <c r="N667">
        <v>31.52</v>
      </c>
      <c r="P667" s="2">
        <v>39617</v>
      </c>
      <c r="Q667">
        <v>29.75</v>
      </c>
      <c r="S667" s="2">
        <f>A667</f>
        <v>40010</v>
      </c>
      <c r="T667">
        <f>VLOOKUP(S667,$D$8:$E$1046,2,FALSE)</f>
        <v>66.930999999999997</v>
      </c>
      <c r="V667">
        <f ca="1">VLOOKUP(S667,$J$8:$K$1046,2,FALSE)</f>
        <v>87.614000000000004</v>
      </c>
      <c r="W667">
        <f ca="1">VLOOKUP(S667,$M$8:$N$1046,2,FALSE)</f>
        <v>138.96199999999999</v>
      </c>
      <c r="X667">
        <f ca="1">VLOOKUP(S667,$P$8:$Q$1046,2,FALSE)</f>
        <v>78.792000000000002</v>
      </c>
      <c r="Y667">
        <f ca="1">AVERAGE(T667:X667)</f>
        <v>93.074749999999995</v>
      </c>
      <c r="Z667">
        <f ca="1">VLOOKUP(S667,$A$8:$B$1047,2,FALSE)</f>
        <v>111.018</v>
      </c>
      <c r="AB667">
        <f t="shared" si="10"/>
        <v>39.327500000000001</v>
      </c>
    </row>
    <row r="668" spans="1:28" x14ac:dyDescent="0.25">
      <c r="A668" s="2">
        <v>40011</v>
      </c>
      <c r="B668">
        <v>106.333</v>
      </c>
      <c r="D668" s="2">
        <v>40015</v>
      </c>
      <c r="E668">
        <v>61.201000000000001</v>
      </c>
      <c r="G668" s="2"/>
      <c r="J668" s="2">
        <v>39617</v>
      </c>
      <c r="K668">
        <v>30.375</v>
      </c>
      <c r="M668" s="2">
        <v>39617</v>
      </c>
      <c r="N668">
        <v>32.186999999999998</v>
      </c>
      <c r="P668" s="2">
        <v>39616</v>
      </c>
      <c r="Q668">
        <v>29.5</v>
      </c>
      <c r="S668" s="2">
        <f>A668</f>
        <v>40011</v>
      </c>
      <c r="T668">
        <f>VLOOKUP(S668,$D$8:$E$1046,2,FALSE)</f>
        <v>66.69</v>
      </c>
      <c r="V668">
        <f ca="1">VLOOKUP(S668,$J$8:$K$1046,2,FALSE)</f>
        <v>87.046000000000006</v>
      </c>
      <c r="W668">
        <f ca="1">VLOOKUP(S668,$M$8:$N$1046,2,FALSE)</f>
        <v>137.619</v>
      </c>
      <c r="X668">
        <f ca="1">VLOOKUP(S668,$P$8:$Q$1046,2,FALSE)</f>
        <v>78.003</v>
      </c>
      <c r="Y668">
        <f ca="1">AVERAGE(T668:X668)</f>
        <v>92.339500000000001</v>
      </c>
      <c r="Z668">
        <f ca="1">VLOOKUP(S668,$A$8:$B$1047,2,FALSE)</f>
        <v>106.333</v>
      </c>
      <c r="AB668">
        <f t="shared" si="10"/>
        <v>38.315750000000001</v>
      </c>
    </row>
    <row r="669" spans="1:28" x14ac:dyDescent="0.25">
      <c r="A669" s="2">
        <v>40014</v>
      </c>
      <c r="B669">
        <v>100.333</v>
      </c>
      <c r="D669" s="2">
        <v>40016</v>
      </c>
      <c r="E669">
        <v>59.890999999999998</v>
      </c>
      <c r="G669" s="2"/>
      <c r="J669" s="2">
        <v>39616</v>
      </c>
      <c r="K669">
        <v>30.25</v>
      </c>
      <c r="M669" s="2">
        <v>39616</v>
      </c>
      <c r="N669">
        <v>40.75</v>
      </c>
      <c r="P669" s="2">
        <v>39615</v>
      </c>
      <c r="Q669">
        <v>29.75</v>
      </c>
      <c r="S669" s="2">
        <f>A669</f>
        <v>40014</v>
      </c>
      <c r="T669">
        <f>VLOOKUP(S669,$D$8:$E$1046,2,FALSE)</f>
        <v>65.165000000000006</v>
      </c>
      <c r="V669">
        <f ca="1">VLOOKUP(S669,$J$8:$K$1046,2,FALSE)</f>
        <v>82.456000000000003</v>
      </c>
      <c r="W669">
        <f ca="1">VLOOKUP(S669,$M$8:$N$1046,2,FALSE)</f>
        <v>133.77099999999999</v>
      </c>
      <c r="X669">
        <f ca="1">VLOOKUP(S669,$P$8:$Q$1046,2,FALSE)</f>
        <v>76.293999999999997</v>
      </c>
      <c r="Y669">
        <f ca="1">AVERAGE(T669:X669)</f>
        <v>89.421499999999995</v>
      </c>
      <c r="Z669">
        <f ca="1">VLOOKUP(S669,$A$8:$B$1047,2,FALSE)</f>
        <v>100.333</v>
      </c>
      <c r="AB669">
        <f t="shared" si="10"/>
        <v>40.160249999999998</v>
      </c>
    </row>
    <row r="670" spans="1:28" x14ac:dyDescent="0.25">
      <c r="A670" s="2">
        <v>40015</v>
      </c>
      <c r="B670">
        <v>95</v>
      </c>
      <c r="D670" s="2">
        <v>40017</v>
      </c>
      <c r="E670">
        <v>57.094000000000001</v>
      </c>
      <c r="G670" s="2"/>
      <c r="J670" s="2">
        <v>39615</v>
      </c>
      <c r="K670">
        <v>30.75</v>
      </c>
      <c r="M670" s="2">
        <v>39615</v>
      </c>
      <c r="N670">
        <v>40.25</v>
      </c>
      <c r="P670" s="2">
        <v>39612</v>
      </c>
      <c r="Q670">
        <v>29.75</v>
      </c>
      <c r="S670" s="2">
        <f>A670</f>
        <v>40015</v>
      </c>
      <c r="T670">
        <f>VLOOKUP(S670,$D$8:$E$1046,2,FALSE)</f>
        <v>61.201000000000001</v>
      </c>
      <c r="V670">
        <f ca="1">VLOOKUP(S670,$J$8:$K$1046,2,FALSE)</f>
        <v>77.459999999999994</v>
      </c>
      <c r="W670">
        <f ca="1">VLOOKUP(S670,$M$8:$N$1046,2,FALSE)</f>
        <v>126.312</v>
      </c>
      <c r="X670">
        <f ca="1">VLOOKUP(S670,$P$8:$Q$1046,2,FALSE)</f>
        <v>69.718000000000004</v>
      </c>
      <c r="Y670">
        <f ca="1">AVERAGE(T670:X670)</f>
        <v>83.672750000000008</v>
      </c>
      <c r="Z670">
        <f ca="1">VLOOKUP(S670,$A$8:$B$1047,2,FALSE)</f>
        <v>95</v>
      </c>
      <c r="AB670">
        <f t="shared" si="10"/>
        <v>39.460999999999999</v>
      </c>
    </row>
    <row r="671" spans="1:28" x14ac:dyDescent="0.25">
      <c r="A671" s="2">
        <v>40016</v>
      </c>
      <c r="B671">
        <v>95.167000000000002</v>
      </c>
      <c r="D671" s="2">
        <v>40018</v>
      </c>
      <c r="E671">
        <v>55.905999999999999</v>
      </c>
      <c r="G671" s="2"/>
      <c r="J671" s="2">
        <v>39605</v>
      </c>
      <c r="K671">
        <v>24.75</v>
      </c>
      <c r="M671" s="2">
        <v>39612</v>
      </c>
      <c r="N671">
        <v>40.25</v>
      </c>
      <c r="P671" s="2">
        <v>39611</v>
      </c>
      <c r="Q671">
        <v>29.75</v>
      </c>
      <c r="S671" s="2">
        <f>A671</f>
        <v>40016</v>
      </c>
      <c r="T671">
        <f>VLOOKUP(S671,$D$8:$E$1046,2,FALSE)</f>
        <v>59.890999999999998</v>
      </c>
      <c r="V671">
        <f ca="1">VLOOKUP(S671,$J$8:$K$1046,2,FALSE)</f>
        <v>77.5</v>
      </c>
      <c r="W671">
        <f ca="1">VLOOKUP(S671,$M$8:$N$1046,2,FALSE)</f>
        <v>125.33499999999999</v>
      </c>
      <c r="X671">
        <f ca="1">VLOOKUP(S671,$P$8:$Q$1046,2,FALSE)</f>
        <v>69.403999999999996</v>
      </c>
      <c r="Y671">
        <f ca="1">AVERAGE(T671:X671)</f>
        <v>83.032499999999999</v>
      </c>
      <c r="Z671">
        <f ca="1">VLOOKUP(S671,$A$8:$B$1047,2,FALSE)</f>
        <v>95.167000000000002</v>
      </c>
      <c r="AB671">
        <f t="shared" si="10"/>
        <v>37.664000000000001</v>
      </c>
    </row>
    <row r="672" spans="1:28" x14ac:dyDescent="0.25">
      <c r="A672" s="2">
        <v>40017</v>
      </c>
      <c r="B672">
        <v>88.375</v>
      </c>
      <c r="D672" s="2">
        <v>40021</v>
      </c>
      <c r="E672">
        <v>52.006999999999998</v>
      </c>
      <c r="G672" s="2"/>
      <c r="J672" s="2">
        <v>39604</v>
      </c>
      <c r="K672">
        <v>24.75</v>
      </c>
      <c r="M672" s="2">
        <v>39611</v>
      </c>
      <c r="N672">
        <v>40.25</v>
      </c>
      <c r="P672" s="2">
        <v>39610</v>
      </c>
      <c r="Q672">
        <v>29.75</v>
      </c>
      <c r="S672" s="2">
        <f>A672</f>
        <v>40017</v>
      </c>
      <c r="T672">
        <f>VLOOKUP(S672,$D$8:$E$1046,2,FALSE)</f>
        <v>57.094000000000001</v>
      </c>
      <c r="V672">
        <f ca="1">VLOOKUP(S672,$J$8:$K$1046,2,FALSE)</f>
        <v>73.334999999999994</v>
      </c>
      <c r="W672">
        <f ca="1">VLOOKUP(S672,$M$8:$N$1046,2,FALSE)</f>
        <v>120.964</v>
      </c>
      <c r="X672">
        <f ca="1">VLOOKUP(S672,$P$8:$Q$1046,2,FALSE)</f>
        <v>67.411000000000001</v>
      </c>
      <c r="Y672">
        <f ca="1">AVERAGE(T672:X672)</f>
        <v>79.700999999999993</v>
      </c>
      <c r="Z672">
        <f ca="1">VLOOKUP(S672,$A$8:$B$1047,2,FALSE)</f>
        <v>88.375</v>
      </c>
      <c r="AB672">
        <f t="shared" si="10"/>
        <v>36.689250000000001</v>
      </c>
    </row>
    <row r="673" spans="1:28" x14ac:dyDescent="0.25">
      <c r="A673" s="2">
        <v>40018</v>
      </c>
      <c r="B673">
        <v>85.626999999999995</v>
      </c>
      <c r="D673" s="2">
        <v>40022</v>
      </c>
      <c r="E673">
        <v>51.314999999999998</v>
      </c>
      <c r="G673" s="2"/>
      <c r="J673" s="2">
        <v>39598</v>
      </c>
      <c r="K673">
        <v>25.75</v>
      </c>
      <c r="M673" s="2">
        <v>39610</v>
      </c>
      <c r="N673">
        <v>40.5</v>
      </c>
      <c r="P673" s="2">
        <v>39609</v>
      </c>
      <c r="Q673">
        <v>29.75</v>
      </c>
      <c r="S673" s="2">
        <f>A673</f>
        <v>40018</v>
      </c>
      <c r="T673">
        <f>VLOOKUP(S673,$D$8:$E$1046,2,FALSE)</f>
        <v>55.905999999999999</v>
      </c>
      <c r="V673">
        <f ca="1">VLOOKUP(S673,$J$8:$K$1046,2,FALSE)</f>
        <v>70.959999999999994</v>
      </c>
      <c r="W673">
        <f ca="1">VLOOKUP(S673,$M$8:$N$1046,2,FALSE)</f>
        <v>118.706</v>
      </c>
      <c r="X673">
        <f ca="1">VLOOKUP(S673,$P$8:$Q$1046,2,FALSE)</f>
        <v>65.722999999999999</v>
      </c>
      <c r="Y673">
        <f ca="1">AVERAGE(T673:X673)</f>
        <v>77.823750000000004</v>
      </c>
      <c r="Z673">
        <f ca="1">VLOOKUP(S673,$A$8:$B$1047,2,FALSE)</f>
        <v>85.626999999999995</v>
      </c>
      <c r="AB673">
        <f t="shared" si="10"/>
        <v>36.828749999999999</v>
      </c>
    </row>
    <row r="674" spans="1:28" x14ac:dyDescent="0.25">
      <c r="A674" s="2">
        <v>40021</v>
      </c>
      <c r="B674">
        <v>82.325000000000003</v>
      </c>
      <c r="D674" s="2">
        <v>40023</v>
      </c>
      <c r="E674">
        <v>51.021000000000001</v>
      </c>
      <c r="G674" s="2"/>
      <c r="J674" s="2">
        <v>39597</v>
      </c>
      <c r="K674">
        <v>25.75</v>
      </c>
      <c r="M674" s="2">
        <v>39609</v>
      </c>
      <c r="N674">
        <v>40.5</v>
      </c>
      <c r="P674" s="2">
        <v>39608</v>
      </c>
      <c r="Q674">
        <v>28.125</v>
      </c>
      <c r="S674" s="2">
        <f>A674</f>
        <v>40021</v>
      </c>
      <c r="T674">
        <f>VLOOKUP(S674,$D$8:$E$1046,2,FALSE)</f>
        <v>52.006999999999998</v>
      </c>
      <c r="V674">
        <f ca="1">VLOOKUP(S674,$J$8:$K$1046,2,FALSE)</f>
        <v>67.281999999999996</v>
      </c>
      <c r="W674">
        <f ca="1">VLOOKUP(S674,$M$8:$N$1046,2,FALSE)</f>
        <v>112.92700000000001</v>
      </c>
      <c r="X674">
        <f ca="1">VLOOKUP(S674,$P$8:$Q$1046,2,FALSE)</f>
        <v>60.750999999999998</v>
      </c>
      <c r="Y674">
        <f ca="1">AVERAGE(T674:X674)</f>
        <v>73.241749999999996</v>
      </c>
      <c r="Z674">
        <f ca="1">VLOOKUP(S674,$A$8:$B$1047,2,FALSE)</f>
        <v>82.325000000000003</v>
      </c>
      <c r="AB674">
        <f t="shared" si="10"/>
        <v>36.349000000000004</v>
      </c>
    </row>
    <row r="675" spans="1:28" x14ac:dyDescent="0.25">
      <c r="A675" s="2">
        <v>40022</v>
      </c>
      <c r="B675">
        <v>85.832999999999998</v>
      </c>
      <c r="D675" s="2">
        <v>40024</v>
      </c>
      <c r="E675">
        <v>47.853000000000002</v>
      </c>
      <c r="G675" s="2"/>
      <c r="J675" s="2">
        <v>39596</v>
      </c>
      <c r="K675">
        <v>28.25</v>
      </c>
      <c r="M675" s="2">
        <v>39608</v>
      </c>
      <c r="N675">
        <v>39.5</v>
      </c>
      <c r="P675" s="2">
        <v>39605</v>
      </c>
      <c r="Q675">
        <v>26</v>
      </c>
      <c r="S675" s="2">
        <f>A675</f>
        <v>40022</v>
      </c>
      <c r="T675">
        <f>VLOOKUP(S675,$D$8:$E$1046,2,FALSE)</f>
        <v>51.314999999999998</v>
      </c>
      <c r="V675">
        <f ca="1">VLOOKUP(S675,$J$8:$K$1046,2,FALSE)</f>
        <v>66.977000000000004</v>
      </c>
      <c r="W675">
        <f ca="1">VLOOKUP(S675,$M$8:$N$1046,2,FALSE)</f>
        <v>113.738</v>
      </c>
      <c r="X675">
        <f ca="1">VLOOKUP(S675,$P$8:$Q$1046,2,FALSE)</f>
        <v>63.688000000000002</v>
      </c>
      <c r="Y675">
        <f ca="1">AVERAGE(T675:X675)</f>
        <v>73.929500000000004</v>
      </c>
      <c r="Z675">
        <f ca="1">VLOOKUP(S675,$A$8:$B$1047,2,FALSE)</f>
        <v>85.832999999999998</v>
      </c>
      <c r="AB675">
        <f t="shared" si="10"/>
        <v>35.400750000000002</v>
      </c>
    </row>
    <row r="676" spans="1:28" x14ac:dyDescent="0.25">
      <c r="A676" s="2">
        <v>40023</v>
      </c>
      <c r="B676">
        <v>84.875</v>
      </c>
      <c r="D676" s="2">
        <v>40025</v>
      </c>
      <c r="E676">
        <v>46.524000000000001</v>
      </c>
      <c r="G676" s="2"/>
      <c r="J676" s="2">
        <v>39595</v>
      </c>
      <c r="K676">
        <v>28.25</v>
      </c>
      <c r="M676" s="2">
        <v>39605</v>
      </c>
      <c r="N676">
        <v>37</v>
      </c>
      <c r="P676" s="2">
        <v>39604</v>
      </c>
      <c r="Q676">
        <v>23.5</v>
      </c>
      <c r="S676" s="2">
        <f>A676</f>
        <v>40023</v>
      </c>
      <c r="T676">
        <f>VLOOKUP(S676,$D$8:$E$1046,2,FALSE)</f>
        <v>51.021000000000001</v>
      </c>
      <c r="V676">
        <f ca="1">VLOOKUP(S676,$J$8:$K$1046,2,FALSE)</f>
        <v>67.102000000000004</v>
      </c>
      <c r="W676">
        <f ca="1">VLOOKUP(S676,$M$8:$N$1046,2,FALSE)</f>
        <v>114.71899999999999</v>
      </c>
      <c r="X676">
        <f ca="1">VLOOKUP(S676,$P$8:$Q$1046,2,FALSE)</f>
        <v>64.361000000000004</v>
      </c>
      <c r="Y676">
        <f ca="1">AVERAGE(T676:X676)</f>
        <v>74.300749999999994</v>
      </c>
      <c r="Z676">
        <f ca="1">VLOOKUP(S676,$A$8:$B$1047,2,FALSE)</f>
        <v>84.875</v>
      </c>
      <c r="AB676">
        <f t="shared" si="10"/>
        <v>33.8185</v>
      </c>
    </row>
    <row r="677" spans="1:28" x14ac:dyDescent="0.25">
      <c r="A677" s="2">
        <v>40024</v>
      </c>
      <c r="B677">
        <v>77.887</v>
      </c>
      <c r="D677" s="2">
        <v>40028</v>
      </c>
      <c r="E677">
        <v>44.64</v>
      </c>
      <c r="G677" s="2"/>
      <c r="J677" s="2">
        <v>39591</v>
      </c>
      <c r="K677">
        <v>26.75</v>
      </c>
      <c r="M677" s="2">
        <v>39604</v>
      </c>
      <c r="N677">
        <v>34.75</v>
      </c>
      <c r="P677" s="2">
        <v>39603</v>
      </c>
      <c r="Q677">
        <v>24.25</v>
      </c>
      <c r="S677" s="2">
        <f>A677</f>
        <v>40024</v>
      </c>
      <c r="T677">
        <f>VLOOKUP(S677,$D$8:$E$1046,2,FALSE)</f>
        <v>47.853000000000002</v>
      </c>
      <c r="V677">
        <f ca="1">VLOOKUP(S677,$J$8:$K$1046,2,FALSE)</f>
        <v>63.581000000000003</v>
      </c>
      <c r="W677">
        <f ca="1">VLOOKUP(S677,$M$8:$N$1046,2,FALSE)</f>
        <v>108.66</v>
      </c>
      <c r="X677">
        <f ca="1">VLOOKUP(S677,$P$8:$Q$1046,2,FALSE)</f>
        <v>60.981999999999999</v>
      </c>
      <c r="Y677">
        <f ca="1">AVERAGE(T677:X677)</f>
        <v>70.269000000000005</v>
      </c>
      <c r="Z677">
        <f ca="1">VLOOKUP(S677,$A$8:$B$1047,2,FALSE)</f>
        <v>77.887</v>
      </c>
      <c r="AB677">
        <f t="shared" si="10"/>
        <v>32.597499999999997</v>
      </c>
    </row>
    <row r="678" spans="1:28" x14ac:dyDescent="0.25">
      <c r="A678" s="2">
        <v>40025</v>
      </c>
      <c r="B678">
        <v>80.332999999999998</v>
      </c>
      <c r="D678" s="2">
        <v>40029</v>
      </c>
      <c r="E678">
        <v>44.524999999999999</v>
      </c>
      <c r="G678" s="2"/>
      <c r="J678" s="2">
        <v>39590</v>
      </c>
      <c r="K678">
        <v>27.25</v>
      </c>
      <c r="M678" s="2">
        <v>39603</v>
      </c>
      <c r="N678">
        <v>35.5</v>
      </c>
      <c r="P678" s="2">
        <v>39602</v>
      </c>
      <c r="Q678">
        <v>24.25</v>
      </c>
      <c r="S678" s="2">
        <f>A678</f>
        <v>40025</v>
      </c>
      <c r="T678">
        <f>VLOOKUP(S678,$D$8:$E$1046,2,FALSE)</f>
        <v>46.524000000000001</v>
      </c>
      <c r="V678">
        <f ca="1">VLOOKUP(S678,$J$8:$K$1046,2,FALSE)</f>
        <v>60.91</v>
      </c>
      <c r="W678">
        <f ca="1">VLOOKUP(S678,$M$8:$N$1046,2,FALSE)</f>
        <v>106.092</v>
      </c>
      <c r="X678">
        <f ca="1">VLOOKUP(S678,$P$8:$Q$1046,2,FALSE)</f>
        <v>58.868000000000002</v>
      </c>
      <c r="Y678">
        <f ca="1">AVERAGE(T678:X678)</f>
        <v>68.098500000000001</v>
      </c>
      <c r="Z678">
        <f ca="1">VLOOKUP(S678,$A$8:$B$1047,2,FALSE)</f>
        <v>80.332999999999998</v>
      </c>
      <c r="AB678">
        <f t="shared" si="10"/>
        <v>32.881250000000001</v>
      </c>
    </row>
    <row r="679" spans="1:28" x14ac:dyDescent="0.25">
      <c r="A679" s="2">
        <v>40028</v>
      </c>
      <c r="B679">
        <v>81.582999999999998</v>
      </c>
      <c r="D679" s="2">
        <v>40030</v>
      </c>
      <c r="E679">
        <v>45.427</v>
      </c>
      <c r="G679" s="2"/>
      <c r="J679" s="2">
        <v>39588</v>
      </c>
      <c r="K679">
        <v>27.25</v>
      </c>
      <c r="M679" s="2">
        <v>39602</v>
      </c>
      <c r="N679">
        <v>35.75</v>
      </c>
      <c r="P679" s="2">
        <v>39601</v>
      </c>
      <c r="Q679">
        <v>24.5</v>
      </c>
      <c r="S679" s="2">
        <f>A679</f>
        <v>40028</v>
      </c>
      <c r="T679">
        <f>VLOOKUP(S679,$D$8:$E$1046,2,FALSE)</f>
        <v>44.64</v>
      </c>
      <c r="V679">
        <f ca="1">VLOOKUP(S679,$J$8:$K$1046,2,FALSE)</f>
        <v>57.933999999999997</v>
      </c>
      <c r="W679">
        <f ca="1">VLOOKUP(S679,$M$8:$N$1046,2,FALSE)</f>
        <v>102.69499999999999</v>
      </c>
      <c r="X679">
        <f ca="1">VLOOKUP(S679,$P$8:$Q$1046,2,FALSE)</f>
        <v>56.606999999999999</v>
      </c>
      <c r="Y679">
        <f ca="1">AVERAGE(T679:X679)</f>
        <v>65.468999999999994</v>
      </c>
      <c r="Z679">
        <f ca="1">VLOOKUP(S679,$A$8:$B$1047,2,FALSE)</f>
        <v>81.582999999999998</v>
      </c>
      <c r="AB679">
        <f t="shared" si="10"/>
        <v>33.231749999999998</v>
      </c>
    </row>
    <row r="680" spans="1:28" x14ac:dyDescent="0.25">
      <c r="A680" s="2">
        <v>40029</v>
      </c>
      <c r="B680">
        <v>84.442999999999998</v>
      </c>
      <c r="D680" s="2">
        <v>40031</v>
      </c>
      <c r="E680">
        <v>45.350999999999999</v>
      </c>
      <c r="G680" s="2"/>
      <c r="J680" s="2">
        <v>39583</v>
      </c>
      <c r="K680">
        <v>27.75</v>
      </c>
      <c r="M680" s="2">
        <v>39601</v>
      </c>
      <c r="N680">
        <v>35.75</v>
      </c>
      <c r="P680" s="2">
        <v>39598</v>
      </c>
      <c r="Q680">
        <v>24.25</v>
      </c>
      <c r="S680" s="2">
        <f>A680</f>
        <v>40029</v>
      </c>
      <c r="T680">
        <f>VLOOKUP(S680,$D$8:$E$1046,2,FALSE)</f>
        <v>44.524999999999999</v>
      </c>
      <c r="V680">
        <f ca="1">VLOOKUP(S680,$J$8:$K$1046,2,FALSE)</f>
        <v>57.595999999999997</v>
      </c>
      <c r="W680">
        <f ca="1">VLOOKUP(S680,$M$8:$N$1046,2,FALSE)</f>
        <v>101.42700000000001</v>
      </c>
      <c r="X680">
        <f ca="1">VLOOKUP(S680,$P$8:$Q$1046,2,FALSE)</f>
        <v>56.308999999999997</v>
      </c>
      <c r="Y680">
        <f ca="1">AVERAGE(T680:X680)</f>
        <v>64.964249999999993</v>
      </c>
      <c r="Z680">
        <f ca="1">VLOOKUP(S680,$A$8:$B$1047,2,FALSE)</f>
        <v>84.442999999999998</v>
      </c>
      <c r="AB680">
        <f t="shared" si="10"/>
        <v>33.27525</v>
      </c>
    </row>
    <row r="681" spans="1:28" x14ac:dyDescent="0.25">
      <c r="A681" s="2">
        <v>40030</v>
      </c>
      <c r="B681">
        <v>88.082999999999998</v>
      </c>
      <c r="D681" s="2">
        <v>40032</v>
      </c>
      <c r="E681">
        <v>48.180999999999997</v>
      </c>
      <c r="G681" s="2"/>
      <c r="J681" s="2">
        <v>39582</v>
      </c>
      <c r="K681">
        <v>27.75</v>
      </c>
      <c r="M681" s="2">
        <v>39598</v>
      </c>
      <c r="N681">
        <v>35.5</v>
      </c>
      <c r="P681" s="2">
        <v>39597</v>
      </c>
      <c r="Q681">
        <v>24.5</v>
      </c>
      <c r="S681" s="2">
        <f>A681</f>
        <v>40030</v>
      </c>
      <c r="T681">
        <f>VLOOKUP(S681,$D$8:$E$1046,2,FALSE)</f>
        <v>45.427</v>
      </c>
      <c r="V681">
        <f ca="1">VLOOKUP(S681,$J$8:$K$1046,2,FALSE)</f>
        <v>59.994999999999997</v>
      </c>
      <c r="W681">
        <f ca="1">VLOOKUP(S681,$M$8:$N$1046,2,FALSE)</f>
        <v>103.681</v>
      </c>
      <c r="X681">
        <f ca="1">VLOOKUP(S681,$P$8:$Q$1046,2,FALSE)</f>
        <v>57.512999999999998</v>
      </c>
      <c r="Y681">
        <f ca="1">AVERAGE(T681:X681)</f>
        <v>66.653999999999996</v>
      </c>
      <c r="Z681">
        <f ca="1">VLOOKUP(S681,$A$8:$B$1047,2,FALSE)</f>
        <v>88.082999999999998</v>
      </c>
      <c r="AB681">
        <f t="shared" si="10"/>
        <v>33.982749999999996</v>
      </c>
    </row>
    <row r="682" spans="1:28" x14ac:dyDescent="0.25">
      <c r="A682" s="2">
        <v>40031</v>
      </c>
      <c r="B682">
        <v>87.917000000000002</v>
      </c>
      <c r="D682" s="2">
        <v>40035</v>
      </c>
      <c r="E682">
        <v>47.639000000000003</v>
      </c>
      <c r="G682" s="2"/>
      <c r="J682" s="2">
        <v>39576</v>
      </c>
      <c r="K682">
        <v>23.75</v>
      </c>
      <c r="M682" s="2">
        <v>39597</v>
      </c>
      <c r="N682">
        <v>35.75</v>
      </c>
      <c r="P682" s="2">
        <v>39596</v>
      </c>
      <c r="Q682">
        <v>25.75</v>
      </c>
      <c r="S682" s="2">
        <f>A682</f>
        <v>40031</v>
      </c>
      <c r="T682">
        <f>VLOOKUP(S682,$D$8:$E$1046,2,FALSE)</f>
        <v>45.350999999999999</v>
      </c>
      <c r="V682">
        <f ca="1">VLOOKUP(S682,$J$8:$K$1046,2,FALSE)</f>
        <v>60.734000000000002</v>
      </c>
      <c r="W682">
        <f ca="1">VLOOKUP(S682,$M$8:$N$1046,2,FALSE)</f>
        <v>104.645</v>
      </c>
      <c r="X682">
        <f ca="1">VLOOKUP(S682,$P$8:$Q$1046,2,FALSE)</f>
        <v>57.371000000000002</v>
      </c>
      <c r="Y682">
        <f ca="1">AVERAGE(T682:X682)</f>
        <v>67.02525</v>
      </c>
      <c r="Z682">
        <f ca="1">VLOOKUP(S682,$A$8:$B$1047,2,FALSE)</f>
        <v>87.917000000000002</v>
      </c>
      <c r="AB682">
        <f t="shared" si="10"/>
        <v>33.222250000000003</v>
      </c>
    </row>
    <row r="683" spans="1:28" x14ac:dyDescent="0.25">
      <c r="A683" s="2">
        <v>40032</v>
      </c>
      <c r="B683">
        <v>84.430999999999997</v>
      </c>
      <c r="D683" s="2">
        <v>40036</v>
      </c>
      <c r="E683">
        <v>49.796999999999997</v>
      </c>
      <c r="G683" s="2"/>
      <c r="J683" s="2">
        <v>39575</v>
      </c>
      <c r="K683">
        <v>23.75</v>
      </c>
      <c r="M683" s="2">
        <v>39596</v>
      </c>
      <c r="N683">
        <v>37.5</v>
      </c>
      <c r="P683" s="2">
        <v>39595</v>
      </c>
      <c r="Q683">
        <v>26.25</v>
      </c>
      <c r="S683" s="2">
        <f>A683</f>
        <v>40032</v>
      </c>
      <c r="T683">
        <f>VLOOKUP(S683,$D$8:$E$1046,2,FALSE)</f>
        <v>48.180999999999997</v>
      </c>
      <c r="V683">
        <f ca="1">VLOOKUP(S683,$J$8:$K$1046,2,FALSE)</f>
        <v>64.194999999999993</v>
      </c>
      <c r="W683">
        <f ca="1">VLOOKUP(S683,$M$8:$N$1046,2,FALSE)</f>
        <v>107.54300000000001</v>
      </c>
      <c r="X683">
        <f ca="1">VLOOKUP(S683,$P$8:$Q$1046,2,FALSE)</f>
        <v>59.96</v>
      </c>
      <c r="Y683">
        <f ca="1">AVERAGE(T683:X683)</f>
        <v>69.969749999999991</v>
      </c>
      <c r="Z683">
        <f ca="1">VLOOKUP(S683,$A$8:$B$1047,2,FALSE)</f>
        <v>84.430999999999997</v>
      </c>
      <c r="AB683">
        <f t="shared" si="10"/>
        <v>34.324249999999999</v>
      </c>
    </row>
    <row r="684" spans="1:28" x14ac:dyDescent="0.25">
      <c r="A684" s="2">
        <v>40035</v>
      </c>
      <c r="B684">
        <v>82.582999999999998</v>
      </c>
      <c r="D684" s="2">
        <v>40037</v>
      </c>
      <c r="E684">
        <v>54.186</v>
      </c>
      <c r="G684" s="2"/>
      <c r="J684" s="2">
        <v>39568</v>
      </c>
      <c r="K684">
        <v>24.75</v>
      </c>
      <c r="M684" s="2">
        <v>39595</v>
      </c>
      <c r="N684">
        <v>38.25</v>
      </c>
      <c r="P684" s="2">
        <v>39594</v>
      </c>
      <c r="Q684">
        <v>26</v>
      </c>
      <c r="S684" s="2">
        <f>A684</f>
        <v>40035</v>
      </c>
      <c r="T684">
        <f>VLOOKUP(S684,$D$8:$E$1046,2,FALSE)</f>
        <v>47.639000000000003</v>
      </c>
      <c r="V684">
        <f ca="1">VLOOKUP(S684,$J$8:$K$1046,2,FALSE)</f>
        <v>62.725000000000001</v>
      </c>
      <c r="W684">
        <f ca="1">VLOOKUP(S684,$M$8:$N$1046,2,FALSE)</f>
        <v>103.67</v>
      </c>
      <c r="X684">
        <f ca="1">VLOOKUP(S684,$P$8:$Q$1046,2,FALSE)</f>
        <v>53.69</v>
      </c>
      <c r="Y684">
        <f ca="1">AVERAGE(T684:X684)</f>
        <v>66.930999999999997</v>
      </c>
      <c r="Z684">
        <f ca="1">VLOOKUP(S684,$A$8:$B$1047,2,FALSE)</f>
        <v>82.582999999999998</v>
      </c>
      <c r="AB684">
        <f t="shared" si="10"/>
        <v>35.796500000000002</v>
      </c>
    </row>
    <row r="685" spans="1:28" x14ac:dyDescent="0.25">
      <c r="A685" s="2">
        <v>40036</v>
      </c>
      <c r="B685">
        <v>87.582999999999998</v>
      </c>
      <c r="D685" s="2">
        <v>40038</v>
      </c>
      <c r="E685">
        <v>56.345999999999997</v>
      </c>
      <c r="G685" s="2"/>
      <c r="J685" s="2">
        <v>39567</v>
      </c>
      <c r="K685">
        <v>24.75</v>
      </c>
      <c r="M685" s="2">
        <v>39594</v>
      </c>
      <c r="N685">
        <v>37.5</v>
      </c>
      <c r="P685" s="2">
        <v>39591</v>
      </c>
      <c r="Q685">
        <v>26</v>
      </c>
      <c r="S685" s="2">
        <f>A685</f>
        <v>40036</v>
      </c>
      <c r="T685">
        <f>VLOOKUP(S685,$D$8:$E$1046,2,FALSE)</f>
        <v>49.796999999999997</v>
      </c>
      <c r="V685">
        <f ca="1">VLOOKUP(S685,$J$8:$K$1046,2,FALSE)</f>
        <v>66.962000000000003</v>
      </c>
      <c r="W685">
        <f ca="1">VLOOKUP(S685,$M$8:$N$1046,2,FALSE)</f>
        <v>107.646</v>
      </c>
      <c r="X685">
        <f ca="1">VLOOKUP(S685,$P$8:$Q$1046,2,FALSE)</f>
        <v>60.026000000000003</v>
      </c>
      <c r="Y685">
        <f ca="1">AVERAGE(T685:X685)</f>
        <v>71.107749999999996</v>
      </c>
      <c r="Z685">
        <f ca="1">VLOOKUP(S685,$A$8:$B$1047,2,FALSE)</f>
        <v>87.582999999999998</v>
      </c>
      <c r="AB685">
        <f t="shared" si="10"/>
        <v>36.149000000000001</v>
      </c>
    </row>
    <row r="686" spans="1:28" x14ac:dyDescent="0.25">
      <c r="A686" s="2">
        <v>40037</v>
      </c>
      <c r="B686">
        <v>89.417000000000002</v>
      </c>
      <c r="D686" s="2">
        <v>40039</v>
      </c>
      <c r="E686">
        <v>55.537999999999997</v>
      </c>
      <c r="G686" s="2"/>
      <c r="J686" s="2">
        <v>39563</v>
      </c>
      <c r="K686">
        <v>28.25</v>
      </c>
      <c r="M686" s="2">
        <v>39591</v>
      </c>
      <c r="N686">
        <v>37.5</v>
      </c>
      <c r="P686" s="2">
        <v>39590</v>
      </c>
      <c r="Q686">
        <v>25.25</v>
      </c>
      <c r="S686" s="2">
        <f>A686</f>
        <v>40037</v>
      </c>
      <c r="T686">
        <f>VLOOKUP(S686,$D$8:$E$1046,2,FALSE)</f>
        <v>54.186</v>
      </c>
      <c r="V686">
        <f ca="1">VLOOKUP(S686,$J$8:$K$1046,2,FALSE)</f>
        <v>68.819000000000003</v>
      </c>
      <c r="W686">
        <f ca="1">VLOOKUP(S686,$M$8:$N$1046,2,FALSE)</f>
        <v>114.19499999999999</v>
      </c>
      <c r="X686">
        <f ca="1">VLOOKUP(S686,$P$8:$Q$1046,2,FALSE)</f>
        <v>62.643000000000001</v>
      </c>
      <c r="Y686">
        <f ca="1">AVERAGE(T686:X686)</f>
        <v>74.96074999999999</v>
      </c>
      <c r="Z686">
        <f ca="1">VLOOKUP(S686,$A$8:$B$1047,2,FALSE)</f>
        <v>89.417000000000002</v>
      </c>
      <c r="AB686">
        <f t="shared" si="10"/>
        <v>36.634500000000003</v>
      </c>
    </row>
    <row r="687" spans="1:28" x14ac:dyDescent="0.25">
      <c r="A687" s="2">
        <v>40038</v>
      </c>
      <c r="B687">
        <v>89.167000000000002</v>
      </c>
      <c r="D687" s="2">
        <v>40042</v>
      </c>
      <c r="E687">
        <v>60.155000000000001</v>
      </c>
      <c r="G687" s="2"/>
      <c r="J687" s="2">
        <v>39562</v>
      </c>
      <c r="K687">
        <v>28.75</v>
      </c>
      <c r="M687" s="2">
        <v>39590</v>
      </c>
      <c r="N687">
        <v>37</v>
      </c>
      <c r="P687" s="2">
        <v>39589</v>
      </c>
      <c r="Q687">
        <v>24.75</v>
      </c>
      <c r="S687" s="2">
        <f>A687</f>
        <v>40038</v>
      </c>
      <c r="T687">
        <f>VLOOKUP(S687,$D$8:$E$1046,2,FALSE)</f>
        <v>56.345999999999997</v>
      </c>
      <c r="V687">
        <f ca="1">VLOOKUP(S687,$J$8:$K$1046,2,FALSE)</f>
        <v>72.481999999999999</v>
      </c>
      <c r="W687">
        <f ca="1">VLOOKUP(S687,$M$8:$N$1046,2,FALSE)</f>
        <v>114.48</v>
      </c>
      <c r="X687">
        <f ca="1">VLOOKUP(S687,$P$8:$Q$1046,2,FALSE)</f>
        <v>63.17</v>
      </c>
      <c r="Y687">
        <f ca="1">AVERAGE(T687:X687)</f>
        <v>76.619500000000002</v>
      </c>
      <c r="Z687">
        <f ca="1">VLOOKUP(S687,$A$8:$B$1047,2,FALSE)</f>
        <v>89.167000000000002</v>
      </c>
      <c r="AB687">
        <f t="shared" si="10"/>
        <v>37.66375</v>
      </c>
    </row>
    <row r="688" spans="1:28" x14ac:dyDescent="0.25">
      <c r="A688" s="2">
        <v>40039</v>
      </c>
      <c r="B688">
        <v>91.625</v>
      </c>
      <c r="D688" s="2">
        <v>40043</v>
      </c>
      <c r="E688">
        <v>59.991999999999997</v>
      </c>
      <c r="G688" s="2"/>
      <c r="J688" s="2">
        <v>39561</v>
      </c>
      <c r="K688">
        <v>28.75</v>
      </c>
      <c r="M688" s="2">
        <v>39589</v>
      </c>
      <c r="N688">
        <v>37.25</v>
      </c>
      <c r="P688" s="2">
        <v>39588</v>
      </c>
      <c r="Q688">
        <v>24.75</v>
      </c>
      <c r="S688" s="2">
        <f>A688</f>
        <v>40039</v>
      </c>
      <c r="T688">
        <f>VLOOKUP(S688,$D$8:$E$1046,2,FALSE)</f>
        <v>55.537999999999997</v>
      </c>
      <c r="V688">
        <f ca="1">VLOOKUP(S688,$J$8:$K$1046,2,FALSE)</f>
        <v>74.108999999999995</v>
      </c>
      <c r="W688">
        <f ca="1">VLOOKUP(S688,$M$8:$N$1046,2,FALSE)</f>
        <v>114.254</v>
      </c>
      <c r="X688">
        <f ca="1">VLOOKUP(S688,$P$8:$Q$1046,2,FALSE)</f>
        <v>67.114000000000004</v>
      </c>
      <c r="Y688">
        <f ca="1">AVERAGE(T688:X688)</f>
        <v>77.753749999999997</v>
      </c>
      <c r="Z688">
        <f ca="1">VLOOKUP(S688,$A$8:$B$1047,2,FALSE)</f>
        <v>91.625</v>
      </c>
      <c r="AB688">
        <f t="shared" si="10"/>
        <v>37.685499999999998</v>
      </c>
    </row>
    <row r="689" spans="1:28" x14ac:dyDescent="0.25">
      <c r="A689" s="2">
        <v>40042</v>
      </c>
      <c r="B689">
        <v>95.917000000000002</v>
      </c>
      <c r="D689" s="2">
        <v>40044</v>
      </c>
      <c r="E689">
        <v>61.454999999999998</v>
      </c>
      <c r="G689" s="2"/>
      <c r="J689" s="2">
        <v>39560</v>
      </c>
      <c r="K689">
        <v>30.75</v>
      </c>
      <c r="M689" s="2">
        <v>39588</v>
      </c>
      <c r="N689">
        <v>37.25</v>
      </c>
      <c r="P689" s="2">
        <v>39587</v>
      </c>
      <c r="Q689">
        <v>24</v>
      </c>
      <c r="S689" s="2">
        <f>A689</f>
        <v>40042</v>
      </c>
      <c r="T689">
        <f>VLOOKUP(S689,$D$8:$E$1046,2,FALSE)</f>
        <v>60.155000000000001</v>
      </c>
      <c r="V689">
        <f ca="1">VLOOKUP(S689,$J$8:$K$1046,2,FALSE)</f>
        <v>79.344999999999999</v>
      </c>
      <c r="W689">
        <f ca="1">VLOOKUP(S689,$M$8:$N$1046,2,FALSE)</f>
        <v>120.373</v>
      </c>
      <c r="X689">
        <f ca="1">VLOOKUP(S689,$P$8:$Q$1046,2,FALSE)</f>
        <v>71</v>
      </c>
      <c r="Y689">
        <f ca="1">AVERAGE(T689:X689)</f>
        <v>82.718249999999998</v>
      </c>
      <c r="Z689">
        <f ca="1">VLOOKUP(S689,$A$8:$B$1047,2,FALSE)</f>
        <v>95.917000000000002</v>
      </c>
      <c r="AB689">
        <f t="shared" si="10"/>
        <v>38.363749999999996</v>
      </c>
    </row>
    <row r="690" spans="1:28" x14ac:dyDescent="0.25">
      <c r="A690" s="2">
        <v>40043</v>
      </c>
      <c r="B690">
        <v>95.667000000000002</v>
      </c>
      <c r="D690" s="2">
        <v>40045</v>
      </c>
      <c r="E690">
        <v>59.570999999999998</v>
      </c>
      <c r="G690" s="2"/>
      <c r="J690" s="2">
        <v>39559</v>
      </c>
      <c r="K690">
        <v>34.75</v>
      </c>
      <c r="M690" s="2">
        <v>39587</v>
      </c>
      <c r="N690">
        <v>37</v>
      </c>
      <c r="P690" s="2">
        <v>39584</v>
      </c>
      <c r="Q690">
        <v>24.5</v>
      </c>
      <c r="S690" s="2">
        <f>A690</f>
        <v>40043</v>
      </c>
      <c r="T690">
        <f>VLOOKUP(S690,$D$8:$E$1046,2,FALSE)</f>
        <v>59.991999999999997</v>
      </c>
      <c r="V690">
        <f ca="1">VLOOKUP(S690,$J$8:$K$1046,2,FALSE)</f>
        <v>80.180999999999997</v>
      </c>
      <c r="W690">
        <f ca="1">VLOOKUP(S690,$M$8:$N$1046,2,FALSE)</f>
        <v>121.35</v>
      </c>
      <c r="X690">
        <f ca="1">VLOOKUP(S690,$P$8:$Q$1046,2,FALSE)</f>
        <v>71.817999999999998</v>
      </c>
      <c r="Y690">
        <f ca="1">AVERAGE(T690:X690)</f>
        <v>83.335250000000002</v>
      </c>
      <c r="Z690">
        <f ca="1">VLOOKUP(S690,$A$8:$B$1047,2,FALSE)</f>
        <v>95.667000000000002</v>
      </c>
      <c r="AB690">
        <f t="shared" si="10"/>
        <v>38.955249999999999</v>
      </c>
    </row>
    <row r="691" spans="1:28" x14ac:dyDescent="0.25">
      <c r="A691" s="2">
        <v>40044</v>
      </c>
      <c r="B691">
        <v>97.832999999999998</v>
      </c>
      <c r="D691" s="2">
        <v>40046</v>
      </c>
      <c r="E691">
        <v>57.756</v>
      </c>
      <c r="G691" s="2"/>
      <c r="J691" s="2">
        <v>39554</v>
      </c>
      <c r="K691">
        <v>34.75</v>
      </c>
      <c r="M691" s="2">
        <v>39584</v>
      </c>
      <c r="N691">
        <v>36.75</v>
      </c>
      <c r="P691" s="2">
        <v>39583</v>
      </c>
      <c r="Q691">
        <v>24.75</v>
      </c>
      <c r="S691" s="2">
        <f>A691</f>
        <v>40044</v>
      </c>
      <c r="T691">
        <f>VLOOKUP(S691,$D$8:$E$1046,2,FALSE)</f>
        <v>61.454999999999998</v>
      </c>
      <c r="V691">
        <f ca="1">VLOOKUP(S691,$J$8:$K$1046,2,FALSE)</f>
        <v>82.176000000000002</v>
      </c>
      <c r="W691">
        <f ca="1">VLOOKUP(S691,$M$8:$N$1046,2,FALSE)</f>
        <v>122.605</v>
      </c>
      <c r="X691">
        <f ca="1">VLOOKUP(S691,$P$8:$Q$1046,2,FALSE)</f>
        <v>73.567999999999998</v>
      </c>
      <c r="Y691">
        <f ca="1">AVERAGE(T691:X691)</f>
        <v>84.950999999999993</v>
      </c>
      <c r="Z691">
        <f ca="1">VLOOKUP(S691,$A$8:$B$1047,2,FALSE)</f>
        <v>97.832999999999998</v>
      </c>
      <c r="AB691">
        <f t="shared" si="10"/>
        <v>38.5015</v>
      </c>
    </row>
    <row r="692" spans="1:28" x14ac:dyDescent="0.25">
      <c r="A692" s="2">
        <v>40045</v>
      </c>
      <c r="B692">
        <v>94.167000000000002</v>
      </c>
      <c r="D692" s="2">
        <v>40049</v>
      </c>
      <c r="E692">
        <v>52.5</v>
      </c>
      <c r="G692" s="2"/>
      <c r="J692" s="2">
        <v>39553</v>
      </c>
      <c r="K692">
        <v>34.75</v>
      </c>
      <c r="M692" s="2">
        <v>39583</v>
      </c>
      <c r="N692">
        <v>38</v>
      </c>
      <c r="P692" s="2">
        <v>39582</v>
      </c>
      <c r="Q692">
        <v>25.25</v>
      </c>
      <c r="S692" s="2">
        <f>A692</f>
        <v>40045</v>
      </c>
      <c r="T692">
        <f>VLOOKUP(S692,$D$8:$E$1046,2,FALSE)</f>
        <v>59.570999999999998</v>
      </c>
      <c r="V692">
        <f ca="1">VLOOKUP(S692,$J$8:$K$1046,2,FALSE)</f>
        <v>80.123999999999995</v>
      </c>
      <c r="W692">
        <f ca="1">VLOOKUP(S692,$M$8:$N$1046,2,FALSE)</f>
        <v>120.102</v>
      </c>
      <c r="X692">
        <f ca="1">VLOOKUP(S692,$P$8:$Q$1046,2,FALSE)</f>
        <v>71.284000000000006</v>
      </c>
      <c r="Y692">
        <f ca="1">AVERAGE(T692:X692)</f>
        <v>82.770250000000004</v>
      </c>
      <c r="Z692">
        <f ca="1">VLOOKUP(S692,$A$8:$B$1047,2,FALSE)</f>
        <v>94.167000000000002</v>
      </c>
      <c r="AB692">
        <f t="shared" si="10"/>
        <v>37.625</v>
      </c>
    </row>
    <row r="693" spans="1:28" x14ac:dyDescent="0.25">
      <c r="A693" s="2">
        <v>40046</v>
      </c>
      <c r="B693">
        <v>89.671999999999997</v>
      </c>
      <c r="D693" s="2">
        <v>40050</v>
      </c>
      <c r="E693">
        <v>54.414000000000001</v>
      </c>
      <c r="G693" s="2"/>
      <c r="J693" s="2">
        <v>39549</v>
      </c>
      <c r="K693">
        <v>33.375</v>
      </c>
      <c r="M693" s="2">
        <v>39582</v>
      </c>
      <c r="N693">
        <v>38</v>
      </c>
      <c r="P693" s="2">
        <v>39581</v>
      </c>
      <c r="Q693">
        <v>25</v>
      </c>
      <c r="S693" s="2">
        <f>A693</f>
        <v>40046</v>
      </c>
      <c r="T693">
        <f>VLOOKUP(S693,$D$8:$E$1046,2,FALSE)</f>
        <v>57.756</v>
      </c>
      <c r="V693">
        <f ca="1">VLOOKUP(S693,$J$8:$K$1046,2,FALSE)</f>
        <v>77.19</v>
      </c>
      <c r="W693">
        <f ca="1">VLOOKUP(S693,$M$8:$N$1046,2,FALSE)</f>
        <v>116.224</v>
      </c>
      <c r="X693">
        <f ca="1">VLOOKUP(S693,$P$8:$Q$1046,2,FALSE)</f>
        <v>68.691000000000003</v>
      </c>
      <c r="Y693">
        <f ca="1">AVERAGE(T693:X693)</f>
        <v>79.965249999999997</v>
      </c>
      <c r="Z693">
        <f ca="1">VLOOKUP(S693,$A$8:$B$1047,2,FALSE)</f>
        <v>89.671999999999997</v>
      </c>
      <c r="AB693">
        <f t="shared" si="10"/>
        <v>37.697249999999997</v>
      </c>
    </row>
    <row r="694" spans="1:28" x14ac:dyDescent="0.25">
      <c r="A694" s="2">
        <v>40049</v>
      </c>
      <c r="B694">
        <v>85.457999999999998</v>
      </c>
      <c r="D694" s="2">
        <v>40051</v>
      </c>
      <c r="E694">
        <v>54.152000000000001</v>
      </c>
      <c r="G694" s="2"/>
      <c r="J694" s="2">
        <v>39548</v>
      </c>
      <c r="K694">
        <v>33.25</v>
      </c>
      <c r="M694" s="2">
        <v>39581</v>
      </c>
      <c r="N694">
        <v>38</v>
      </c>
      <c r="P694" s="2">
        <v>39580</v>
      </c>
      <c r="Q694">
        <v>24.75</v>
      </c>
      <c r="S694" s="2">
        <f>A694</f>
        <v>40049</v>
      </c>
      <c r="T694">
        <f>VLOOKUP(S694,$D$8:$E$1046,2,FALSE)</f>
        <v>52.5</v>
      </c>
      <c r="V694">
        <f ca="1">VLOOKUP(S694,$J$8:$K$1046,2,FALSE)</f>
        <v>73.814999999999998</v>
      </c>
      <c r="W694">
        <f ca="1">VLOOKUP(S694,$M$8:$N$1046,2,FALSE)</f>
        <v>109.95399999999999</v>
      </c>
      <c r="X694">
        <f ca="1">VLOOKUP(S694,$P$8:$Q$1046,2,FALSE)</f>
        <v>64.974000000000004</v>
      </c>
      <c r="Y694">
        <f ca="1">AVERAGE(T694:X694)</f>
        <v>75.310749999999999</v>
      </c>
      <c r="Z694">
        <f ca="1">VLOOKUP(S694,$A$8:$B$1047,2,FALSE)</f>
        <v>85.457999999999998</v>
      </c>
      <c r="AB694">
        <f t="shared" si="10"/>
        <v>37.537999999999997</v>
      </c>
    </row>
    <row r="695" spans="1:28" x14ac:dyDescent="0.25">
      <c r="A695" s="2">
        <v>40050</v>
      </c>
      <c r="B695">
        <v>85.582999999999998</v>
      </c>
      <c r="D695" s="2">
        <v>40052</v>
      </c>
      <c r="E695">
        <v>54.426000000000002</v>
      </c>
      <c r="G695" s="2"/>
      <c r="J695" s="2">
        <v>39547</v>
      </c>
      <c r="K695">
        <v>32.25</v>
      </c>
      <c r="M695" s="2">
        <v>39580</v>
      </c>
      <c r="N695">
        <v>37.5</v>
      </c>
      <c r="P695" s="2">
        <v>39577</v>
      </c>
      <c r="Q695">
        <v>24</v>
      </c>
      <c r="S695" s="2">
        <f>A695</f>
        <v>40050</v>
      </c>
      <c r="T695">
        <f>VLOOKUP(S695,$D$8:$E$1046,2,FALSE)</f>
        <v>54.414000000000001</v>
      </c>
      <c r="V695">
        <f ca="1">VLOOKUP(S695,$J$8:$K$1046,2,FALSE)</f>
        <v>74.97</v>
      </c>
      <c r="W695">
        <f ca="1">VLOOKUP(S695,$M$8:$N$1046,2,FALSE)</f>
        <v>111.099</v>
      </c>
      <c r="X695">
        <f ca="1">VLOOKUP(S695,$P$8:$Q$1046,2,FALSE)</f>
        <v>66.326999999999998</v>
      </c>
      <c r="Y695">
        <f ca="1">AVERAGE(T695:X695)</f>
        <v>76.702500000000001</v>
      </c>
      <c r="Z695">
        <f ca="1">VLOOKUP(S695,$A$8:$B$1047,2,FALSE)</f>
        <v>85.582999999999998</v>
      </c>
      <c r="AB695">
        <f t="shared" si="10"/>
        <v>37.043999999999997</v>
      </c>
    </row>
    <row r="696" spans="1:28" x14ac:dyDescent="0.25">
      <c r="A696" s="2">
        <v>40051</v>
      </c>
      <c r="B696">
        <v>87.917000000000002</v>
      </c>
      <c r="D696" s="2">
        <v>40053</v>
      </c>
      <c r="E696">
        <v>53.447000000000003</v>
      </c>
      <c r="G696" s="2"/>
      <c r="J696" s="2">
        <v>39546</v>
      </c>
      <c r="K696">
        <v>31.75</v>
      </c>
      <c r="M696" s="2">
        <v>39577</v>
      </c>
      <c r="N696">
        <v>35.75</v>
      </c>
      <c r="P696" s="2">
        <v>39576</v>
      </c>
      <c r="Q696">
        <v>23.25</v>
      </c>
      <c r="S696" s="2">
        <f>A696</f>
        <v>40051</v>
      </c>
      <c r="T696">
        <f>VLOOKUP(S696,$D$8:$E$1046,2,FALSE)</f>
        <v>54.152000000000001</v>
      </c>
      <c r="V696">
        <f ca="1">VLOOKUP(S696,$J$8:$K$1046,2,FALSE)</f>
        <v>74.391000000000005</v>
      </c>
      <c r="W696">
        <f ca="1">VLOOKUP(S696,$M$8:$N$1046,2,FALSE)</f>
        <v>110.053</v>
      </c>
      <c r="X696">
        <f ca="1">VLOOKUP(S696,$P$8:$Q$1046,2,FALSE)</f>
        <v>66.149000000000001</v>
      </c>
      <c r="Y696">
        <f ca="1">AVERAGE(T696:X696)</f>
        <v>76.186250000000001</v>
      </c>
      <c r="Z696">
        <f ca="1">VLOOKUP(S696,$A$8:$B$1047,2,FALSE)</f>
        <v>87.917000000000002</v>
      </c>
      <c r="AB696">
        <f t="shared" si="10"/>
        <v>36.049250000000001</v>
      </c>
    </row>
    <row r="697" spans="1:28" x14ac:dyDescent="0.25">
      <c r="A697" s="2">
        <v>40052</v>
      </c>
      <c r="B697">
        <v>87.984999999999999</v>
      </c>
      <c r="D697" s="2">
        <v>40056</v>
      </c>
      <c r="E697">
        <v>53.588999999999999</v>
      </c>
      <c r="G697" s="2"/>
      <c r="J697" s="2">
        <v>39545</v>
      </c>
      <c r="K697">
        <v>32.25</v>
      </c>
      <c r="M697" s="2">
        <v>39576</v>
      </c>
      <c r="N697">
        <v>35.25</v>
      </c>
      <c r="P697" s="2">
        <v>39575</v>
      </c>
      <c r="Q697">
        <v>23</v>
      </c>
      <c r="S697" s="2">
        <f>A697</f>
        <v>40052</v>
      </c>
      <c r="T697">
        <f>VLOOKUP(S697,$D$8:$E$1046,2,FALSE)</f>
        <v>54.426000000000002</v>
      </c>
      <c r="V697">
        <f ca="1">VLOOKUP(S697,$J$8:$K$1046,2,FALSE)</f>
        <v>74.677999999999997</v>
      </c>
      <c r="W697">
        <f ca="1">VLOOKUP(S697,$M$8:$N$1046,2,FALSE)</f>
        <v>110.93600000000001</v>
      </c>
      <c r="X697">
        <f ca="1">VLOOKUP(S697,$P$8:$Q$1046,2,FALSE)</f>
        <v>66.573999999999998</v>
      </c>
      <c r="Y697">
        <f ca="1">AVERAGE(T697:X697)</f>
        <v>76.653499999999994</v>
      </c>
      <c r="Z697">
        <f ca="1">VLOOKUP(S697,$A$8:$B$1047,2,FALSE)</f>
        <v>87.984999999999999</v>
      </c>
      <c r="AB697">
        <f t="shared" si="10"/>
        <v>36.02225</v>
      </c>
    </row>
    <row r="698" spans="1:28" x14ac:dyDescent="0.25">
      <c r="A698" s="2">
        <v>40053</v>
      </c>
      <c r="B698">
        <v>86.332999999999998</v>
      </c>
      <c r="D698" s="2">
        <v>40057</v>
      </c>
      <c r="E698">
        <v>55.987000000000002</v>
      </c>
      <c r="G698" s="2"/>
      <c r="J698" s="2">
        <v>39542</v>
      </c>
      <c r="K698">
        <v>38.667000000000002</v>
      </c>
      <c r="M698" s="2">
        <v>39575</v>
      </c>
      <c r="N698">
        <v>34.25</v>
      </c>
      <c r="P698" s="2">
        <v>39574</v>
      </c>
      <c r="Q698">
        <v>23.5</v>
      </c>
      <c r="S698" s="2">
        <f>A698</f>
        <v>40053</v>
      </c>
      <c r="T698">
        <f>VLOOKUP(S698,$D$8:$E$1046,2,FALSE)</f>
        <v>53.447000000000003</v>
      </c>
      <c r="V698">
        <f ca="1">VLOOKUP(S698,$J$8:$K$1046,2,FALSE)</f>
        <v>74.739000000000004</v>
      </c>
      <c r="W698">
        <f ca="1">VLOOKUP(S698,$M$8:$N$1046,2,FALSE)</f>
        <v>110.601</v>
      </c>
      <c r="X698">
        <f ca="1">VLOOKUP(S698,$P$8:$Q$1046,2,FALSE)</f>
        <v>66.241</v>
      </c>
      <c r="Y698">
        <f ca="1">AVERAGE(T698:X698)</f>
        <v>76.257000000000005</v>
      </c>
      <c r="Z698">
        <f ca="1">VLOOKUP(S698,$A$8:$B$1047,2,FALSE)</f>
        <v>86.332999999999998</v>
      </c>
      <c r="AB698">
        <f t="shared" si="10"/>
        <v>38.100999999999999</v>
      </c>
    </row>
    <row r="699" spans="1:28" x14ac:dyDescent="0.25">
      <c r="A699" s="2">
        <v>40056</v>
      </c>
      <c r="B699">
        <v>86.503</v>
      </c>
      <c r="D699" s="2">
        <v>40058</v>
      </c>
      <c r="E699">
        <v>58.037999999999997</v>
      </c>
      <c r="G699" s="2"/>
      <c r="J699" s="2">
        <v>39541</v>
      </c>
      <c r="K699">
        <v>39.5</v>
      </c>
      <c r="M699" s="2">
        <v>39574</v>
      </c>
      <c r="N699">
        <v>34</v>
      </c>
      <c r="P699" s="2">
        <v>39573</v>
      </c>
      <c r="Q699">
        <v>23.5</v>
      </c>
      <c r="S699" s="2">
        <f>A699</f>
        <v>40056</v>
      </c>
      <c r="T699">
        <f>VLOOKUP(S699,$D$8:$E$1046,2,FALSE)</f>
        <v>53.588999999999999</v>
      </c>
      <c r="V699">
        <f ca="1">VLOOKUP(S699,$J$8:$K$1046,2,FALSE)</f>
        <v>74.896000000000001</v>
      </c>
      <c r="W699">
        <f ca="1">VLOOKUP(S699,$M$8:$N$1046,2,FALSE)</f>
        <v>110.599</v>
      </c>
      <c r="X699">
        <f ca="1">VLOOKUP(S699,$P$8:$Q$1046,2,FALSE)</f>
        <v>65.807000000000002</v>
      </c>
      <c r="Y699">
        <f ca="1">AVERAGE(T699:X699)</f>
        <v>76.222750000000005</v>
      </c>
      <c r="Z699">
        <f ca="1">VLOOKUP(S699,$A$8:$B$1047,2,FALSE)</f>
        <v>86.503</v>
      </c>
      <c r="AB699">
        <f t="shared" si="10"/>
        <v>38.759500000000003</v>
      </c>
    </row>
    <row r="700" spans="1:28" x14ac:dyDescent="0.25">
      <c r="A700" s="2">
        <v>40057</v>
      </c>
      <c r="B700">
        <v>91.375</v>
      </c>
      <c r="D700" s="2">
        <v>40059</v>
      </c>
      <c r="E700">
        <v>59.003999999999998</v>
      </c>
      <c r="G700" s="2"/>
      <c r="J700" s="2">
        <v>39540</v>
      </c>
      <c r="K700">
        <v>42.5</v>
      </c>
      <c r="M700" s="2">
        <v>39573</v>
      </c>
      <c r="N700">
        <v>34</v>
      </c>
      <c r="P700" s="2">
        <v>39570</v>
      </c>
      <c r="Q700">
        <v>23.5</v>
      </c>
      <c r="S700" s="2">
        <f>A700</f>
        <v>40057</v>
      </c>
      <c r="T700">
        <f>VLOOKUP(S700,$D$8:$E$1046,2,FALSE)</f>
        <v>55.987000000000002</v>
      </c>
      <c r="V700">
        <f ca="1">VLOOKUP(S700,$J$8:$K$1046,2,FALSE)</f>
        <v>76.295000000000002</v>
      </c>
      <c r="W700">
        <f ca="1">VLOOKUP(S700,$M$8:$N$1046,2,FALSE)</f>
        <v>112.71899999999999</v>
      </c>
      <c r="X700">
        <f ca="1">VLOOKUP(S700,$P$8:$Q$1046,2,FALSE)</f>
        <v>68.807000000000002</v>
      </c>
      <c r="Y700">
        <f ca="1">AVERAGE(T700:X700)</f>
        <v>78.451999999999998</v>
      </c>
      <c r="Z700">
        <f ca="1">VLOOKUP(S700,$A$8:$B$1047,2,FALSE)</f>
        <v>91.375</v>
      </c>
      <c r="AB700">
        <f t="shared" si="10"/>
        <v>39.750999999999998</v>
      </c>
    </row>
    <row r="701" spans="1:28" x14ac:dyDescent="0.25">
      <c r="A701" s="2">
        <v>40058</v>
      </c>
      <c r="B701">
        <v>94.682000000000002</v>
      </c>
      <c r="D701" s="2">
        <v>40060</v>
      </c>
      <c r="E701">
        <v>59.540999999999997</v>
      </c>
      <c r="G701" s="2"/>
      <c r="J701" s="2">
        <v>39539</v>
      </c>
      <c r="K701">
        <v>40.75</v>
      </c>
      <c r="M701" s="2">
        <v>39570</v>
      </c>
      <c r="N701">
        <v>34</v>
      </c>
      <c r="P701" s="2">
        <v>39569</v>
      </c>
      <c r="Q701">
        <v>24.5</v>
      </c>
      <c r="S701" s="2">
        <f>A701</f>
        <v>40058</v>
      </c>
      <c r="T701">
        <f>VLOOKUP(S701,$D$8:$E$1046,2,FALSE)</f>
        <v>58.037999999999997</v>
      </c>
      <c r="V701">
        <f ca="1">VLOOKUP(S701,$J$8:$K$1046,2,FALSE)</f>
        <v>78.944000000000003</v>
      </c>
      <c r="W701">
        <f ca="1">VLOOKUP(S701,$M$8:$N$1046,2,FALSE)</f>
        <v>117.655</v>
      </c>
      <c r="X701">
        <f ca="1">VLOOKUP(S701,$P$8:$Q$1046,2,FALSE)</f>
        <v>70.712999999999994</v>
      </c>
      <c r="Y701">
        <f ca="1">AVERAGE(T701:X701)</f>
        <v>81.337500000000006</v>
      </c>
      <c r="Z701">
        <f ca="1">VLOOKUP(S701,$A$8:$B$1047,2,FALSE)</f>
        <v>94.682000000000002</v>
      </c>
      <c r="AB701">
        <f t="shared" si="10"/>
        <v>39.697749999999999</v>
      </c>
    </row>
    <row r="702" spans="1:28" x14ac:dyDescent="0.25">
      <c r="A702" s="2">
        <v>40059</v>
      </c>
      <c r="B702">
        <v>94.5</v>
      </c>
      <c r="D702" s="2">
        <v>40063</v>
      </c>
      <c r="E702">
        <v>59.210999999999999</v>
      </c>
      <c r="G702" s="2"/>
      <c r="J702" s="2">
        <v>39538</v>
      </c>
      <c r="K702">
        <v>40.832999999999998</v>
      </c>
      <c r="M702" s="2">
        <v>39569</v>
      </c>
      <c r="N702">
        <v>36.5</v>
      </c>
      <c r="P702" s="2">
        <v>39568</v>
      </c>
      <c r="Q702">
        <v>24.5</v>
      </c>
      <c r="S702" s="2">
        <f>A702</f>
        <v>40059</v>
      </c>
      <c r="T702">
        <f>VLOOKUP(S702,$D$8:$E$1046,2,FALSE)</f>
        <v>59.003999999999998</v>
      </c>
      <c r="V702">
        <f ca="1">VLOOKUP(S702,$J$8:$K$1046,2,FALSE)</f>
        <v>80.093000000000004</v>
      </c>
      <c r="W702">
        <f ca="1">VLOOKUP(S702,$M$8:$N$1046,2,FALSE)</f>
        <v>122.40600000000001</v>
      </c>
      <c r="X702">
        <f ca="1">VLOOKUP(S702,$P$8:$Q$1046,2,FALSE)</f>
        <v>72.094999999999999</v>
      </c>
      <c r="Y702">
        <f ca="1">AVERAGE(T702:X702)</f>
        <v>83.399500000000018</v>
      </c>
      <c r="Z702">
        <f ca="1">VLOOKUP(S702,$A$8:$B$1047,2,FALSE)</f>
        <v>94.5</v>
      </c>
      <c r="AB702">
        <f t="shared" si="10"/>
        <v>40.260999999999996</v>
      </c>
    </row>
    <row r="703" spans="1:28" x14ac:dyDescent="0.25">
      <c r="A703" s="2">
        <v>40060</v>
      </c>
      <c r="B703">
        <v>94.332999999999998</v>
      </c>
      <c r="D703" s="2">
        <v>40064</v>
      </c>
      <c r="E703">
        <v>58.686</v>
      </c>
      <c r="G703" s="2"/>
      <c r="J703" s="2">
        <v>39535</v>
      </c>
      <c r="K703">
        <v>41.082999999999998</v>
      </c>
      <c r="M703" s="2">
        <v>39568</v>
      </c>
      <c r="N703">
        <v>36.5</v>
      </c>
      <c r="P703" s="2">
        <v>39567</v>
      </c>
      <c r="Q703">
        <v>24.5</v>
      </c>
      <c r="S703" s="2">
        <f>A703</f>
        <v>40060</v>
      </c>
      <c r="T703">
        <f>VLOOKUP(S703,$D$8:$E$1046,2,FALSE)</f>
        <v>59.540999999999997</v>
      </c>
      <c r="V703">
        <f ca="1">VLOOKUP(S703,$J$8:$K$1046,2,FALSE)</f>
        <v>80.596000000000004</v>
      </c>
      <c r="W703">
        <f ca="1">VLOOKUP(S703,$M$8:$N$1046,2,FALSE)</f>
        <v>125.771</v>
      </c>
      <c r="X703">
        <f ca="1">VLOOKUP(S703,$P$8:$Q$1046,2,FALSE)</f>
        <v>72.510999999999996</v>
      </c>
      <c r="Y703">
        <f ca="1">AVERAGE(T703:X703)</f>
        <v>84.604749999999996</v>
      </c>
      <c r="Z703">
        <f ca="1">VLOOKUP(S703,$A$8:$B$1047,2,FALSE)</f>
        <v>94.332999999999998</v>
      </c>
      <c r="AB703">
        <f t="shared" si="10"/>
        <v>40.192250000000001</v>
      </c>
    </row>
    <row r="704" spans="1:28" x14ac:dyDescent="0.25">
      <c r="A704" s="2">
        <v>40063</v>
      </c>
      <c r="B704">
        <v>92</v>
      </c>
      <c r="D704" s="2">
        <v>40065</v>
      </c>
      <c r="E704">
        <v>57.646999999999998</v>
      </c>
      <c r="G704" s="2"/>
      <c r="J704" s="2">
        <v>39534</v>
      </c>
      <c r="K704">
        <v>41.167000000000002</v>
      </c>
      <c r="M704" s="2">
        <v>39567</v>
      </c>
      <c r="N704">
        <v>36.5</v>
      </c>
      <c r="P704" s="2">
        <v>39566</v>
      </c>
      <c r="Q704">
        <v>24.75</v>
      </c>
      <c r="S704" s="2">
        <f>A704</f>
        <v>40063</v>
      </c>
      <c r="T704">
        <f>VLOOKUP(S704,$D$8:$E$1046,2,FALSE)</f>
        <v>59.210999999999999</v>
      </c>
      <c r="V704">
        <f ca="1">VLOOKUP(S704,$J$8:$K$1046,2,FALSE)</f>
        <v>78.781999999999996</v>
      </c>
      <c r="W704">
        <f ca="1">VLOOKUP(S704,$M$8:$N$1046,2,FALSE)</f>
        <v>125.776</v>
      </c>
      <c r="X704">
        <f ca="1">VLOOKUP(S704,$P$8:$Q$1046,2,FALSE)</f>
        <v>72.792000000000002</v>
      </c>
      <c r="Y704">
        <f ca="1">AVERAGE(T704:X704)</f>
        <v>84.140250000000009</v>
      </c>
      <c r="Z704">
        <f ca="1">VLOOKUP(S704,$A$8:$B$1047,2,FALSE)</f>
        <v>92</v>
      </c>
      <c r="AB704">
        <f t="shared" si="10"/>
        <v>40.015999999999998</v>
      </c>
    </row>
    <row r="705" spans="1:28" x14ac:dyDescent="0.25">
      <c r="A705" s="2">
        <v>40064</v>
      </c>
      <c r="B705">
        <v>88</v>
      </c>
      <c r="D705" s="2">
        <v>40066</v>
      </c>
      <c r="E705">
        <v>55.581000000000003</v>
      </c>
      <c r="G705" s="2"/>
      <c r="J705" s="2">
        <v>39533</v>
      </c>
      <c r="K705">
        <v>42.832999999999998</v>
      </c>
      <c r="M705" s="2">
        <v>39566</v>
      </c>
      <c r="N705">
        <v>36.25</v>
      </c>
      <c r="P705" s="2">
        <v>39563</v>
      </c>
      <c r="Q705">
        <v>25.75</v>
      </c>
      <c r="S705" s="2">
        <f>A705</f>
        <v>40064</v>
      </c>
      <c r="T705">
        <f>VLOOKUP(S705,$D$8:$E$1046,2,FALSE)</f>
        <v>58.686</v>
      </c>
      <c r="V705">
        <f ca="1">VLOOKUP(S705,$J$8:$K$1046,2,FALSE)</f>
        <v>77.728999999999999</v>
      </c>
      <c r="W705">
        <f ca="1">VLOOKUP(S705,$M$8:$N$1046,2,FALSE)</f>
        <v>124.467</v>
      </c>
      <c r="X705">
        <f ca="1">VLOOKUP(S705,$P$8:$Q$1046,2,FALSE)</f>
        <v>72.715000000000003</v>
      </c>
      <c r="Y705">
        <f ca="1">AVERAGE(T705:X705)</f>
        <v>83.399249999999995</v>
      </c>
      <c r="Z705">
        <f ca="1">VLOOKUP(S705,$A$8:$B$1047,2,FALSE)</f>
        <v>88</v>
      </c>
      <c r="AB705">
        <f t="shared" si="10"/>
        <v>40.103499999999997</v>
      </c>
    </row>
    <row r="706" spans="1:28" x14ac:dyDescent="0.25">
      <c r="A706" s="2">
        <v>40065</v>
      </c>
      <c r="B706">
        <v>84.5</v>
      </c>
      <c r="D706" s="2">
        <v>40067</v>
      </c>
      <c r="E706">
        <v>53.902999999999999</v>
      </c>
      <c r="G706" s="2"/>
      <c r="J706" s="2">
        <v>39532</v>
      </c>
      <c r="K706">
        <v>44.5</v>
      </c>
      <c r="M706" s="2">
        <v>39563</v>
      </c>
      <c r="N706">
        <v>38.25</v>
      </c>
      <c r="P706" s="2">
        <v>39562</v>
      </c>
      <c r="Q706">
        <v>26.5</v>
      </c>
      <c r="S706" s="2">
        <f>A706</f>
        <v>40065</v>
      </c>
      <c r="T706">
        <f>VLOOKUP(S706,$D$8:$E$1046,2,FALSE)</f>
        <v>57.646999999999998</v>
      </c>
      <c r="V706">
        <f ca="1">VLOOKUP(S706,$J$8:$K$1046,2,FALSE)</f>
        <v>75.683000000000007</v>
      </c>
      <c r="W706">
        <f ca="1">VLOOKUP(S706,$M$8:$N$1046,2,FALSE)</f>
        <v>122.69499999999999</v>
      </c>
      <c r="X706">
        <f ca="1">VLOOKUP(S706,$P$8:$Q$1046,2,FALSE)</f>
        <v>72.688000000000002</v>
      </c>
      <c r="Y706">
        <f ca="1">AVERAGE(T706:X706)</f>
        <v>82.178249999999991</v>
      </c>
      <c r="Z706">
        <f ca="1">VLOOKUP(S706,$A$8:$B$1047,2,FALSE)</f>
        <v>84.5</v>
      </c>
      <c r="AB706">
        <f t="shared" si="10"/>
        <v>40.788249999999998</v>
      </c>
    </row>
    <row r="707" spans="1:28" x14ac:dyDescent="0.25">
      <c r="A707" s="2">
        <v>40066</v>
      </c>
      <c r="B707">
        <v>82.832999999999998</v>
      </c>
      <c r="D707" s="2">
        <v>40070</v>
      </c>
      <c r="E707">
        <v>53.094000000000001</v>
      </c>
      <c r="G707" s="2"/>
      <c r="J707" s="2">
        <v>39528</v>
      </c>
      <c r="K707">
        <v>48.25</v>
      </c>
      <c r="M707" s="2">
        <v>39562</v>
      </c>
      <c r="N707">
        <v>39.997999999999998</v>
      </c>
      <c r="P707" s="2">
        <v>39561</v>
      </c>
      <c r="Q707">
        <v>26.5</v>
      </c>
      <c r="S707" s="2">
        <f>A707</f>
        <v>40066</v>
      </c>
      <c r="T707">
        <f>VLOOKUP(S707,$D$8:$E$1046,2,FALSE)</f>
        <v>55.581000000000003</v>
      </c>
      <c r="V707">
        <f ca="1">VLOOKUP(S707,$J$8:$K$1046,2,FALSE)</f>
        <v>73.313999999999993</v>
      </c>
      <c r="W707">
        <f ca="1">VLOOKUP(S707,$M$8:$N$1046,2,FALSE)</f>
        <v>119.51300000000001</v>
      </c>
      <c r="X707">
        <f ca="1">VLOOKUP(S707,$P$8:$Q$1046,2,FALSE)</f>
        <v>70.16</v>
      </c>
      <c r="Y707">
        <f ca="1">AVERAGE(T707:X707)</f>
        <v>79.641999999999996</v>
      </c>
      <c r="Z707">
        <f ca="1">VLOOKUP(S707,$A$8:$B$1047,2,FALSE)</f>
        <v>82.832999999999998</v>
      </c>
      <c r="AB707">
        <f t="shared" si="10"/>
        <v>41.960499999999996</v>
      </c>
    </row>
    <row r="708" spans="1:28" x14ac:dyDescent="0.25">
      <c r="A708" s="2">
        <v>40067</v>
      </c>
      <c r="B708">
        <v>81.125</v>
      </c>
      <c r="D708" s="2">
        <v>40071</v>
      </c>
      <c r="E708">
        <v>50.543999999999997</v>
      </c>
      <c r="G708" s="2"/>
      <c r="J708" s="2">
        <v>39527</v>
      </c>
      <c r="K708">
        <v>48.25</v>
      </c>
      <c r="M708" s="2">
        <v>39561</v>
      </c>
      <c r="N708">
        <v>39.997999999999998</v>
      </c>
      <c r="P708" s="2">
        <v>39560</v>
      </c>
      <c r="Q708">
        <v>27.75</v>
      </c>
      <c r="S708" s="2">
        <f>A708</f>
        <v>40067</v>
      </c>
      <c r="T708">
        <f>VLOOKUP(S708,$D$8:$E$1046,2,FALSE)</f>
        <v>53.902999999999999</v>
      </c>
      <c r="V708">
        <f ca="1">VLOOKUP(S708,$J$8:$K$1046,2,FALSE)</f>
        <v>69.513999999999996</v>
      </c>
      <c r="W708">
        <f ca="1">VLOOKUP(S708,$M$8:$N$1046,2,FALSE)</f>
        <v>117.081</v>
      </c>
      <c r="X708">
        <f ca="1">VLOOKUP(S708,$P$8:$Q$1046,2,FALSE)</f>
        <v>66.694999999999993</v>
      </c>
      <c r="Y708">
        <f ca="1">AVERAGE(T708:X708)</f>
        <v>76.798249999999996</v>
      </c>
      <c r="Z708">
        <f ca="1">VLOOKUP(S708,$A$8:$B$1047,2,FALSE)</f>
        <v>81.125</v>
      </c>
      <c r="AB708">
        <f t="shared" si="10"/>
        <v>41.635499999999993</v>
      </c>
    </row>
    <row r="709" spans="1:28" x14ac:dyDescent="0.25">
      <c r="A709" s="2">
        <v>40070</v>
      </c>
      <c r="B709">
        <v>82.667000000000002</v>
      </c>
      <c r="D709" s="2">
        <v>40072</v>
      </c>
      <c r="E709">
        <v>48.274000000000001</v>
      </c>
      <c r="G709" s="2"/>
      <c r="J709" s="2">
        <v>39526</v>
      </c>
      <c r="K709">
        <v>47.832999999999998</v>
      </c>
      <c r="M709" s="2">
        <v>39560</v>
      </c>
      <c r="N709">
        <v>41.5</v>
      </c>
      <c r="P709" s="2">
        <v>39559</v>
      </c>
      <c r="Q709">
        <v>30</v>
      </c>
      <c r="S709" s="2">
        <f>A709</f>
        <v>40070</v>
      </c>
      <c r="T709">
        <f>VLOOKUP(S709,$D$8:$E$1046,2,FALSE)</f>
        <v>53.094000000000001</v>
      </c>
      <c r="V709">
        <f ca="1">VLOOKUP(S709,$J$8:$K$1046,2,FALSE)</f>
        <v>68.932000000000002</v>
      </c>
      <c r="W709">
        <f ca="1">VLOOKUP(S709,$M$8:$N$1046,2,FALSE)</f>
        <v>117.152</v>
      </c>
      <c r="X709">
        <f ca="1">VLOOKUP(S709,$P$8:$Q$1046,2,FALSE)</f>
        <v>65.81</v>
      </c>
      <c r="Y709">
        <f ca="1">AVERAGE(T709:X709)</f>
        <v>76.247</v>
      </c>
      <c r="Z709">
        <f ca="1">VLOOKUP(S709,$A$8:$B$1047,2,FALSE)</f>
        <v>82.667000000000002</v>
      </c>
      <c r="AB709">
        <f t="shared" si="10"/>
        <v>41.90175</v>
      </c>
    </row>
    <row r="710" spans="1:28" x14ac:dyDescent="0.25">
      <c r="A710" s="2">
        <v>40071</v>
      </c>
      <c r="B710">
        <v>82</v>
      </c>
      <c r="D710" s="2">
        <v>40073</v>
      </c>
      <c r="E710">
        <v>49.078000000000003</v>
      </c>
      <c r="G710" s="2"/>
      <c r="J710" s="2">
        <v>39525</v>
      </c>
      <c r="K710">
        <v>47.832999999999998</v>
      </c>
      <c r="M710" s="2">
        <v>39559</v>
      </c>
      <c r="N710">
        <v>44.5</v>
      </c>
      <c r="P710" s="2">
        <v>39556</v>
      </c>
      <c r="Q710">
        <v>31.25</v>
      </c>
      <c r="S710" s="2">
        <f>A710</f>
        <v>40071</v>
      </c>
      <c r="T710">
        <f>VLOOKUP(S710,$D$8:$E$1046,2,FALSE)</f>
        <v>50.543999999999997</v>
      </c>
      <c r="V710">
        <f ca="1">VLOOKUP(S710,$J$8:$K$1046,2,FALSE)</f>
        <v>67.328000000000003</v>
      </c>
      <c r="W710">
        <f ca="1">VLOOKUP(S710,$M$8:$N$1046,2,FALSE)</f>
        <v>114.83799999999999</v>
      </c>
      <c r="X710">
        <f ca="1">VLOOKUP(S710,$P$8:$Q$1046,2,FALSE)</f>
        <v>64.525000000000006</v>
      </c>
      <c r="Y710">
        <f ca="1">AVERAGE(T710:X710)</f>
        <v>74.308750000000003</v>
      </c>
      <c r="Z710">
        <f ca="1">VLOOKUP(S710,$A$8:$B$1047,2,FALSE)</f>
        <v>82</v>
      </c>
      <c r="AB710">
        <f t="shared" si="10"/>
        <v>43.16525</v>
      </c>
    </row>
    <row r="711" spans="1:28" x14ac:dyDescent="0.25">
      <c r="A711" s="2">
        <v>40072</v>
      </c>
      <c r="B711">
        <v>78.703999999999994</v>
      </c>
      <c r="D711" s="2">
        <v>40074</v>
      </c>
      <c r="E711">
        <v>50.386000000000003</v>
      </c>
      <c r="G711" s="2"/>
      <c r="J711" s="2">
        <v>39524</v>
      </c>
      <c r="K711">
        <v>47.832999999999998</v>
      </c>
      <c r="M711" s="2">
        <v>39556</v>
      </c>
      <c r="N711">
        <v>45.75</v>
      </c>
      <c r="P711" s="2">
        <v>39555</v>
      </c>
      <c r="Q711">
        <v>31.25</v>
      </c>
      <c r="S711" s="2">
        <f>A711</f>
        <v>40072</v>
      </c>
      <c r="T711">
        <f>VLOOKUP(S711,$D$8:$E$1046,2,FALSE)</f>
        <v>48.274000000000001</v>
      </c>
      <c r="V711">
        <f ca="1">VLOOKUP(S711,$J$8:$K$1046,2,FALSE)</f>
        <v>64.459000000000003</v>
      </c>
      <c r="W711">
        <f ca="1">VLOOKUP(S711,$M$8:$N$1046,2,FALSE)</f>
        <v>111.66</v>
      </c>
      <c r="X711">
        <f ca="1">VLOOKUP(S711,$P$8:$Q$1046,2,FALSE)</f>
        <v>62.497999999999998</v>
      </c>
      <c r="Y711">
        <f ca="1">AVERAGE(T711:X711)</f>
        <v>71.722750000000005</v>
      </c>
      <c r="Z711">
        <f ca="1">VLOOKUP(S711,$A$8:$B$1047,2,FALSE)</f>
        <v>78.703999999999994</v>
      </c>
      <c r="AB711">
        <f t="shared" si="10"/>
        <v>43.804749999999999</v>
      </c>
    </row>
    <row r="712" spans="1:28" x14ac:dyDescent="0.25">
      <c r="A712" s="2">
        <v>40073</v>
      </c>
      <c r="B712">
        <v>76.75</v>
      </c>
      <c r="D712" s="2">
        <v>40077</v>
      </c>
      <c r="E712">
        <v>50.677999999999997</v>
      </c>
      <c r="G712" s="2"/>
      <c r="J712" s="2">
        <v>39521</v>
      </c>
      <c r="K712">
        <v>47.5</v>
      </c>
      <c r="M712" s="2">
        <v>39555</v>
      </c>
      <c r="N712">
        <v>45.75</v>
      </c>
      <c r="P712" s="2">
        <v>39554</v>
      </c>
      <c r="Q712">
        <v>32</v>
      </c>
      <c r="S712" s="2">
        <f>A712</f>
        <v>40073</v>
      </c>
      <c r="T712">
        <f>VLOOKUP(S712,$D$8:$E$1046,2,FALSE)</f>
        <v>49.078000000000003</v>
      </c>
      <c r="V712">
        <f ca="1">VLOOKUP(S712,$J$8:$K$1046,2,FALSE)</f>
        <v>65.37</v>
      </c>
      <c r="W712">
        <f ca="1">VLOOKUP(S712,$M$8:$N$1046,2,FALSE)</f>
        <v>111.917</v>
      </c>
      <c r="X712">
        <f ca="1">VLOOKUP(S712,$P$8:$Q$1046,2,FALSE)</f>
        <v>63.548999999999999</v>
      </c>
      <c r="Y712">
        <f ca="1">AVERAGE(T712:X712)</f>
        <v>72.478499999999997</v>
      </c>
      <c r="Z712">
        <f ca="1">VLOOKUP(S712,$A$8:$B$1047,2,FALSE)</f>
        <v>76.75</v>
      </c>
      <c r="AB712">
        <f t="shared" si="10"/>
        <v>43.981999999999999</v>
      </c>
    </row>
    <row r="713" spans="1:28" x14ac:dyDescent="0.25">
      <c r="A713" s="2">
        <v>40074</v>
      </c>
      <c r="B713">
        <v>78.375</v>
      </c>
      <c r="D713" s="2">
        <v>40078</v>
      </c>
      <c r="E713">
        <v>50.454000000000001</v>
      </c>
      <c r="G713" s="2"/>
      <c r="J713" s="2">
        <v>39520</v>
      </c>
      <c r="K713">
        <v>47.832999999999998</v>
      </c>
      <c r="M713" s="2">
        <v>39554</v>
      </c>
      <c r="N713">
        <v>46.5</v>
      </c>
      <c r="P713" s="2">
        <v>39553</v>
      </c>
      <c r="Q713">
        <v>32.417000000000002</v>
      </c>
      <c r="S713" s="2">
        <f>A713</f>
        <v>40074</v>
      </c>
      <c r="T713">
        <f>VLOOKUP(S713,$D$8:$E$1046,2,FALSE)</f>
        <v>50.386000000000003</v>
      </c>
      <c r="V713">
        <f ca="1">VLOOKUP(S713,$J$8:$K$1046,2,FALSE)</f>
        <v>67.486999999999995</v>
      </c>
      <c r="W713">
        <f ca="1">VLOOKUP(S713,$M$8:$N$1046,2,FALSE)</f>
        <v>113.056</v>
      </c>
      <c r="X713">
        <f ca="1">VLOOKUP(S713,$P$8:$Q$1046,2,FALSE)</f>
        <v>65.215000000000003</v>
      </c>
      <c r="Y713">
        <f ca="1">AVERAGE(T713:X713)</f>
        <v>74.036000000000001</v>
      </c>
      <c r="Z713">
        <f ca="1">VLOOKUP(S713,$A$8:$B$1047,2,FALSE)</f>
        <v>78.375</v>
      </c>
      <c r="AB713">
        <f t="shared" ref="AB713:AB776" si="11">AVERAGE(Q713,N713,K713,H713,E713)</f>
        <v>44.301000000000002</v>
      </c>
    </row>
    <row r="714" spans="1:28" x14ac:dyDescent="0.25">
      <c r="A714" s="2">
        <v>40077</v>
      </c>
      <c r="B714">
        <v>78.332999999999998</v>
      </c>
      <c r="D714" s="2">
        <v>40079</v>
      </c>
      <c r="E714">
        <v>50.542999999999999</v>
      </c>
      <c r="G714" s="2"/>
      <c r="J714" s="2">
        <v>39519</v>
      </c>
      <c r="K714">
        <v>47.5</v>
      </c>
      <c r="M714" s="2">
        <v>39553</v>
      </c>
      <c r="N714">
        <v>46.75</v>
      </c>
      <c r="P714" s="2">
        <v>39552</v>
      </c>
      <c r="Q714">
        <v>31</v>
      </c>
      <c r="S714" s="2">
        <f>A714</f>
        <v>40077</v>
      </c>
      <c r="T714">
        <f>VLOOKUP(S714,$D$8:$E$1046,2,FALSE)</f>
        <v>50.677999999999997</v>
      </c>
      <c r="V714">
        <f ca="1">VLOOKUP(S714,$J$8:$K$1046,2,FALSE)</f>
        <v>69.253</v>
      </c>
      <c r="W714">
        <f ca="1">VLOOKUP(S714,$M$8:$N$1046,2,FALSE)</f>
        <v>113.89400000000001</v>
      </c>
      <c r="X714">
        <f ca="1">VLOOKUP(S714,$P$8:$Q$1046,2,FALSE)</f>
        <v>66.218000000000004</v>
      </c>
      <c r="Y714">
        <f ca="1">AVERAGE(T714:X714)</f>
        <v>75.010750000000002</v>
      </c>
      <c r="Z714">
        <f ca="1">VLOOKUP(S714,$A$8:$B$1047,2,FALSE)</f>
        <v>78.332999999999998</v>
      </c>
      <c r="AB714">
        <f t="shared" si="11"/>
        <v>43.948250000000002</v>
      </c>
    </row>
    <row r="715" spans="1:28" x14ac:dyDescent="0.25">
      <c r="A715" s="2">
        <v>40078</v>
      </c>
      <c r="B715">
        <v>76.102000000000004</v>
      </c>
      <c r="D715" s="2">
        <v>40080</v>
      </c>
      <c r="E715">
        <v>51.213000000000001</v>
      </c>
      <c r="G715" s="2"/>
      <c r="J715" s="2">
        <v>39518</v>
      </c>
      <c r="K715">
        <v>47.75</v>
      </c>
      <c r="M715" s="2">
        <v>39552</v>
      </c>
      <c r="N715">
        <v>44</v>
      </c>
      <c r="P715" s="2">
        <v>39549</v>
      </c>
      <c r="Q715">
        <v>31</v>
      </c>
      <c r="S715" s="2">
        <f>A715</f>
        <v>40078</v>
      </c>
      <c r="T715">
        <f>VLOOKUP(S715,$D$8:$E$1046,2,FALSE)</f>
        <v>50.454000000000001</v>
      </c>
      <c r="V715">
        <f ca="1">VLOOKUP(S715,$J$8:$K$1046,2,FALSE)</f>
        <v>68.994</v>
      </c>
      <c r="W715">
        <f ca="1">VLOOKUP(S715,$M$8:$N$1046,2,FALSE)</f>
        <v>115.631</v>
      </c>
      <c r="X715">
        <f ca="1">VLOOKUP(S715,$P$8:$Q$1046,2,FALSE)</f>
        <v>66.412999999999997</v>
      </c>
      <c r="Y715">
        <f ca="1">AVERAGE(T715:X715)</f>
        <v>75.373000000000005</v>
      </c>
      <c r="Z715">
        <f ca="1">VLOOKUP(S715,$A$8:$B$1047,2,FALSE)</f>
        <v>76.102000000000004</v>
      </c>
      <c r="AB715">
        <f t="shared" si="11"/>
        <v>43.490749999999998</v>
      </c>
    </row>
    <row r="716" spans="1:28" x14ac:dyDescent="0.25">
      <c r="A716" s="2">
        <v>40079</v>
      </c>
      <c r="B716">
        <v>71.875</v>
      </c>
      <c r="D716" s="2">
        <v>40081</v>
      </c>
      <c r="E716">
        <v>50.948999999999998</v>
      </c>
      <c r="G716" s="2"/>
      <c r="J716" s="2">
        <v>39517</v>
      </c>
      <c r="K716">
        <v>47.25</v>
      </c>
      <c r="M716" s="2">
        <v>39549</v>
      </c>
      <c r="N716">
        <v>43.5</v>
      </c>
      <c r="P716" s="2">
        <v>39548</v>
      </c>
      <c r="Q716">
        <v>31.167000000000002</v>
      </c>
      <c r="S716" s="2">
        <f>A716</f>
        <v>40079</v>
      </c>
      <c r="T716">
        <f>VLOOKUP(S716,$D$8:$E$1046,2,FALSE)</f>
        <v>50.542999999999999</v>
      </c>
      <c r="V716">
        <f ca="1">VLOOKUP(S716,$J$8:$K$1046,2,FALSE)</f>
        <v>68.406999999999996</v>
      </c>
      <c r="W716">
        <f ca="1">VLOOKUP(S716,$M$8:$N$1046,2,FALSE)</f>
        <v>116.462</v>
      </c>
      <c r="X716">
        <f ca="1">VLOOKUP(S716,$P$8:$Q$1046,2,FALSE)</f>
        <v>65.63</v>
      </c>
      <c r="Y716">
        <f ca="1">AVERAGE(T716:X716)</f>
        <v>75.260499999999993</v>
      </c>
      <c r="Z716">
        <f ca="1">VLOOKUP(S716,$A$8:$B$1047,2,FALSE)</f>
        <v>71.875</v>
      </c>
      <c r="AB716">
        <f t="shared" si="11"/>
        <v>43.216499999999996</v>
      </c>
    </row>
    <row r="717" spans="1:28" x14ac:dyDescent="0.25">
      <c r="A717" s="2">
        <v>40080</v>
      </c>
      <c r="B717">
        <v>73.293000000000006</v>
      </c>
      <c r="D717" s="2">
        <v>40084</v>
      </c>
      <c r="E717">
        <v>51.494</v>
      </c>
      <c r="G717" s="2"/>
      <c r="J717" s="2">
        <v>39514</v>
      </c>
      <c r="K717">
        <v>46.222000000000001</v>
      </c>
      <c r="M717" s="2">
        <v>39548</v>
      </c>
      <c r="N717">
        <v>43.5</v>
      </c>
      <c r="P717" s="2">
        <v>39547</v>
      </c>
      <c r="Q717">
        <v>31.5</v>
      </c>
      <c r="S717" s="2">
        <f>A717</f>
        <v>40080</v>
      </c>
      <c r="T717">
        <f>VLOOKUP(S717,$D$8:$E$1046,2,FALSE)</f>
        <v>51.213000000000001</v>
      </c>
      <c r="V717">
        <f ca="1">VLOOKUP(S717,$J$8:$K$1046,2,FALSE)</f>
        <v>68.798000000000002</v>
      </c>
      <c r="W717">
        <f ca="1">VLOOKUP(S717,$M$8:$N$1046,2,FALSE)</f>
        <v>117.5</v>
      </c>
      <c r="X717">
        <f ca="1">VLOOKUP(S717,$P$8:$Q$1046,2,FALSE)</f>
        <v>66.600999999999999</v>
      </c>
      <c r="Y717">
        <f ca="1">AVERAGE(T717:X717)</f>
        <v>76.027999999999992</v>
      </c>
      <c r="Z717">
        <f ca="1">VLOOKUP(S717,$A$8:$B$1047,2,FALSE)</f>
        <v>73.293000000000006</v>
      </c>
      <c r="AB717">
        <f t="shared" si="11"/>
        <v>43.179000000000002</v>
      </c>
    </row>
    <row r="718" spans="1:28" x14ac:dyDescent="0.25">
      <c r="A718" s="2">
        <v>40081</v>
      </c>
      <c r="B718">
        <v>75.471000000000004</v>
      </c>
      <c r="D718" s="2">
        <v>40085</v>
      </c>
      <c r="E718">
        <v>49.493000000000002</v>
      </c>
      <c r="G718" s="2"/>
      <c r="J718" s="2">
        <v>39513</v>
      </c>
      <c r="K718">
        <v>44.222000000000001</v>
      </c>
      <c r="M718" s="2">
        <v>39547</v>
      </c>
      <c r="N718">
        <v>43</v>
      </c>
      <c r="P718" s="2">
        <v>39546</v>
      </c>
      <c r="Q718">
        <v>30.832999999999998</v>
      </c>
      <c r="S718" s="2">
        <f>A718</f>
        <v>40081</v>
      </c>
      <c r="T718">
        <f>VLOOKUP(S718,$D$8:$E$1046,2,FALSE)</f>
        <v>50.948999999999998</v>
      </c>
      <c r="V718">
        <f ca="1">VLOOKUP(S718,$J$8:$K$1046,2,FALSE)</f>
        <v>69.674999999999997</v>
      </c>
      <c r="W718">
        <f ca="1">VLOOKUP(S718,$M$8:$N$1046,2,FALSE)</f>
        <v>122.431</v>
      </c>
      <c r="X718">
        <f ca="1">VLOOKUP(S718,$P$8:$Q$1046,2,FALSE)</f>
        <v>66.926000000000002</v>
      </c>
      <c r="Y718">
        <f ca="1">AVERAGE(T718:X718)</f>
        <v>77.495249999999999</v>
      </c>
      <c r="Z718">
        <f ca="1">VLOOKUP(S718,$A$8:$B$1047,2,FALSE)</f>
        <v>75.471000000000004</v>
      </c>
      <c r="AB718">
        <f t="shared" si="11"/>
        <v>41.887</v>
      </c>
    </row>
    <row r="719" spans="1:28" x14ac:dyDescent="0.25">
      <c r="A719" s="2">
        <v>40084</v>
      </c>
      <c r="B719">
        <v>75.155000000000001</v>
      </c>
      <c r="D719" s="2">
        <v>40086</v>
      </c>
      <c r="E719">
        <v>49.378</v>
      </c>
      <c r="G719" s="2"/>
      <c r="J719" s="2">
        <v>39512</v>
      </c>
      <c r="K719">
        <v>44.167000000000002</v>
      </c>
      <c r="M719" s="2">
        <v>39546</v>
      </c>
      <c r="N719">
        <v>42</v>
      </c>
      <c r="P719" s="2">
        <v>39545</v>
      </c>
      <c r="Q719">
        <v>29.167000000000002</v>
      </c>
      <c r="S719" s="2">
        <f>A719</f>
        <v>40084</v>
      </c>
      <c r="T719">
        <f>VLOOKUP(S719,$D$8:$E$1046,2,FALSE)</f>
        <v>51.494</v>
      </c>
      <c r="V719">
        <f ca="1">VLOOKUP(S719,$J$8:$K$1046,2,FALSE)</f>
        <v>69.745000000000005</v>
      </c>
      <c r="W719">
        <f ca="1">VLOOKUP(S719,$M$8:$N$1046,2,FALSE)</f>
        <v>120.375</v>
      </c>
      <c r="X719">
        <f ca="1">VLOOKUP(S719,$P$8:$Q$1046,2,FALSE)</f>
        <v>69.042000000000002</v>
      </c>
      <c r="Y719">
        <f ca="1">AVERAGE(T719:X719)</f>
        <v>77.664000000000001</v>
      </c>
      <c r="Z719">
        <f ca="1">VLOOKUP(S719,$A$8:$B$1047,2,FALSE)</f>
        <v>75.155000000000001</v>
      </c>
      <c r="AB719">
        <f t="shared" si="11"/>
        <v>41.177999999999997</v>
      </c>
    </row>
    <row r="720" spans="1:28" x14ac:dyDescent="0.25">
      <c r="A720" s="2">
        <v>40085</v>
      </c>
      <c r="B720">
        <v>74.644000000000005</v>
      </c>
      <c r="D720" s="2">
        <v>40087</v>
      </c>
      <c r="E720">
        <v>50.682000000000002</v>
      </c>
      <c r="G720" s="2"/>
      <c r="J720" s="2">
        <v>39511</v>
      </c>
      <c r="K720">
        <v>43.972000000000001</v>
      </c>
      <c r="M720" s="2">
        <v>39545</v>
      </c>
      <c r="N720">
        <v>41.5</v>
      </c>
      <c r="P720" s="2">
        <v>39542</v>
      </c>
      <c r="Q720">
        <v>37.167000000000002</v>
      </c>
      <c r="S720" s="2">
        <f>A720</f>
        <v>40085</v>
      </c>
      <c r="T720">
        <f>VLOOKUP(S720,$D$8:$E$1046,2,FALSE)</f>
        <v>49.493000000000002</v>
      </c>
      <c r="V720">
        <f ca="1">VLOOKUP(S720,$J$8:$K$1046,2,FALSE)</f>
        <v>68.561000000000007</v>
      </c>
      <c r="W720">
        <f ca="1">VLOOKUP(S720,$M$8:$N$1046,2,FALSE)</f>
        <v>119.223</v>
      </c>
      <c r="X720">
        <f ca="1">VLOOKUP(S720,$P$8:$Q$1046,2,FALSE)</f>
        <v>68.366</v>
      </c>
      <c r="Y720">
        <f ca="1">AVERAGE(T720:X720)</f>
        <v>76.410749999999993</v>
      </c>
      <c r="Z720">
        <f ca="1">VLOOKUP(S720,$A$8:$B$1047,2,FALSE)</f>
        <v>74.644000000000005</v>
      </c>
      <c r="AB720">
        <f t="shared" si="11"/>
        <v>43.330250000000007</v>
      </c>
    </row>
    <row r="721" spans="1:28" x14ac:dyDescent="0.25">
      <c r="A721" s="2">
        <v>40086</v>
      </c>
      <c r="B721">
        <v>77</v>
      </c>
      <c r="D721" s="2">
        <v>40088</v>
      </c>
      <c r="E721">
        <v>51.500999999999998</v>
      </c>
      <c r="G721" s="2"/>
      <c r="J721" s="2">
        <v>39510</v>
      </c>
      <c r="K721">
        <v>43.417000000000002</v>
      </c>
      <c r="M721" s="2">
        <v>39542</v>
      </c>
      <c r="N721">
        <v>51.832999999999998</v>
      </c>
      <c r="P721" s="2">
        <v>39541</v>
      </c>
      <c r="Q721">
        <v>37.667000000000002</v>
      </c>
      <c r="S721" s="2">
        <f>A721</f>
        <v>40086</v>
      </c>
      <c r="T721">
        <f>VLOOKUP(S721,$D$8:$E$1046,2,FALSE)</f>
        <v>49.378</v>
      </c>
      <c r="V721">
        <f ca="1">VLOOKUP(S721,$J$8:$K$1046,2,FALSE)</f>
        <v>67.998000000000005</v>
      </c>
      <c r="W721">
        <f ca="1">VLOOKUP(S721,$M$8:$N$1046,2,FALSE)</f>
        <v>119.29</v>
      </c>
      <c r="X721">
        <f ca="1">VLOOKUP(S721,$P$8:$Q$1046,2,FALSE)</f>
        <v>67.715999999999994</v>
      </c>
      <c r="Y721">
        <f ca="1">AVERAGE(T721:X721)</f>
        <v>76.095500000000001</v>
      </c>
      <c r="Z721">
        <f ca="1">VLOOKUP(S721,$A$8:$B$1047,2,FALSE)</f>
        <v>77</v>
      </c>
      <c r="AB721">
        <f t="shared" si="11"/>
        <v>46.104500000000002</v>
      </c>
    </row>
    <row r="722" spans="1:28" x14ac:dyDescent="0.25">
      <c r="A722" s="2">
        <v>40087</v>
      </c>
      <c r="B722">
        <v>81.180000000000007</v>
      </c>
      <c r="D722" s="2">
        <v>40091</v>
      </c>
      <c r="E722">
        <v>50.180999999999997</v>
      </c>
      <c r="G722" s="2"/>
      <c r="J722" s="2">
        <v>39507</v>
      </c>
      <c r="K722">
        <v>43.25</v>
      </c>
      <c r="M722" s="2">
        <v>39541</v>
      </c>
      <c r="N722">
        <v>53</v>
      </c>
      <c r="P722" s="2">
        <v>39540</v>
      </c>
      <c r="Q722">
        <v>39.332999999999998</v>
      </c>
      <c r="S722" s="2">
        <f>A722</f>
        <v>40087</v>
      </c>
      <c r="T722">
        <f>VLOOKUP(S722,$D$8:$E$1046,2,FALSE)</f>
        <v>50.682000000000002</v>
      </c>
      <c r="V722">
        <f ca="1">VLOOKUP(S722,$J$8:$K$1046,2,FALSE)</f>
        <v>68.125</v>
      </c>
      <c r="W722">
        <f ca="1">VLOOKUP(S722,$M$8:$N$1046,2,FALSE)</f>
        <v>121.188</v>
      </c>
      <c r="X722">
        <f ca="1">VLOOKUP(S722,$P$8:$Q$1046,2,FALSE)</f>
        <v>67.926000000000002</v>
      </c>
      <c r="Y722">
        <f ca="1">AVERAGE(T722:X722)</f>
        <v>76.980249999999998</v>
      </c>
      <c r="Z722">
        <f ca="1">VLOOKUP(S722,$A$8:$B$1047,2,FALSE)</f>
        <v>81.180000000000007</v>
      </c>
      <c r="AB722">
        <f t="shared" si="11"/>
        <v>46.441000000000003</v>
      </c>
    </row>
    <row r="723" spans="1:28" x14ac:dyDescent="0.25">
      <c r="A723" s="2">
        <v>40088</v>
      </c>
      <c r="B723">
        <v>88.278000000000006</v>
      </c>
      <c r="D723" s="2">
        <v>40092</v>
      </c>
      <c r="E723">
        <v>50.206000000000003</v>
      </c>
      <c r="G723" s="2"/>
      <c r="J723" s="2">
        <v>39506</v>
      </c>
      <c r="K723">
        <v>42.75</v>
      </c>
      <c r="M723" s="2">
        <v>39540</v>
      </c>
      <c r="N723">
        <v>55</v>
      </c>
      <c r="P723" s="2">
        <v>39539</v>
      </c>
      <c r="Q723">
        <v>38</v>
      </c>
      <c r="S723" s="2">
        <f>A723</f>
        <v>40088</v>
      </c>
      <c r="T723">
        <f>VLOOKUP(S723,$D$8:$E$1046,2,FALSE)</f>
        <v>51.500999999999998</v>
      </c>
      <c r="V723">
        <f ca="1">VLOOKUP(S723,$J$8:$K$1046,2,FALSE)</f>
        <v>71.347999999999999</v>
      </c>
      <c r="W723">
        <f ca="1">VLOOKUP(S723,$M$8:$N$1046,2,FALSE)</f>
        <v>124.336</v>
      </c>
      <c r="X723">
        <f ca="1">VLOOKUP(S723,$P$8:$Q$1046,2,FALSE)</f>
        <v>70.873000000000005</v>
      </c>
      <c r="Y723">
        <f ca="1">AVERAGE(T723:X723)</f>
        <v>79.514499999999998</v>
      </c>
      <c r="Z723">
        <f ca="1">VLOOKUP(S723,$A$8:$B$1047,2,FALSE)</f>
        <v>88.278000000000006</v>
      </c>
      <c r="AB723">
        <f t="shared" si="11"/>
        <v>46.489000000000004</v>
      </c>
    </row>
    <row r="724" spans="1:28" x14ac:dyDescent="0.25">
      <c r="A724" s="2">
        <v>40091</v>
      </c>
      <c r="B724">
        <v>83.402000000000001</v>
      </c>
      <c r="D724" s="2">
        <v>40093</v>
      </c>
      <c r="E724">
        <v>50.591999999999999</v>
      </c>
      <c r="G724" s="2"/>
      <c r="J724" s="2">
        <v>39505</v>
      </c>
      <c r="K724">
        <v>42.75</v>
      </c>
      <c r="M724" s="2">
        <v>39539</v>
      </c>
      <c r="N724">
        <v>56.131999999999998</v>
      </c>
      <c r="P724" s="2">
        <v>39538</v>
      </c>
      <c r="Q724">
        <v>41.5</v>
      </c>
      <c r="S724" s="2">
        <f>A724</f>
        <v>40091</v>
      </c>
      <c r="T724">
        <f>VLOOKUP(S724,$D$8:$E$1046,2,FALSE)</f>
        <v>50.180999999999997</v>
      </c>
      <c r="V724">
        <f ca="1">VLOOKUP(S724,$J$8:$K$1046,2,FALSE)</f>
        <v>69.13</v>
      </c>
      <c r="W724">
        <f ca="1">VLOOKUP(S724,$M$8:$N$1046,2,FALSE)</f>
        <v>121.44199999999999</v>
      </c>
      <c r="X724">
        <f ca="1">VLOOKUP(S724,$P$8:$Q$1046,2,FALSE)</f>
        <v>67.760999999999996</v>
      </c>
      <c r="Y724">
        <f ca="1">AVERAGE(T724:X724)</f>
        <v>77.128500000000003</v>
      </c>
      <c r="Z724">
        <f ca="1">VLOOKUP(S724,$A$8:$B$1047,2,FALSE)</f>
        <v>83.402000000000001</v>
      </c>
      <c r="AB724">
        <f t="shared" si="11"/>
        <v>47.743499999999997</v>
      </c>
    </row>
    <row r="725" spans="1:28" x14ac:dyDescent="0.25">
      <c r="A725" s="2">
        <v>40092</v>
      </c>
      <c r="B725">
        <v>81.355000000000004</v>
      </c>
      <c r="D725" s="2">
        <v>40094</v>
      </c>
      <c r="E725">
        <v>50.951999999999998</v>
      </c>
      <c r="G725" s="2"/>
      <c r="J725" s="2">
        <v>39504</v>
      </c>
      <c r="K725">
        <v>40.332999999999998</v>
      </c>
      <c r="M725" s="2">
        <v>39538</v>
      </c>
      <c r="N725">
        <v>56.466999999999999</v>
      </c>
      <c r="P725" s="2">
        <v>39535</v>
      </c>
      <c r="Q725">
        <v>40</v>
      </c>
      <c r="S725" s="2">
        <f>A725</f>
        <v>40092</v>
      </c>
      <c r="T725">
        <f>VLOOKUP(S725,$D$8:$E$1046,2,FALSE)</f>
        <v>50.206000000000003</v>
      </c>
      <c r="V725">
        <f ca="1">VLOOKUP(S725,$J$8:$K$1046,2,FALSE)</f>
        <v>67.736000000000004</v>
      </c>
      <c r="W725">
        <f ca="1">VLOOKUP(S725,$M$8:$N$1046,2,FALSE)</f>
        <v>119.422</v>
      </c>
      <c r="X725">
        <f ca="1">VLOOKUP(S725,$P$8:$Q$1046,2,FALSE)</f>
        <v>68.409000000000006</v>
      </c>
      <c r="Y725">
        <f ca="1">AVERAGE(T725:X725)</f>
        <v>76.443250000000006</v>
      </c>
      <c r="Z725">
        <f ca="1">VLOOKUP(S725,$A$8:$B$1047,2,FALSE)</f>
        <v>81.355000000000004</v>
      </c>
      <c r="AB725">
        <f t="shared" si="11"/>
        <v>46.938000000000002</v>
      </c>
    </row>
    <row r="726" spans="1:28" x14ac:dyDescent="0.25">
      <c r="A726" s="2">
        <v>40093</v>
      </c>
      <c r="B726">
        <v>82.082999999999998</v>
      </c>
      <c r="D726" s="2">
        <v>40095</v>
      </c>
      <c r="E726">
        <v>50.710999999999999</v>
      </c>
      <c r="G726" s="2"/>
      <c r="J726" s="2">
        <v>39503</v>
      </c>
      <c r="K726">
        <v>43.417000000000002</v>
      </c>
      <c r="M726" s="2">
        <v>39535</v>
      </c>
      <c r="N726">
        <v>57.25</v>
      </c>
      <c r="P726" s="2">
        <v>39534</v>
      </c>
      <c r="Q726">
        <v>42</v>
      </c>
      <c r="S726" s="2">
        <f>A726</f>
        <v>40093</v>
      </c>
      <c r="T726">
        <f>VLOOKUP(S726,$D$8:$E$1046,2,FALSE)</f>
        <v>50.591999999999999</v>
      </c>
      <c r="V726">
        <f ca="1">VLOOKUP(S726,$J$8:$K$1046,2,FALSE)</f>
        <v>68.400999999999996</v>
      </c>
      <c r="W726">
        <f ca="1">VLOOKUP(S726,$M$8:$N$1046,2,FALSE)</f>
        <v>120.852</v>
      </c>
      <c r="X726">
        <f ca="1">VLOOKUP(S726,$P$8:$Q$1046,2,FALSE)</f>
        <v>68.888999999999996</v>
      </c>
      <c r="Y726">
        <f ca="1">AVERAGE(T726:X726)</f>
        <v>77.183499999999995</v>
      </c>
      <c r="Z726">
        <f ca="1">VLOOKUP(S726,$A$8:$B$1047,2,FALSE)</f>
        <v>82.082999999999998</v>
      </c>
      <c r="AB726">
        <f t="shared" si="11"/>
        <v>48.344499999999996</v>
      </c>
    </row>
    <row r="727" spans="1:28" x14ac:dyDescent="0.25">
      <c r="A727" s="2">
        <v>40094</v>
      </c>
      <c r="B727">
        <v>82.563000000000002</v>
      </c>
      <c r="D727" s="2">
        <v>40098</v>
      </c>
      <c r="E727">
        <v>50.457000000000001</v>
      </c>
      <c r="G727" s="2"/>
      <c r="J727" s="2">
        <v>39500</v>
      </c>
      <c r="K727">
        <v>43.417000000000002</v>
      </c>
      <c r="M727" s="2">
        <v>39534</v>
      </c>
      <c r="N727">
        <v>58.167000000000002</v>
      </c>
      <c r="P727" s="2">
        <v>39533</v>
      </c>
      <c r="Q727">
        <v>40.332999999999998</v>
      </c>
      <c r="S727" s="2">
        <f>A727</f>
        <v>40094</v>
      </c>
      <c r="T727">
        <f>VLOOKUP(S727,$D$8:$E$1046,2,FALSE)</f>
        <v>50.951999999999998</v>
      </c>
      <c r="V727">
        <f ca="1">VLOOKUP(S727,$J$8:$K$1046,2,FALSE)</f>
        <v>67.655000000000001</v>
      </c>
      <c r="W727">
        <f ca="1">VLOOKUP(S727,$M$8:$N$1046,2,FALSE)</f>
        <v>120.85599999999999</v>
      </c>
      <c r="X727">
        <f ca="1">VLOOKUP(S727,$P$8:$Q$1046,2,FALSE)</f>
        <v>68.424000000000007</v>
      </c>
      <c r="Y727">
        <f ca="1">AVERAGE(T727:X727)</f>
        <v>76.97175</v>
      </c>
      <c r="Z727">
        <f ca="1">VLOOKUP(S727,$A$8:$B$1047,2,FALSE)</f>
        <v>82.563000000000002</v>
      </c>
      <c r="AB727">
        <f t="shared" si="11"/>
        <v>48.093499999999999</v>
      </c>
    </row>
    <row r="728" spans="1:28" x14ac:dyDescent="0.25">
      <c r="A728" s="2">
        <v>40095</v>
      </c>
      <c r="B728">
        <v>81.582999999999998</v>
      </c>
      <c r="D728" s="2">
        <v>40099</v>
      </c>
      <c r="E728">
        <v>50.994999999999997</v>
      </c>
      <c r="G728" s="2"/>
      <c r="J728" s="2">
        <v>39499</v>
      </c>
      <c r="K728">
        <v>42.417000000000002</v>
      </c>
      <c r="M728" s="2">
        <v>39533</v>
      </c>
      <c r="N728">
        <v>59.332999999999998</v>
      </c>
      <c r="P728" s="2">
        <v>39532</v>
      </c>
      <c r="Q728">
        <v>43.667000000000002</v>
      </c>
      <c r="S728" s="2">
        <f>A728</f>
        <v>40095</v>
      </c>
      <c r="T728">
        <f>VLOOKUP(S728,$D$8:$E$1046,2,FALSE)</f>
        <v>50.710999999999999</v>
      </c>
      <c r="V728">
        <f ca="1">VLOOKUP(S728,$J$8:$K$1046,2,FALSE)</f>
        <v>67.956999999999994</v>
      </c>
      <c r="W728">
        <f ca="1">VLOOKUP(S728,$M$8:$N$1046,2,FALSE)</f>
        <v>122.742</v>
      </c>
      <c r="X728">
        <f ca="1">VLOOKUP(S728,$P$8:$Q$1046,2,FALSE)</f>
        <v>66.536000000000001</v>
      </c>
      <c r="Y728">
        <f ca="1">AVERAGE(T728:X728)</f>
        <v>76.986500000000007</v>
      </c>
      <c r="Z728">
        <f ca="1">VLOOKUP(S728,$A$8:$B$1047,2,FALSE)</f>
        <v>81.582999999999998</v>
      </c>
      <c r="AB728">
        <f t="shared" si="11"/>
        <v>49.103000000000002</v>
      </c>
    </row>
    <row r="729" spans="1:28" x14ac:dyDescent="0.25">
      <c r="A729" s="2">
        <v>40098</v>
      </c>
      <c r="B729">
        <v>79.582999999999998</v>
      </c>
      <c r="D729" s="2">
        <v>40100</v>
      </c>
      <c r="E729">
        <v>51.116999999999997</v>
      </c>
      <c r="G729" s="2"/>
      <c r="J729" s="2">
        <v>39498</v>
      </c>
      <c r="K729">
        <v>41.75</v>
      </c>
      <c r="M729" s="2">
        <v>39532</v>
      </c>
      <c r="N729">
        <v>59.667000000000002</v>
      </c>
      <c r="P729" s="2">
        <v>39528</v>
      </c>
      <c r="Q729">
        <v>43.25</v>
      </c>
      <c r="S729" s="2">
        <f>A729</f>
        <v>40098</v>
      </c>
      <c r="T729">
        <f>VLOOKUP(S729,$D$8:$E$1046,2,FALSE)</f>
        <v>50.457000000000001</v>
      </c>
      <c r="V729">
        <f ca="1">VLOOKUP(S729,$J$8:$K$1046,2,FALSE)</f>
        <v>67.738</v>
      </c>
      <c r="W729">
        <f ca="1">VLOOKUP(S729,$M$8:$N$1046,2,FALSE)</f>
        <v>124.069</v>
      </c>
      <c r="X729">
        <f ca="1">VLOOKUP(S729,$P$8:$Q$1046,2,FALSE)</f>
        <v>68.52</v>
      </c>
      <c r="Y729">
        <f ca="1">AVERAGE(T729:X729)</f>
        <v>77.695999999999998</v>
      </c>
      <c r="Z729">
        <f ca="1">VLOOKUP(S729,$A$8:$B$1047,2,FALSE)</f>
        <v>79.582999999999998</v>
      </c>
      <c r="AB729">
        <f t="shared" si="11"/>
        <v>48.945999999999998</v>
      </c>
    </row>
    <row r="730" spans="1:28" x14ac:dyDescent="0.25">
      <c r="A730" s="2">
        <v>40099</v>
      </c>
      <c r="B730">
        <v>79.313000000000002</v>
      </c>
      <c r="D730" s="2">
        <v>40101</v>
      </c>
      <c r="E730">
        <v>50.627000000000002</v>
      </c>
      <c r="G730" s="2"/>
      <c r="J730" s="2">
        <v>39497</v>
      </c>
      <c r="K730">
        <v>41.75</v>
      </c>
      <c r="M730" s="2">
        <v>39528</v>
      </c>
      <c r="N730">
        <v>64.742000000000004</v>
      </c>
      <c r="P730" s="2">
        <v>39527</v>
      </c>
      <c r="Q730">
        <v>43.25</v>
      </c>
      <c r="S730" s="2">
        <f>A730</f>
        <v>40099</v>
      </c>
      <c r="T730">
        <f>VLOOKUP(S730,$D$8:$E$1046,2,FALSE)</f>
        <v>50.994999999999997</v>
      </c>
      <c r="V730">
        <f ca="1">VLOOKUP(S730,$J$8:$K$1046,2,FALSE)</f>
        <v>68.507999999999996</v>
      </c>
      <c r="W730">
        <f ca="1">VLOOKUP(S730,$M$8:$N$1046,2,FALSE)</f>
        <v>124.492</v>
      </c>
      <c r="X730">
        <f ca="1">VLOOKUP(S730,$P$8:$Q$1046,2,FALSE)</f>
        <v>69.090999999999994</v>
      </c>
      <c r="Y730">
        <f ca="1">AVERAGE(T730:X730)</f>
        <v>78.271500000000003</v>
      </c>
      <c r="Z730">
        <f ca="1">VLOOKUP(S730,$A$8:$B$1047,2,FALSE)</f>
        <v>79.313000000000002</v>
      </c>
      <c r="AB730">
        <f t="shared" si="11"/>
        <v>50.092250000000007</v>
      </c>
    </row>
    <row r="731" spans="1:28" x14ac:dyDescent="0.25">
      <c r="A731" s="2">
        <v>40100</v>
      </c>
      <c r="B731">
        <v>74</v>
      </c>
      <c r="D731" s="2">
        <v>40102</v>
      </c>
      <c r="E731">
        <v>51.292000000000002</v>
      </c>
      <c r="G731" s="2"/>
      <c r="J731" s="2">
        <v>39496</v>
      </c>
      <c r="K731">
        <v>41.722000000000001</v>
      </c>
      <c r="M731" s="2">
        <v>39527</v>
      </c>
      <c r="N731">
        <v>64.742000000000004</v>
      </c>
      <c r="P731" s="2">
        <v>39526</v>
      </c>
      <c r="Q731">
        <v>44.5</v>
      </c>
      <c r="S731" s="2">
        <f>A731</f>
        <v>40100</v>
      </c>
      <c r="T731">
        <f>VLOOKUP(S731,$D$8:$E$1046,2,FALSE)</f>
        <v>51.116999999999997</v>
      </c>
      <c r="V731">
        <f ca="1">VLOOKUP(S731,$J$8:$K$1046,2,FALSE)</f>
        <v>68.400999999999996</v>
      </c>
      <c r="W731">
        <f ca="1">VLOOKUP(S731,$M$8:$N$1046,2,FALSE)</f>
        <v>123.764</v>
      </c>
      <c r="X731">
        <f ca="1">VLOOKUP(S731,$P$8:$Q$1046,2,FALSE)</f>
        <v>69.045000000000002</v>
      </c>
      <c r="Y731">
        <f ca="1">AVERAGE(T731:X731)</f>
        <v>78.08175</v>
      </c>
      <c r="Z731">
        <f ca="1">VLOOKUP(S731,$A$8:$B$1047,2,FALSE)</f>
        <v>74</v>
      </c>
      <c r="AB731">
        <f t="shared" si="11"/>
        <v>50.564</v>
      </c>
    </row>
    <row r="732" spans="1:28" x14ac:dyDescent="0.25">
      <c r="A732" s="2">
        <v>40101</v>
      </c>
      <c r="B732">
        <v>75</v>
      </c>
      <c r="D732" s="2">
        <v>40105</v>
      </c>
      <c r="E732">
        <v>52.378999999999998</v>
      </c>
      <c r="G732" s="2"/>
      <c r="J732" s="2">
        <v>39493</v>
      </c>
      <c r="K732">
        <v>41.555999999999997</v>
      </c>
      <c r="M732" s="2">
        <v>39526</v>
      </c>
      <c r="N732">
        <v>59.667000000000002</v>
      </c>
      <c r="P732" s="2">
        <v>39525</v>
      </c>
      <c r="Q732">
        <v>45.5</v>
      </c>
      <c r="S732" s="2">
        <f>A732</f>
        <v>40101</v>
      </c>
      <c r="T732">
        <f>VLOOKUP(S732,$D$8:$E$1046,2,FALSE)</f>
        <v>50.627000000000002</v>
      </c>
      <c r="V732">
        <f ca="1">VLOOKUP(S732,$J$8:$K$1046,2,FALSE)</f>
        <v>67.572999999999993</v>
      </c>
      <c r="W732">
        <f ca="1">VLOOKUP(S732,$M$8:$N$1046,2,FALSE)</f>
        <v>122.66</v>
      </c>
      <c r="X732">
        <f ca="1">VLOOKUP(S732,$P$8:$Q$1046,2,FALSE)</f>
        <v>65.888000000000005</v>
      </c>
      <c r="Y732">
        <f ca="1">AVERAGE(T732:X732)</f>
        <v>76.686999999999998</v>
      </c>
      <c r="Z732">
        <f ca="1">VLOOKUP(S732,$A$8:$B$1047,2,FALSE)</f>
        <v>75</v>
      </c>
      <c r="AB732">
        <f t="shared" si="11"/>
        <v>49.775500000000001</v>
      </c>
    </row>
    <row r="733" spans="1:28" x14ac:dyDescent="0.25">
      <c r="A733" s="2">
        <v>40102</v>
      </c>
      <c r="B733">
        <v>76.832999999999998</v>
      </c>
      <c r="D733" s="2">
        <v>40106</v>
      </c>
      <c r="E733">
        <v>52.378999999999998</v>
      </c>
      <c r="G733" s="2"/>
      <c r="J733" s="2">
        <v>39492</v>
      </c>
      <c r="K733">
        <v>41.555999999999997</v>
      </c>
      <c r="M733" s="2">
        <v>39525</v>
      </c>
      <c r="N733">
        <v>61</v>
      </c>
      <c r="P733" s="2">
        <v>39524</v>
      </c>
      <c r="Q733">
        <v>43.667000000000002</v>
      </c>
      <c r="S733" s="2">
        <f>A733</f>
        <v>40102</v>
      </c>
      <c r="T733">
        <f>VLOOKUP(S733,$D$8:$E$1046,2,FALSE)</f>
        <v>51.292000000000002</v>
      </c>
      <c r="V733">
        <f ca="1">VLOOKUP(S733,$J$8:$K$1046,2,FALSE)</f>
        <v>67.736000000000004</v>
      </c>
      <c r="W733">
        <f ca="1">VLOOKUP(S733,$M$8:$N$1046,2,FALSE)</f>
        <v>123.652</v>
      </c>
      <c r="X733">
        <f ca="1">VLOOKUP(S733,$P$8:$Q$1046,2,FALSE)</f>
        <v>66.48</v>
      </c>
      <c r="Y733">
        <f ca="1">AVERAGE(T733:X733)</f>
        <v>77.290000000000006</v>
      </c>
      <c r="Z733">
        <f ca="1">VLOOKUP(S733,$A$8:$B$1047,2,FALSE)</f>
        <v>76.832999999999998</v>
      </c>
      <c r="AB733">
        <f t="shared" si="11"/>
        <v>49.650500000000001</v>
      </c>
    </row>
    <row r="734" spans="1:28" x14ac:dyDescent="0.25">
      <c r="A734" s="2">
        <v>40105</v>
      </c>
      <c r="B734">
        <v>74.917000000000002</v>
      </c>
      <c r="D734" s="2">
        <v>40107</v>
      </c>
      <c r="E734">
        <v>52.365000000000002</v>
      </c>
      <c r="G734" s="2"/>
      <c r="J734" s="2">
        <v>39491</v>
      </c>
      <c r="K734">
        <v>41.167000000000002</v>
      </c>
      <c r="M734" s="2">
        <v>39524</v>
      </c>
      <c r="N734">
        <v>61</v>
      </c>
      <c r="P734" s="2">
        <v>39521</v>
      </c>
      <c r="Q734">
        <v>43.332999999999998</v>
      </c>
      <c r="S734" s="2">
        <f>A734</f>
        <v>40105</v>
      </c>
      <c r="T734">
        <f>VLOOKUP(S734,$D$8:$E$1046,2,FALSE)</f>
        <v>52.378999999999998</v>
      </c>
      <c r="V734">
        <f ca="1">VLOOKUP(S734,$J$8:$K$1046,2,FALSE)</f>
        <v>69.018000000000001</v>
      </c>
      <c r="W734">
        <f ca="1">VLOOKUP(S734,$M$8:$N$1046,2,FALSE)</f>
        <v>123.733</v>
      </c>
      <c r="X734">
        <f ca="1">VLOOKUP(S734,$P$8:$Q$1046,2,FALSE)</f>
        <v>68.411000000000001</v>
      </c>
      <c r="Y734">
        <f ca="1">AVERAGE(T734:X734)</f>
        <v>78.385249999999999</v>
      </c>
      <c r="Z734">
        <f ca="1">VLOOKUP(S734,$A$8:$B$1047,2,FALSE)</f>
        <v>74.917000000000002</v>
      </c>
      <c r="AB734">
        <f t="shared" si="11"/>
        <v>49.466250000000002</v>
      </c>
    </row>
    <row r="735" spans="1:28" x14ac:dyDescent="0.25">
      <c r="A735" s="2">
        <v>40106</v>
      </c>
      <c r="B735">
        <v>73.75</v>
      </c>
      <c r="D735" s="2">
        <v>40108</v>
      </c>
      <c r="E735">
        <v>52.378999999999998</v>
      </c>
      <c r="G735" s="2"/>
      <c r="J735" s="2">
        <v>39490</v>
      </c>
      <c r="K735">
        <v>41.167000000000002</v>
      </c>
      <c r="M735" s="2">
        <v>39521</v>
      </c>
      <c r="N735">
        <v>60.667000000000002</v>
      </c>
      <c r="P735" s="2">
        <v>39520</v>
      </c>
      <c r="Q735">
        <v>43.332999999999998</v>
      </c>
      <c r="S735" s="2">
        <f>A735</f>
        <v>40106</v>
      </c>
      <c r="T735">
        <f>VLOOKUP(S735,$D$8:$E$1046,2,FALSE)</f>
        <v>52.378999999999998</v>
      </c>
      <c r="V735">
        <f ca="1">VLOOKUP(S735,$J$8:$K$1046,2,FALSE)</f>
        <v>69.680000000000007</v>
      </c>
      <c r="W735">
        <f ca="1">VLOOKUP(S735,$M$8:$N$1046,2,FALSE)</f>
        <v>124.66200000000001</v>
      </c>
      <c r="X735">
        <f ca="1">VLOOKUP(S735,$P$8:$Q$1046,2,FALSE)</f>
        <v>68.075999999999993</v>
      </c>
      <c r="Y735">
        <f ca="1">AVERAGE(T735:X735)</f>
        <v>78.699250000000006</v>
      </c>
      <c r="Z735">
        <f ca="1">VLOOKUP(S735,$A$8:$B$1047,2,FALSE)</f>
        <v>73.75</v>
      </c>
      <c r="AB735">
        <f t="shared" si="11"/>
        <v>49.386499999999998</v>
      </c>
    </row>
    <row r="736" spans="1:28" x14ac:dyDescent="0.25">
      <c r="A736" s="2">
        <v>40107</v>
      </c>
      <c r="B736">
        <v>73.417000000000002</v>
      </c>
      <c r="D736" s="2">
        <v>40109</v>
      </c>
      <c r="E736">
        <v>52.786999999999999</v>
      </c>
      <c r="G736" s="2"/>
      <c r="J736" s="2">
        <v>39489</v>
      </c>
      <c r="K736">
        <v>39.944000000000003</v>
      </c>
      <c r="M736" s="2">
        <v>39520</v>
      </c>
      <c r="N736">
        <v>60.667000000000002</v>
      </c>
      <c r="P736" s="2">
        <v>39519</v>
      </c>
      <c r="Q736">
        <v>41.667000000000002</v>
      </c>
      <c r="S736" s="2">
        <f>A736</f>
        <v>40107</v>
      </c>
      <c r="T736">
        <f>VLOOKUP(S736,$D$8:$E$1046,2,FALSE)</f>
        <v>52.365000000000002</v>
      </c>
      <c r="V736">
        <f ca="1">VLOOKUP(S736,$J$8:$K$1046,2,FALSE)</f>
        <v>69.722999999999999</v>
      </c>
      <c r="W736">
        <f ca="1">VLOOKUP(S736,$M$8:$N$1046,2,FALSE)</f>
        <v>124.812</v>
      </c>
      <c r="X736">
        <f ca="1">VLOOKUP(S736,$P$8:$Q$1046,2,FALSE)</f>
        <v>68.048000000000002</v>
      </c>
      <c r="Y736">
        <f ca="1">AVERAGE(T736:X736)</f>
        <v>78.736999999999995</v>
      </c>
      <c r="Z736">
        <f ca="1">VLOOKUP(S736,$A$8:$B$1047,2,FALSE)</f>
        <v>73.417000000000002</v>
      </c>
      <c r="AB736">
        <f t="shared" si="11"/>
        <v>48.766250000000007</v>
      </c>
    </row>
    <row r="737" spans="1:28" x14ac:dyDescent="0.25">
      <c r="A737" s="2">
        <v>40108</v>
      </c>
      <c r="B737">
        <v>73.582999999999998</v>
      </c>
      <c r="D737" s="2">
        <v>40112</v>
      </c>
      <c r="E737">
        <v>52.79</v>
      </c>
      <c r="G737" s="2"/>
      <c r="J737" s="2">
        <v>39486</v>
      </c>
      <c r="K737">
        <v>37.332999999999998</v>
      </c>
      <c r="M737" s="2">
        <v>39519</v>
      </c>
      <c r="N737">
        <v>60.667000000000002</v>
      </c>
      <c r="P737" s="2">
        <v>39518</v>
      </c>
      <c r="Q737">
        <v>41.5</v>
      </c>
      <c r="S737" s="2">
        <f>A737</f>
        <v>40108</v>
      </c>
      <c r="T737">
        <f>VLOOKUP(S737,$D$8:$E$1046,2,FALSE)</f>
        <v>52.378999999999998</v>
      </c>
      <c r="V737">
        <f ca="1">VLOOKUP(S737,$J$8:$K$1046,2,FALSE)</f>
        <v>70.036000000000001</v>
      </c>
      <c r="W737">
        <f ca="1">VLOOKUP(S737,$M$8:$N$1046,2,FALSE)</f>
        <v>125.581</v>
      </c>
      <c r="X737">
        <f ca="1">VLOOKUP(S737,$P$8:$Q$1046,2,FALSE)</f>
        <v>68.236000000000004</v>
      </c>
      <c r="Y737">
        <f ca="1">AVERAGE(T737:X737)</f>
        <v>79.057999999999993</v>
      </c>
      <c r="Z737">
        <f ca="1">VLOOKUP(S737,$A$8:$B$1047,2,FALSE)</f>
        <v>73.582999999999998</v>
      </c>
      <c r="AB737">
        <f t="shared" si="11"/>
        <v>48.072499999999998</v>
      </c>
    </row>
    <row r="738" spans="1:28" x14ac:dyDescent="0.25">
      <c r="A738" s="2">
        <v>40109</v>
      </c>
      <c r="B738">
        <v>72.167000000000002</v>
      </c>
      <c r="D738" s="2">
        <v>40113</v>
      </c>
      <c r="E738">
        <v>52.713999999999999</v>
      </c>
      <c r="G738" s="2"/>
      <c r="J738" s="2">
        <v>39485</v>
      </c>
      <c r="K738">
        <v>38.5</v>
      </c>
      <c r="M738" s="2">
        <v>39518</v>
      </c>
      <c r="N738">
        <v>61</v>
      </c>
      <c r="P738" s="2">
        <v>39517</v>
      </c>
      <c r="Q738">
        <v>41.5</v>
      </c>
      <c r="S738" s="2">
        <f>A738</f>
        <v>40109</v>
      </c>
      <c r="T738">
        <f>VLOOKUP(S738,$D$8:$E$1046,2,FALSE)</f>
        <v>52.786999999999999</v>
      </c>
      <c r="V738">
        <f ca="1">VLOOKUP(S738,$J$8:$K$1046,2,FALSE)</f>
        <v>69.995999999999995</v>
      </c>
      <c r="W738">
        <f ca="1">VLOOKUP(S738,$M$8:$N$1046,2,FALSE)</f>
        <v>130.37799999999999</v>
      </c>
      <c r="X738">
        <f ca="1">VLOOKUP(S738,$P$8:$Q$1046,2,FALSE)</f>
        <v>66.391000000000005</v>
      </c>
      <c r="Y738">
        <f ca="1">AVERAGE(T738:X738)</f>
        <v>79.887999999999991</v>
      </c>
      <c r="Z738">
        <f ca="1">VLOOKUP(S738,$A$8:$B$1047,2,FALSE)</f>
        <v>72.167000000000002</v>
      </c>
      <c r="AB738">
        <f t="shared" si="11"/>
        <v>48.4285</v>
      </c>
    </row>
    <row r="739" spans="1:28" x14ac:dyDescent="0.25">
      <c r="A739" s="2">
        <v>40112</v>
      </c>
      <c r="B739">
        <v>71.75</v>
      </c>
      <c r="D739" s="2">
        <v>40114</v>
      </c>
      <c r="E739">
        <v>54.713999999999999</v>
      </c>
      <c r="G739" s="2"/>
      <c r="J739" s="2">
        <v>39484</v>
      </c>
      <c r="K739">
        <v>36.332999999999998</v>
      </c>
      <c r="M739" s="2">
        <v>39517</v>
      </c>
      <c r="N739">
        <v>61</v>
      </c>
      <c r="P739" s="2">
        <v>39514</v>
      </c>
      <c r="Q739">
        <v>39</v>
      </c>
      <c r="S739" s="2">
        <f>A739</f>
        <v>40112</v>
      </c>
      <c r="T739">
        <f>VLOOKUP(S739,$D$8:$E$1046,2,FALSE)</f>
        <v>52.79</v>
      </c>
      <c r="V739">
        <f ca="1">VLOOKUP(S739,$J$8:$K$1046,2,FALSE)</f>
        <v>69.528000000000006</v>
      </c>
      <c r="W739">
        <f ca="1">VLOOKUP(S739,$M$8:$N$1046,2,FALSE)</f>
        <v>128.56800000000001</v>
      </c>
      <c r="X739">
        <f ca="1">VLOOKUP(S739,$P$8:$Q$1046,2,FALSE)</f>
        <v>67.983000000000004</v>
      </c>
      <c r="Y739">
        <f ca="1">AVERAGE(T739:X739)</f>
        <v>79.717250000000007</v>
      </c>
      <c r="Z739">
        <f ca="1">VLOOKUP(S739,$A$8:$B$1047,2,FALSE)</f>
        <v>71.75</v>
      </c>
      <c r="AB739">
        <f t="shared" si="11"/>
        <v>47.761749999999999</v>
      </c>
    </row>
    <row r="740" spans="1:28" x14ac:dyDescent="0.25">
      <c r="A740" s="2">
        <v>40113</v>
      </c>
      <c r="B740">
        <v>74.582999999999998</v>
      </c>
      <c r="D740" s="2">
        <v>40115</v>
      </c>
      <c r="E740">
        <v>56.215000000000003</v>
      </c>
      <c r="G740" s="2"/>
      <c r="J740" s="2">
        <v>39483</v>
      </c>
      <c r="K740">
        <v>36.25</v>
      </c>
      <c r="M740" s="2">
        <v>39514</v>
      </c>
      <c r="N740">
        <v>59</v>
      </c>
      <c r="P740" s="2">
        <v>39513</v>
      </c>
      <c r="Q740">
        <v>37</v>
      </c>
      <c r="S740" s="2">
        <f>A740</f>
        <v>40113</v>
      </c>
      <c r="T740">
        <f>VLOOKUP(S740,$D$8:$E$1046,2,FALSE)</f>
        <v>52.713999999999999</v>
      </c>
      <c r="V740">
        <f ca="1">VLOOKUP(S740,$J$8:$K$1046,2,FALSE)</f>
        <v>70.236000000000004</v>
      </c>
      <c r="W740">
        <f ca="1">VLOOKUP(S740,$M$8:$N$1046,2,FALSE)</f>
        <v>130.511</v>
      </c>
      <c r="X740">
        <f ca="1">VLOOKUP(S740,$P$8:$Q$1046,2,FALSE)</f>
        <v>68.736000000000004</v>
      </c>
      <c r="Y740">
        <f ca="1">AVERAGE(T740:X740)</f>
        <v>80.549250000000001</v>
      </c>
      <c r="Z740">
        <f ca="1">VLOOKUP(S740,$A$8:$B$1047,2,FALSE)</f>
        <v>74.582999999999998</v>
      </c>
      <c r="AB740">
        <f t="shared" si="11"/>
        <v>47.116250000000001</v>
      </c>
    </row>
    <row r="741" spans="1:28" x14ac:dyDescent="0.25">
      <c r="A741" s="2">
        <v>40114</v>
      </c>
      <c r="B741">
        <v>78</v>
      </c>
      <c r="D741" s="2">
        <v>40116</v>
      </c>
      <c r="E741">
        <v>55.993000000000002</v>
      </c>
      <c r="G741" s="2"/>
      <c r="J741" s="2">
        <v>39482</v>
      </c>
      <c r="K741">
        <v>35.167000000000002</v>
      </c>
      <c r="M741" s="2">
        <v>39513</v>
      </c>
      <c r="N741">
        <v>58</v>
      </c>
      <c r="P741" s="2">
        <v>39512</v>
      </c>
      <c r="Q741">
        <v>36.832999999999998</v>
      </c>
      <c r="S741" s="2">
        <f>A741</f>
        <v>40114</v>
      </c>
      <c r="T741">
        <f>VLOOKUP(S741,$D$8:$E$1046,2,FALSE)</f>
        <v>54.713999999999999</v>
      </c>
      <c r="V741">
        <f ca="1">VLOOKUP(S741,$J$8:$K$1046,2,FALSE)</f>
        <v>71.730999999999995</v>
      </c>
      <c r="W741">
        <f ca="1">VLOOKUP(S741,$M$8:$N$1046,2,FALSE)</f>
        <v>134.02799999999999</v>
      </c>
      <c r="X741">
        <f ca="1">VLOOKUP(S741,$P$8:$Q$1046,2,FALSE)</f>
        <v>70.069000000000003</v>
      </c>
      <c r="Y741">
        <f ca="1">AVERAGE(T741:X741)</f>
        <v>82.635499999999993</v>
      </c>
      <c r="Z741">
        <f ca="1">VLOOKUP(S741,$A$8:$B$1047,2,FALSE)</f>
        <v>78</v>
      </c>
      <c r="AB741">
        <f t="shared" si="11"/>
        <v>46.498249999999999</v>
      </c>
    </row>
    <row r="742" spans="1:28" x14ac:dyDescent="0.25">
      <c r="A742" s="2">
        <v>40115</v>
      </c>
      <c r="B742">
        <v>75.167000000000002</v>
      </c>
      <c r="D742" s="2">
        <v>40119</v>
      </c>
      <c r="E742">
        <v>56.939</v>
      </c>
      <c r="G742" s="2"/>
      <c r="J742" s="2">
        <v>39479</v>
      </c>
      <c r="K742">
        <v>32.832999999999998</v>
      </c>
      <c r="M742" s="2">
        <v>39512</v>
      </c>
      <c r="N742">
        <v>58.667000000000002</v>
      </c>
      <c r="P742" s="2">
        <v>39511</v>
      </c>
      <c r="Q742">
        <v>36.832999999999998</v>
      </c>
      <c r="S742" s="2">
        <f>A742</f>
        <v>40115</v>
      </c>
      <c r="T742">
        <f>VLOOKUP(S742,$D$8:$E$1046,2,FALSE)</f>
        <v>56.215000000000003</v>
      </c>
      <c r="V742">
        <f ca="1">VLOOKUP(S742,$J$8:$K$1046,2,FALSE)</f>
        <v>72.259</v>
      </c>
      <c r="W742">
        <f ca="1">VLOOKUP(S742,$M$8:$N$1046,2,FALSE)</f>
        <v>136.804</v>
      </c>
      <c r="X742">
        <f ca="1">VLOOKUP(S742,$P$8:$Q$1046,2,FALSE)</f>
        <v>69.19</v>
      </c>
      <c r="Y742">
        <f ca="1">AVERAGE(T742:X742)</f>
        <v>83.617000000000004</v>
      </c>
      <c r="Z742">
        <f ca="1">VLOOKUP(S742,$A$8:$B$1047,2,FALSE)</f>
        <v>75.167000000000002</v>
      </c>
      <c r="AB742">
        <f t="shared" si="11"/>
        <v>46.317999999999998</v>
      </c>
    </row>
    <row r="743" spans="1:28" x14ac:dyDescent="0.25">
      <c r="A743" s="2">
        <v>40116</v>
      </c>
      <c r="B743">
        <v>79.95</v>
      </c>
      <c r="D743" s="2">
        <v>40120</v>
      </c>
      <c r="E743">
        <v>57.066000000000003</v>
      </c>
      <c r="G743" s="2"/>
      <c r="J743" s="2">
        <v>39478</v>
      </c>
      <c r="K743">
        <v>32.832999999999998</v>
      </c>
      <c r="M743" s="2">
        <v>39511</v>
      </c>
      <c r="N743">
        <v>58.667000000000002</v>
      </c>
      <c r="P743" s="2">
        <v>39510</v>
      </c>
      <c r="Q743">
        <v>35.832999999999998</v>
      </c>
      <c r="S743" s="2">
        <f>A743</f>
        <v>40116</v>
      </c>
      <c r="T743">
        <f>VLOOKUP(S743,$D$8:$E$1046,2,FALSE)</f>
        <v>55.993000000000002</v>
      </c>
      <c r="V743">
        <f ca="1">VLOOKUP(S743,$J$8:$K$1046,2,FALSE)</f>
        <v>72.507999999999996</v>
      </c>
      <c r="W743">
        <f ca="1">VLOOKUP(S743,$M$8:$N$1046,2,FALSE)</f>
        <v>140.23599999999999</v>
      </c>
      <c r="X743">
        <f ca="1">VLOOKUP(S743,$P$8:$Q$1046,2,FALSE)</f>
        <v>70.337999999999994</v>
      </c>
      <c r="Y743">
        <f ca="1">AVERAGE(T743:X743)</f>
        <v>84.768749999999983</v>
      </c>
      <c r="Z743">
        <f ca="1">VLOOKUP(S743,$A$8:$B$1047,2,FALSE)</f>
        <v>79.95</v>
      </c>
      <c r="AB743">
        <f t="shared" si="11"/>
        <v>46.09975</v>
      </c>
    </row>
    <row r="744" spans="1:28" x14ac:dyDescent="0.25">
      <c r="A744" s="2">
        <v>40119</v>
      </c>
      <c r="B744">
        <v>79</v>
      </c>
      <c r="D744" s="2">
        <v>40121</v>
      </c>
      <c r="E744">
        <v>56.683</v>
      </c>
      <c r="G744" s="2"/>
      <c r="J744" s="2">
        <v>39477</v>
      </c>
      <c r="K744">
        <v>32.167000000000002</v>
      </c>
      <c r="M744" s="2">
        <v>39510</v>
      </c>
      <c r="N744">
        <v>56</v>
      </c>
      <c r="P744" s="2">
        <v>39507</v>
      </c>
      <c r="Q744">
        <v>36.25</v>
      </c>
      <c r="S744" s="2">
        <f>A744</f>
        <v>40119</v>
      </c>
      <c r="T744">
        <f>VLOOKUP(S744,$D$8:$E$1046,2,FALSE)</f>
        <v>56.939</v>
      </c>
      <c r="V744">
        <f ca="1">VLOOKUP(S744,$J$8:$K$1046,2,FALSE)</f>
        <v>73.209999999999994</v>
      </c>
      <c r="W744">
        <f ca="1">VLOOKUP(S744,$M$8:$N$1046,2,FALSE)</f>
        <v>141.75399999999999</v>
      </c>
      <c r="X744">
        <f ca="1">VLOOKUP(S744,$P$8:$Q$1046,2,FALSE)</f>
        <v>73.063999999999993</v>
      </c>
      <c r="Y744">
        <f ca="1">AVERAGE(T744:X744)</f>
        <v>86.241749999999996</v>
      </c>
      <c r="Z744">
        <f ca="1">VLOOKUP(S744,$A$8:$B$1047,2,FALSE)</f>
        <v>79</v>
      </c>
      <c r="AB744">
        <f t="shared" si="11"/>
        <v>45.274999999999999</v>
      </c>
    </row>
    <row r="745" spans="1:28" x14ac:dyDescent="0.25">
      <c r="A745" s="2">
        <v>40120</v>
      </c>
      <c r="B745">
        <v>79.832999999999998</v>
      </c>
      <c r="D745" s="2">
        <v>40122</v>
      </c>
      <c r="E745">
        <v>56.718000000000004</v>
      </c>
      <c r="G745" s="2"/>
      <c r="J745" s="2">
        <v>39476</v>
      </c>
      <c r="K745">
        <v>32.5</v>
      </c>
      <c r="M745" s="2">
        <v>39507</v>
      </c>
      <c r="N745">
        <v>58</v>
      </c>
      <c r="P745" s="2">
        <v>39506</v>
      </c>
      <c r="Q745">
        <v>35</v>
      </c>
      <c r="S745" s="2">
        <f>A745</f>
        <v>40120</v>
      </c>
      <c r="T745">
        <f>VLOOKUP(S745,$D$8:$E$1046,2,FALSE)</f>
        <v>57.066000000000003</v>
      </c>
      <c r="V745">
        <f ca="1">VLOOKUP(S745,$J$8:$K$1046,2,FALSE)</f>
        <v>73.177000000000007</v>
      </c>
      <c r="W745">
        <f ca="1">VLOOKUP(S745,$M$8:$N$1046,2,FALSE)</f>
        <v>143.685</v>
      </c>
      <c r="X745">
        <f ca="1">VLOOKUP(S745,$P$8:$Q$1046,2,FALSE)</f>
        <v>73.063999999999993</v>
      </c>
      <c r="Y745">
        <f ca="1">AVERAGE(T745:X745)</f>
        <v>86.74799999999999</v>
      </c>
      <c r="Z745">
        <f ca="1">VLOOKUP(S745,$A$8:$B$1047,2,FALSE)</f>
        <v>79.832999999999998</v>
      </c>
      <c r="AB745">
        <f t="shared" si="11"/>
        <v>45.554500000000004</v>
      </c>
    </row>
    <row r="746" spans="1:28" x14ac:dyDescent="0.25">
      <c r="A746" s="2">
        <v>40121</v>
      </c>
      <c r="B746">
        <v>78</v>
      </c>
      <c r="D746" s="2">
        <v>40123</v>
      </c>
      <c r="E746">
        <v>59.652999999999999</v>
      </c>
      <c r="G746" s="2"/>
      <c r="J746" s="2">
        <v>39475</v>
      </c>
      <c r="K746">
        <v>31.832999999999998</v>
      </c>
      <c r="M746" s="2">
        <v>39506</v>
      </c>
      <c r="N746">
        <v>54.667000000000002</v>
      </c>
      <c r="P746" s="2">
        <v>39505</v>
      </c>
      <c r="Q746">
        <v>35</v>
      </c>
      <c r="S746" s="2">
        <f>A746</f>
        <v>40121</v>
      </c>
      <c r="T746">
        <f>VLOOKUP(S746,$D$8:$E$1046,2,FALSE)</f>
        <v>56.683</v>
      </c>
      <c r="V746">
        <f ca="1">VLOOKUP(S746,$J$8:$K$1046,2,FALSE)</f>
        <v>72.426000000000002</v>
      </c>
      <c r="W746">
        <f ca="1">VLOOKUP(S746,$M$8:$N$1046,2,FALSE)</f>
        <v>143.053</v>
      </c>
      <c r="X746">
        <f ca="1">VLOOKUP(S746,$P$8:$Q$1046,2,FALSE)</f>
        <v>72.399000000000001</v>
      </c>
      <c r="Y746">
        <f ca="1">AVERAGE(T746:X746)</f>
        <v>86.140250000000009</v>
      </c>
      <c r="Z746">
        <f ca="1">VLOOKUP(S746,$A$8:$B$1047,2,FALSE)</f>
        <v>78</v>
      </c>
      <c r="AB746">
        <f t="shared" si="11"/>
        <v>45.288249999999998</v>
      </c>
    </row>
    <row r="747" spans="1:28" x14ac:dyDescent="0.25">
      <c r="A747" s="2">
        <v>40122</v>
      </c>
      <c r="B747">
        <v>76.625</v>
      </c>
      <c r="D747" s="2">
        <v>40126</v>
      </c>
      <c r="E747">
        <v>58.720999999999997</v>
      </c>
      <c r="G747" s="2"/>
      <c r="J747" s="2">
        <v>39472</v>
      </c>
      <c r="K747">
        <v>31.832999999999998</v>
      </c>
      <c r="M747" s="2">
        <v>39505</v>
      </c>
      <c r="N747">
        <v>54.667000000000002</v>
      </c>
      <c r="P747" s="2">
        <v>39504</v>
      </c>
      <c r="Q747">
        <v>32.5</v>
      </c>
      <c r="S747" s="2">
        <f>A747</f>
        <v>40122</v>
      </c>
      <c r="T747">
        <f>VLOOKUP(S747,$D$8:$E$1046,2,FALSE)</f>
        <v>56.718000000000004</v>
      </c>
      <c r="V747">
        <f ca="1">VLOOKUP(S747,$J$8:$K$1046,2,FALSE)</f>
        <v>72.736000000000004</v>
      </c>
      <c r="W747">
        <f ca="1">VLOOKUP(S747,$M$8:$N$1046,2,FALSE)</f>
        <v>145.57900000000001</v>
      </c>
      <c r="X747">
        <f ca="1">VLOOKUP(S747,$P$8:$Q$1046,2,FALSE)</f>
        <v>72.728999999999999</v>
      </c>
      <c r="Y747">
        <f ca="1">AVERAGE(T747:X747)</f>
        <v>86.9405</v>
      </c>
      <c r="Z747">
        <f ca="1">VLOOKUP(S747,$A$8:$B$1047,2,FALSE)</f>
        <v>76.625</v>
      </c>
      <c r="AB747">
        <f t="shared" si="11"/>
        <v>44.430250000000001</v>
      </c>
    </row>
    <row r="748" spans="1:28" x14ac:dyDescent="0.25">
      <c r="A748" s="2">
        <v>40123</v>
      </c>
      <c r="B748">
        <v>76.667000000000002</v>
      </c>
      <c r="D748" s="2">
        <v>40127</v>
      </c>
      <c r="E748">
        <v>58.725999999999999</v>
      </c>
      <c r="G748" s="2"/>
      <c r="J748" s="2">
        <v>39471</v>
      </c>
      <c r="K748">
        <v>25.832999999999998</v>
      </c>
      <c r="M748" s="2">
        <v>39504</v>
      </c>
      <c r="N748">
        <v>49.5</v>
      </c>
      <c r="P748" s="2">
        <v>39503</v>
      </c>
      <c r="Q748">
        <v>35.167000000000002</v>
      </c>
      <c r="S748" s="2">
        <f>A748</f>
        <v>40123</v>
      </c>
      <c r="T748">
        <f>VLOOKUP(S748,$D$8:$E$1046,2,FALSE)</f>
        <v>59.652999999999999</v>
      </c>
      <c r="V748">
        <f ca="1">VLOOKUP(S748,$J$8:$K$1046,2,FALSE)</f>
        <v>74.725999999999999</v>
      </c>
      <c r="W748">
        <f ca="1">VLOOKUP(S748,$M$8:$N$1046,2,FALSE)</f>
        <v>151.977</v>
      </c>
      <c r="X748">
        <f ca="1">VLOOKUP(S748,$P$8:$Q$1046,2,FALSE)</f>
        <v>72.816999999999993</v>
      </c>
      <c r="Y748">
        <f ca="1">AVERAGE(T748:X748)</f>
        <v>89.79325</v>
      </c>
      <c r="Z748">
        <f ca="1">VLOOKUP(S748,$A$8:$B$1047,2,FALSE)</f>
        <v>76.667000000000002</v>
      </c>
      <c r="AB748">
        <f t="shared" si="11"/>
        <v>42.3065</v>
      </c>
    </row>
    <row r="749" spans="1:28" x14ac:dyDescent="0.25">
      <c r="A749" s="2">
        <v>40126</v>
      </c>
      <c r="B749">
        <v>74</v>
      </c>
      <c r="D749" s="2">
        <v>40128</v>
      </c>
      <c r="E749">
        <v>58.317</v>
      </c>
      <c r="G749" s="2"/>
      <c r="J749" s="2">
        <v>39470</v>
      </c>
      <c r="K749">
        <v>33.667000000000002</v>
      </c>
      <c r="M749" s="2">
        <v>39503</v>
      </c>
      <c r="N749">
        <v>55</v>
      </c>
      <c r="P749" s="2">
        <v>39500</v>
      </c>
      <c r="Q749">
        <v>35.5</v>
      </c>
      <c r="S749" s="2">
        <f>A749</f>
        <v>40126</v>
      </c>
      <c r="T749">
        <f>VLOOKUP(S749,$D$8:$E$1046,2,FALSE)</f>
        <v>58.720999999999997</v>
      </c>
      <c r="V749">
        <f ca="1">VLOOKUP(S749,$J$8:$K$1046,2,FALSE)</f>
        <v>73.507000000000005</v>
      </c>
      <c r="W749">
        <f ca="1">VLOOKUP(S749,$M$8:$N$1046,2,FALSE)</f>
        <v>149.19</v>
      </c>
      <c r="X749">
        <f ca="1">VLOOKUP(S749,$P$8:$Q$1046,2,FALSE)</f>
        <v>73.569000000000003</v>
      </c>
      <c r="Y749">
        <f ca="1">AVERAGE(T749:X749)</f>
        <v>88.746750000000006</v>
      </c>
      <c r="Z749">
        <f ca="1">VLOOKUP(S749,$A$8:$B$1047,2,FALSE)</f>
        <v>74</v>
      </c>
      <c r="AB749">
        <f t="shared" si="11"/>
        <v>45.621000000000002</v>
      </c>
    </row>
    <row r="750" spans="1:28" x14ac:dyDescent="0.25">
      <c r="A750" s="2">
        <v>40127</v>
      </c>
      <c r="B750">
        <v>74.207999999999998</v>
      </c>
      <c r="D750" s="2">
        <v>40129</v>
      </c>
      <c r="E750">
        <v>58.917000000000002</v>
      </c>
      <c r="G750" s="2"/>
      <c r="J750" s="2">
        <v>39469</v>
      </c>
      <c r="K750">
        <v>35.332999999999998</v>
      </c>
      <c r="M750" s="2">
        <v>39500</v>
      </c>
      <c r="N750">
        <v>55.167000000000002</v>
      </c>
      <c r="P750" s="2">
        <v>39499</v>
      </c>
      <c r="Q750">
        <v>34.667000000000002</v>
      </c>
      <c r="S750" s="2">
        <f>A750</f>
        <v>40127</v>
      </c>
      <c r="T750">
        <f>VLOOKUP(S750,$D$8:$E$1046,2,FALSE)</f>
        <v>58.725999999999999</v>
      </c>
      <c r="V750">
        <f ca="1">VLOOKUP(S750,$J$8:$K$1046,2,FALSE)</f>
        <v>73.399000000000001</v>
      </c>
      <c r="W750">
        <f ca="1">VLOOKUP(S750,$M$8:$N$1046,2,FALSE)</f>
        <v>148.685</v>
      </c>
      <c r="X750">
        <f ca="1">VLOOKUP(S750,$P$8:$Q$1046,2,FALSE)</f>
        <v>73.789000000000001</v>
      </c>
      <c r="Y750">
        <f ca="1">AVERAGE(T750:X750)</f>
        <v>88.649749999999997</v>
      </c>
      <c r="Z750">
        <f ca="1">VLOOKUP(S750,$A$8:$B$1047,2,FALSE)</f>
        <v>74.207999999999998</v>
      </c>
      <c r="AB750">
        <f t="shared" si="11"/>
        <v>46.021000000000001</v>
      </c>
    </row>
    <row r="751" spans="1:28" x14ac:dyDescent="0.25">
      <c r="A751" s="2">
        <v>40128</v>
      </c>
      <c r="B751">
        <v>73.25</v>
      </c>
      <c r="D751" s="2">
        <v>40130</v>
      </c>
      <c r="E751">
        <v>62.965000000000003</v>
      </c>
      <c r="G751" s="2"/>
      <c r="J751" s="2">
        <v>39468</v>
      </c>
      <c r="K751">
        <v>34.167000000000002</v>
      </c>
      <c r="M751" s="2">
        <v>39499</v>
      </c>
      <c r="N751">
        <v>53</v>
      </c>
      <c r="P751" s="2">
        <v>39498</v>
      </c>
      <c r="Q751">
        <v>35</v>
      </c>
      <c r="S751" s="2">
        <f>A751</f>
        <v>40128</v>
      </c>
      <c r="T751">
        <f>VLOOKUP(S751,$D$8:$E$1046,2,FALSE)</f>
        <v>58.317</v>
      </c>
      <c r="V751">
        <f ca="1">VLOOKUP(S751,$J$8:$K$1046,2,FALSE)</f>
        <v>73.397999999999996</v>
      </c>
      <c r="W751">
        <f ca="1">VLOOKUP(S751,$M$8:$N$1046,2,FALSE)</f>
        <v>148.90899999999999</v>
      </c>
      <c r="X751">
        <f ca="1">VLOOKUP(S751,$P$8:$Q$1046,2,FALSE)</f>
        <v>73.763999999999996</v>
      </c>
      <c r="Y751">
        <f ca="1">AVERAGE(T751:X751)</f>
        <v>88.597000000000008</v>
      </c>
      <c r="Z751">
        <f ca="1">VLOOKUP(S751,$A$8:$B$1047,2,FALSE)</f>
        <v>73.25</v>
      </c>
      <c r="AB751">
        <f t="shared" si="11"/>
        <v>46.283000000000001</v>
      </c>
    </row>
    <row r="752" spans="1:28" x14ac:dyDescent="0.25">
      <c r="A752" s="2">
        <v>40129</v>
      </c>
      <c r="B752">
        <v>74.167000000000002</v>
      </c>
      <c r="D752" s="2">
        <v>40133</v>
      </c>
      <c r="E752">
        <v>67.763999999999996</v>
      </c>
      <c r="G752" s="2"/>
      <c r="J752" s="2">
        <v>39465</v>
      </c>
      <c r="K752">
        <v>33</v>
      </c>
      <c r="M752" s="2">
        <v>39498</v>
      </c>
      <c r="N752">
        <v>52.832999999999998</v>
      </c>
      <c r="P752" s="2">
        <v>39497</v>
      </c>
      <c r="Q752">
        <v>34.5</v>
      </c>
      <c r="S752" s="2">
        <f>A752</f>
        <v>40129</v>
      </c>
      <c r="T752">
        <f>VLOOKUP(S752,$D$8:$E$1046,2,FALSE)</f>
        <v>58.917000000000002</v>
      </c>
      <c r="V752">
        <f ca="1">VLOOKUP(S752,$J$8:$K$1046,2,FALSE)</f>
        <v>73.897999999999996</v>
      </c>
      <c r="W752">
        <f ca="1">VLOOKUP(S752,$M$8:$N$1046,2,FALSE)</f>
        <v>149.488</v>
      </c>
      <c r="X752">
        <f ca="1">VLOOKUP(S752,$P$8:$Q$1046,2,FALSE)</f>
        <v>74.569000000000003</v>
      </c>
      <c r="Y752">
        <f ca="1">AVERAGE(T752:X752)</f>
        <v>89.218000000000004</v>
      </c>
      <c r="Z752">
        <f ca="1">VLOOKUP(S752,$A$8:$B$1047,2,FALSE)</f>
        <v>74.167000000000002</v>
      </c>
      <c r="AB752">
        <f t="shared" si="11"/>
        <v>47.024249999999995</v>
      </c>
    </row>
    <row r="753" spans="1:28" x14ac:dyDescent="0.25">
      <c r="A753" s="2">
        <v>40130</v>
      </c>
      <c r="B753">
        <v>76</v>
      </c>
      <c r="D753" s="2">
        <v>40134</v>
      </c>
      <c r="E753">
        <v>65.277000000000001</v>
      </c>
      <c r="G753" s="2"/>
      <c r="J753" s="2">
        <v>39464</v>
      </c>
      <c r="K753">
        <v>32.667000000000002</v>
      </c>
      <c r="M753" s="2">
        <v>39497</v>
      </c>
      <c r="N753">
        <v>52.75</v>
      </c>
      <c r="P753" s="2">
        <v>39496</v>
      </c>
      <c r="Q753">
        <v>34</v>
      </c>
      <c r="S753" s="2">
        <f>A753</f>
        <v>40130</v>
      </c>
      <c r="T753">
        <f>VLOOKUP(S753,$D$8:$E$1046,2,FALSE)</f>
        <v>62.965000000000003</v>
      </c>
      <c r="V753">
        <f ca="1">VLOOKUP(S753,$J$8:$K$1046,2,FALSE)</f>
        <v>77.361000000000004</v>
      </c>
      <c r="W753">
        <f ca="1">VLOOKUP(S753,$M$8:$N$1046,2,FALSE)</f>
        <v>160.167</v>
      </c>
      <c r="X753">
        <f ca="1">VLOOKUP(S753,$P$8:$Q$1046,2,FALSE)</f>
        <v>76.048000000000002</v>
      </c>
      <c r="Y753">
        <f ca="1">AVERAGE(T753:X753)</f>
        <v>94.135250000000013</v>
      </c>
      <c r="Z753">
        <f ca="1">VLOOKUP(S753,$A$8:$B$1047,2,FALSE)</f>
        <v>76</v>
      </c>
      <c r="AB753">
        <f t="shared" si="11"/>
        <v>46.173500000000004</v>
      </c>
    </row>
    <row r="754" spans="1:28" x14ac:dyDescent="0.25">
      <c r="A754" s="2">
        <v>40133</v>
      </c>
      <c r="B754">
        <v>74.5</v>
      </c>
      <c r="D754" s="2">
        <v>40135</v>
      </c>
      <c r="E754">
        <v>67.049000000000007</v>
      </c>
      <c r="G754" s="2"/>
      <c r="J754" s="2">
        <v>39463</v>
      </c>
      <c r="K754">
        <v>32.5</v>
      </c>
      <c r="M754" s="2">
        <v>39496</v>
      </c>
      <c r="N754">
        <v>52</v>
      </c>
      <c r="P754" s="2">
        <v>39493</v>
      </c>
      <c r="Q754">
        <v>34</v>
      </c>
      <c r="S754" s="2">
        <f>A754</f>
        <v>40133</v>
      </c>
      <c r="T754">
        <f>VLOOKUP(S754,$D$8:$E$1046,2,FALSE)</f>
        <v>67.763999999999996</v>
      </c>
      <c r="V754">
        <f ca="1">VLOOKUP(S754,$J$8:$K$1046,2,FALSE)</f>
        <v>83.331999999999994</v>
      </c>
      <c r="W754">
        <f ca="1">VLOOKUP(S754,$M$8:$N$1046,2,FALSE)</f>
        <v>168.25899999999999</v>
      </c>
      <c r="X754">
        <f ca="1">VLOOKUP(S754,$P$8:$Q$1046,2,FALSE)</f>
        <v>82.733999999999995</v>
      </c>
      <c r="Y754">
        <f ca="1">AVERAGE(T754:X754)</f>
        <v>100.52225</v>
      </c>
      <c r="Z754">
        <f ca="1">VLOOKUP(S754,$A$8:$B$1047,2,FALSE)</f>
        <v>74.5</v>
      </c>
      <c r="AB754">
        <f t="shared" si="11"/>
        <v>46.387250000000002</v>
      </c>
    </row>
    <row r="755" spans="1:28" x14ac:dyDescent="0.25">
      <c r="A755" s="2">
        <v>40134</v>
      </c>
      <c r="B755">
        <v>75.082999999999998</v>
      </c>
      <c r="D755" s="2">
        <v>40136</v>
      </c>
      <c r="E755">
        <v>72.855999999999995</v>
      </c>
      <c r="G755" s="2"/>
      <c r="J755" s="2">
        <v>39462</v>
      </c>
      <c r="K755">
        <v>32.332999999999998</v>
      </c>
      <c r="M755" s="2">
        <v>39493</v>
      </c>
      <c r="N755">
        <v>50</v>
      </c>
      <c r="P755" s="2">
        <v>39492</v>
      </c>
      <c r="Q755">
        <v>33.832999999999998</v>
      </c>
      <c r="S755" s="2">
        <f>A755</f>
        <v>40134</v>
      </c>
      <c r="T755">
        <f>VLOOKUP(S755,$D$8:$E$1046,2,FALSE)</f>
        <v>65.277000000000001</v>
      </c>
      <c r="V755">
        <f ca="1">VLOOKUP(S755,$J$8:$K$1046,2,FALSE)</f>
        <v>81.882999999999996</v>
      </c>
      <c r="W755">
        <f ca="1">VLOOKUP(S755,$M$8:$N$1046,2,FALSE)</f>
        <v>165.00299999999999</v>
      </c>
      <c r="X755">
        <f ca="1">VLOOKUP(S755,$P$8:$Q$1046,2,FALSE)</f>
        <v>80.873000000000005</v>
      </c>
      <c r="Y755">
        <f ca="1">AVERAGE(T755:X755)</f>
        <v>98.259</v>
      </c>
      <c r="Z755">
        <f ca="1">VLOOKUP(S755,$A$8:$B$1047,2,FALSE)</f>
        <v>75.082999999999998</v>
      </c>
      <c r="AB755">
        <f t="shared" si="11"/>
        <v>47.255499999999998</v>
      </c>
    </row>
    <row r="756" spans="1:28" x14ac:dyDescent="0.25">
      <c r="A756" s="2">
        <v>40135</v>
      </c>
      <c r="B756">
        <v>75.25</v>
      </c>
      <c r="D756" s="2">
        <v>40137</v>
      </c>
      <c r="E756">
        <v>70.221000000000004</v>
      </c>
      <c r="G756" s="2"/>
      <c r="J756" s="2">
        <v>39461</v>
      </c>
      <c r="K756">
        <v>29.167000000000002</v>
      </c>
      <c r="M756" s="2">
        <v>39492</v>
      </c>
      <c r="N756">
        <v>53.012999999999998</v>
      </c>
      <c r="P756" s="2">
        <v>39491</v>
      </c>
      <c r="Q756">
        <v>33.832999999999998</v>
      </c>
      <c r="S756" s="2">
        <f>A756</f>
        <v>40135</v>
      </c>
      <c r="T756">
        <f>VLOOKUP(S756,$D$8:$E$1046,2,FALSE)</f>
        <v>67.049000000000007</v>
      </c>
      <c r="V756">
        <f ca="1">VLOOKUP(S756,$J$8:$K$1046,2,FALSE)</f>
        <v>83.572999999999993</v>
      </c>
      <c r="W756">
        <f ca="1">VLOOKUP(S756,$M$8:$N$1046,2,FALSE)</f>
        <v>175.119</v>
      </c>
      <c r="X756">
        <f ca="1">VLOOKUP(S756,$P$8:$Q$1046,2,FALSE)</f>
        <v>82.03</v>
      </c>
      <c r="Y756">
        <f ca="1">AVERAGE(T756:X756)</f>
        <v>101.94274999999999</v>
      </c>
      <c r="Z756">
        <f ca="1">VLOOKUP(S756,$A$8:$B$1047,2,FALSE)</f>
        <v>75.25</v>
      </c>
      <c r="AB756">
        <f t="shared" si="11"/>
        <v>46.558500000000002</v>
      </c>
    </row>
    <row r="757" spans="1:28" x14ac:dyDescent="0.25">
      <c r="A757" s="2">
        <v>40136</v>
      </c>
      <c r="B757">
        <v>79</v>
      </c>
      <c r="D757" s="2">
        <v>40140</v>
      </c>
      <c r="E757">
        <v>68.655000000000001</v>
      </c>
      <c r="G757" s="2"/>
      <c r="J757" s="2">
        <v>39458</v>
      </c>
      <c r="K757">
        <v>32.5</v>
      </c>
      <c r="M757" s="2">
        <v>39491</v>
      </c>
      <c r="N757">
        <v>53.515000000000001</v>
      </c>
      <c r="P757" s="2">
        <v>39490</v>
      </c>
      <c r="Q757">
        <v>34.167000000000002</v>
      </c>
      <c r="S757" s="2">
        <f>A757</f>
        <v>40136</v>
      </c>
      <c r="T757">
        <f>VLOOKUP(S757,$D$8:$E$1046,2,FALSE)</f>
        <v>72.855999999999995</v>
      </c>
      <c r="V757">
        <f ca="1">VLOOKUP(S757,$J$8:$K$1046,2,FALSE)</f>
        <v>89.269000000000005</v>
      </c>
      <c r="W757">
        <f ca="1">VLOOKUP(S757,$M$8:$N$1046,2,FALSE)</f>
        <v>185.93700000000001</v>
      </c>
      <c r="X757">
        <f ca="1">VLOOKUP(S757,$P$8:$Q$1046,2,FALSE)</f>
        <v>88.295000000000002</v>
      </c>
      <c r="Y757">
        <f ca="1">AVERAGE(T757:X757)</f>
        <v>109.08925000000001</v>
      </c>
      <c r="Z757">
        <f ca="1">VLOOKUP(S757,$A$8:$B$1047,2,FALSE)</f>
        <v>79</v>
      </c>
      <c r="AB757">
        <f t="shared" si="11"/>
        <v>47.209249999999997</v>
      </c>
    </row>
    <row r="758" spans="1:28" x14ac:dyDescent="0.25">
      <c r="A758" s="2">
        <v>40137</v>
      </c>
      <c r="B758">
        <v>79.667000000000002</v>
      </c>
      <c r="D758" s="2">
        <v>40141</v>
      </c>
      <c r="E758">
        <v>69.546000000000006</v>
      </c>
      <c r="G758" s="2"/>
      <c r="J758" s="2">
        <v>39457</v>
      </c>
      <c r="K758">
        <v>21.167000000000002</v>
      </c>
      <c r="M758" s="2">
        <v>39490</v>
      </c>
      <c r="N758">
        <v>48.167000000000002</v>
      </c>
      <c r="P758" s="2">
        <v>39489</v>
      </c>
      <c r="Q758">
        <v>33.832999999999998</v>
      </c>
      <c r="S758" s="2">
        <f>A758</f>
        <v>40137</v>
      </c>
      <c r="T758">
        <f>VLOOKUP(S758,$D$8:$E$1046,2,FALSE)</f>
        <v>70.221000000000004</v>
      </c>
      <c r="V758">
        <f ca="1">VLOOKUP(S758,$J$8:$K$1046,2,FALSE)</f>
        <v>86.099000000000004</v>
      </c>
      <c r="W758">
        <f ca="1">VLOOKUP(S758,$M$8:$N$1046,2,FALSE)</f>
        <v>176.47399999999999</v>
      </c>
      <c r="X758">
        <f ca="1">VLOOKUP(S758,$P$8:$Q$1046,2,FALSE)</f>
        <v>82.87</v>
      </c>
      <c r="Y758">
        <f ca="1">AVERAGE(T758:X758)</f>
        <v>103.916</v>
      </c>
      <c r="Z758">
        <f ca="1">VLOOKUP(S758,$A$8:$B$1047,2,FALSE)</f>
        <v>79.667000000000002</v>
      </c>
      <c r="AB758">
        <f t="shared" si="11"/>
        <v>43.178250000000006</v>
      </c>
    </row>
    <row r="759" spans="1:28" x14ac:dyDescent="0.25">
      <c r="A759" s="2">
        <v>40140</v>
      </c>
      <c r="B759">
        <v>78.667000000000002</v>
      </c>
      <c r="D759" s="2">
        <v>40142</v>
      </c>
      <c r="E759">
        <v>69.381</v>
      </c>
      <c r="G759" s="2"/>
      <c r="J759" s="2">
        <v>39456</v>
      </c>
      <c r="K759">
        <v>23.5</v>
      </c>
      <c r="M759" s="2">
        <v>39489</v>
      </c>
      <c r="N759">
        <v>47.332999999999998</v>
      </c>
      <c r="P759" s="2">
        <v>39486</v>
      </c>
      <c r="Q759">
        <v>32.332999999999998</v>
      </c>
      <c r="S759" s="2">
        <f>A759</f>
        <v>40140</v>
      </c>
      <c r="T759">
        <f>VLOOKUP(S759,$D$8:$E$1046,2,FALSE)</f>
        <v>68.655000000000001</v>
      </c>
      <c r="V759">
        <f ca="1">VLOOKUP(S759,$J$8:$K$1046,2,FALSE)</f>
        <v>85.436999999999998</v>
      </c>
      <c r="W759">
        <f ca="1">VLOOKUP(S759,$M$8:$N$1046,2,FALSE)</f>
        <v>175.726</v>
      </c>
      <c r="X759">
        <f ca="1">VLOOKUP(S759,$P$8:$Q$1046,2,FALSE)</f>
        <v>84.715000000000003</v>
      </c>
      <c r="Y759">
        <f ca="1">AVERAGE(T759:X759)</f>
        <v>103.63325</v>
      </c>
      <c r="Z759">
        <f ca="1">VLOOKUP(S759,$A$8:$B$1047,2,FALSE)</f>
        <v>78.667000000000002</v>
      </c>
      <c r="AB759">
        <f t="shared" si="11"/>
        <v>43.136749999999999</v>
      </c>
    </row>
    <row r="760" spans="1:28" x14ac:dyDescent="0.25">
      <c r="A760" s="2">
        <v>40141</v>
      </c>
      <c r="B760">
        <v>81.063000000000002</v>
      </c>
      <c r="D760" s="2">
        <v>40143</v>
      </c>
      <c r="E760">
        <v>72.725999999999999</v>
      </c>
      <c r="G760" s="2"/>
      <c r="J760" s="2">
        <v>39455</v>
      </c>
      <c r="K760">
        <v>23.5</v>
      </c>
      <c r="M760" s="2">
        <v>39486</v>
      </c>
      <c r="N760">
        <v>46.667000000000002</v>
      </c>
      <c r="P760" s="2">
        <v>39485</v>
      </c>
      <c r="Q760">
        <v>32.5</v>
      </c>
      <c r="S760" s="2">
        <f>A760</f>
        <v>40141</v>
      </c>
      <c r="T760">
        <f>VLOOKUP(S760,$D$8:$E$1046,2,FALSE)</f>
        <v>69.546000000000006</v>
      </c>
      <c r="V760">
        <f ca="1">VLOOKUP(S760,$J$8:$K$1046,2,FALSE)</f>
        <v>86.63</v>
      </c>
      <c r="W760">
        <f ca="1">VLOOKUP(S760,$M$8:$N$1046,2,FALSE)</f>
        <v>187.05799999999999</v>
      </c>
      <c r="X760">
        <f ca="1">VLOOKUP(S760,$P$8:$Q$1046,2,FALSE)</f>
        <v>84.799000000000007</v>
      </c>
      <c r="Y760">
        <f ca="1">AVERAGE(T760:X760)</f>
        <v>107.00825</v>
      </c>
      <c r="Z760">
        <f ca="1">VLOOKUP(S760,$A$8:$B$1047,2,FALSE)</f>
        <v>81.063000000000002</v>
      </c>
      <c r="AB760">
        <f t="shared" si="11"/>
        <v>43.84825</v>
      </c>
    </row>
    <row r="761" spans="1:28" x14ac:dyDescent="0.25">
      <c r="A761" s="2">
        <v>40142</v>
      </c>
      <c r="B761">
        <v>78.75</v>
      </c>
      <c r="D761" s="2">
        <v>40144</v>
      </c>
      <c r="E761">
        <v>71.822000000000003</v>
      </c>
      <c r="G761" s="2"/>
      <c r="J761" s="2">
        <v>39454</v>
      </c>
      <c r="K761">
        <v>18.167000000000002</v>
      </c>
      <c r="M761" s="2">
        <v>39485</v>
      </c>
      <c r="N761">
        <v>46.5</v>
      </c>
      <c r="P761" s="2">
        <v>39484</v>
      </c>
      <c r="Q761">
        <v>30.832999999999998</v>
      </c>
      <c r="S761" s="2">
        <f>A761</f>
        <v>40142</v>
      </c>
      <c r="T761">
        <f>VLOOKUP(S761,$D$8:$E$1046,2,FALSE)</f>
        <v>69.381</v>
      </c>
      <c r="V761">
        <f ca="1">VLOOKUP(S761,$J$8:$K$1046,2,FALSE)</f>
        <v>86.700999999999993</v>
      </c>
      <c r="W761">
        <f ca="1">VLOOKUP(S761,$M$8:$N$1046,2,FALSE)</f>
        <v>192.56299999999999</v>
      </c>
      <c r="X761">
        <f ca="1">VLOOKUP(S761,$P$8:$Q$1046,2,FALSE)</f>
        <v>84.715000000000003</v>
      </c>
      <c r="Y761">
        <f ca="1">AVERAGE(T761:X761)</f>
        <v>108.34</v>
      </c>
      <c r="Z761">
        <f ca="1">VLOOKUP(S761,$A$8:$B$1047,2,FALSE)</f>
        <v>78.75</v>
      </c>
      <c r="AB761">
        <f t="shared" si="11"/>
        <v>41.830500000000001</v>
      </c>
    </row>
    <row r="762" spans="1:28" x14ac:dyDescent="0.25">
      <c r="A762" s="2">
        <v>40143</v>
      </c>
      <c r="B762">
        <v>82.832999999999998</v>
      </c>
      <c r="D762" s="2">
        <v>40147</v>
      </c>
      <c r="E762">
        <v>70.962000000000003</v>
      </c>
      <c r="G762" s="2"/>
      <c r="J762" s="2">
        <v>39451</v>
      </c>
      <c r="K762">
        <v>21.591000000000001</v>
      </c>
      <c r="M762" s="2">
        <v>39484</v>
      </c>
      <c r="N762">
        <v>45</v>
      </c>
      <c r="P762" s="2">
        <v>39483</v>
      </c>
      <c r="Q762">
        <v>30.75</v>
      </c>
      <c r="S762" s="2">
        <f>A762</f>
        <v>40143</v>
      </c>
      <c r="T762">
        <f>VLOOKUP(S762,$D$8:$E$1046,2,FALSE)</f>
        <v>72.725999999999999</v>
      </c>
      <c r="V762">
        <f ca="1">VLOOKUP(S762,$J$8:$K$1046,2,FALSE)</f>
        <v>91.456999999999994</v>
      </c>
      <c r="W762">
        <f ca="1">VLOOKUP(S762,$M$8:$N$1046,2,FALSE)</f>
        <v>205.482</v>
      </c>
      <c r="X762">
        <f ca="1">VLOOKUP(S762,$P$8:$Q$1046,2,FALSE)</f>
        <v>89.486999999999995</v>
      </c>
      <c r="Y762">
        <f ca="1">AVERAGE(T762:X762)</f>
        <v>114.78799999999998</v>
      </c>
      <c r="Z762">
        <f ca="1">VLOOKUP(S762,$A$8:$B$1047,2,FALSE)</f>
        <v>82.832999999999998</v>
      </c>
      <c r="AB762">
        <f t="shared" si="11"/>
        <v>42.075749999999999</v>
      </c>
    </row>
    <row r="763" spans="1:28" x14ac:dyDescent="0.25">
      <c r="A763" s="2">
        <v>40144</v>
      </c>
      <c r="B763">
        <v>84.563000000000002</v>
      </c>
      <c r="D763" s="2">
        <v>40148</v>
      </c>
      <c r="E763">
        <v>68.981999999999999</v>
      </c>
      <c r="G763" s="2"/>
      <c r="J763" s="2">
        <v>39450</v>
      </c>
      <c r="K763">
        <v>21.327000000000002</v>
      </c>
      <c r="M763" s="2">
        <v>39483</v>
      </c>
      <c r="N763">
        <v>45.25</v>
      </c>
      <c r="P763" s="2">
        <v>39482</v>
      </c>
      <c r="Q763">
        <v>30.332999999999998</v>
      </c>
      <c r="S763" s="2">
        <f>A763</f>
        <v>40144</v>
      </c>
      <c r="T763">
        <f>VLOOKUP(S763,$D$8:$E$1046,2,FALSE)</f>
        <v>71.822000000000003</v>
      </c>
      <c r="V763">
        <f ca="1">VLOOKUP(S763,$J$8:$K$1046,2,FALSE)</f>
        <v>91.603999999999999</v>
      </c>
      <c r="W763">
        <f ca="1">VLOOKUP(S763,$M$8:$N$1046,2,FALSE)</f>
        <v>201.97399999999999</v>
      </c>
      <c r="X763">
        <f ca="1">VLOOKUP(S763,$P$8:$Q$1046,2,FALSE)</f>
        <v>85.912999999999997</v>
      </c>
      <c r="Y763">
        <f ca="1">AVERAGE(T763:X763)</f>
        <v>112.82825</v>
      </c>
      <c r="Z763">
        <f ca="1">VLOOKUP(S763,$A$8:$B$1047,2,FALSE)</f>
        <v>84.563000000000002</v>
      </c>
      <c r="AB763">
        <f t="shared" si="11"/>
        <v>41.472999999999999</v>
      </c>
    </row>
    <row r="764" spans="1:28" x14ac:dyDescent="0.25">
      <c r="A764" s="2">
        <v>40147</v>
      </c>
      <c r="B764">
        <v>85</v>
      </c>
      <c r="D764" s="2">
        <v>40149</v>
      </c>
      <c r="E764">
        <v>69.010000000000005</v>
      </c>
      <c r="G764" s="2"/>
      <c r="J764" s="2">
        <v>39449</v>
      </c>
      <c r="K764">
        <v>21.163</v>
      </c>
      <c r="M764" s="2">
        <v>39482</v>
      </c>
      <c r="N764">
        <v>44.667000000000002</v>
      </c>
      <c r="P764" s="2">
        <v>39479</v>
      </c>
      <c r="Q764">
        <v>29.332999999999998</v>
      </c>
      <c r="S764" s="2">
        <f>A764</f>
        <v>40147</v>
      </c>
      <c r="T764">
        <f>VLOOKUP(S764,$D$8:$E$1046,2,FALSE)</f>
        <v>70.962000000000003</v>
      </c>
      <c r="V764">
        <f ca="1">VLOOKUP(S764,$J$8:$K$1046,2,FALSE)</f>
        <v>90.561000000000007</v>
      </c>
      <c r="W764">
        <f ca="1">VLOOKUP(S764,$M$8:$N$1046,2,FALSE)</f>
        <v>189.5</v>
      </c>
      <c r="X764">
        <f ca="1">VLOOKUP(S764,$P$8:$Q$1046,2,FALSE)</f>
        <v>86.637</v>
      </c>
      <c r="Y764">
        <f ca="1">AVERAGE(T764:X764)</f>
        <v>109.41500000000001</v>
      </c>
      <c r="Z764">
        <f ca="1">VLOOKUP(S764,$A$8:$B$1047,2,FALSE)</f>
        <v>85</v>
      </c>
      <c r="AB764">
        <f t="shared" si="11"/>
        <v>41.04325</v>
      </c>
    </row>
    <row r="765" spans="1:28" x14ac:dyDescent="0.25">
      <c r="A765" s="2">
        <v>40148</v>
      </c>
      <c r="B765">
        <v>81.625</v>
      </c>
      <c r="D765" s="2">
        <v>40150</v>
      </c>
      <c r="E765">
        <v>67.546000000000006</v>
      </c>
      <c r="G765" s="2"/>
      <c r="J765" s="2">
        <v>39448</v>
      </c>
      <c r="K765">
        <v>16.748999999999999</v>
      </c>
      <c r="M765" s="2">
        <v>39479</v>
      </c>
      <c r="N765">
        <v>45.042999999999999</v>
      </c>
      <c r="P765" s="2">
        <v>39478</v>
      </c>
      <c r="Q765">
        <v>29.5</v>
      </c>
      <c r="S765" s="2">
        <f>A765</f>
        <v>40148</v>
      </c>
      <c r="T765">
        <f>VLOOKUP(S765,$D$8:$E$1046,2,FALSE)</f>
        <v>68.981999999999999</v>
      </c>
      <c r="V765">
        <f ca="1">VLOOKUP(S765,$J$8:$K$1046,2,FALSE)</f>
        <v>87.668000000000006</v>
      </c>
      <c r="W765">
        <f ca="1">VLOOKUP(S765,$M$8:$N$1046,2,FALSE)</f>
        <v>176.47900000000001</v>
      </c>
      <c r="X765">
        <f ca="1">VLOOKUP(S765,$P$8:$Q$1046,2,FALSE)</f>
        <v>84.325000000000003</v>
      </c>
      <c r="Y765">
        <f ca="1">AVERAGE(T765:X765)</f>
        <v>104.3635</v>
      </c>
      <c r="Z765">
        <f ca="1">VLOOKUP(S765,$A$8:$B$1047,2,FALSE)</f>
        <v>81.625</v>
      </c>
      <c r="AB765">
        <f t="shared" si="11"/>
        <v>39.709500000000006</v>
      </c>
    </row>
    <row r="766" spans="1:28" x14ac:dyDescent="0.25">
      <c r="A766" s="2">
        <v>40149</v>
      </c>
      <c r="B766">
        <v>80.332999999999998</v>
      </c>
      <c r="D766" s="2">
        <v>40151</v>
      </c>
      <c r="E766">
        <v>68.122</v>
      </c>
      <c r="G766" s="2"/>
      <c r="J766" s="2">
        <v>39447</v>
      </c>
      <c r="K766">
        <v>20.600999999999999</v>
      </c>
      <c r="M766" s="2">
        <v>39478</v>
      </c>
      <c r="N766">
        <v>44.826999999999998</v>
      </c>
      <c r="P766" s="2">
        <v>39477</v>
      </c>
      <c r="Q766">
        <v>29.167000000000002</v>
      </c>
      <c r="S766" s="2">
        <f>A766</f>
        <v>40149</v>
      </c>
      <c r="T766">
        <f>VLOOKUP(S766,$D$8:$E$1046,2,FALSE)</f>
        <v>69.010000000000005</v>
      </c>
      <c r="V766">
        <f ca="1">VLOOKUP(S766,$J$8:$K$1046,2,FALSE)</f>
        <v>86.448999999999998</v>
      </c>
      <c r="W766">
        <f ca="1">VLOOKUP(S766,$M$8:$N$1046,2,FALSE)</f>
        <v>172.89099999999999</v>
      </c>
      <c r="X766">
        <f ca="1">VLOOKUP(S766,$P$8:$Q$1046,2,FALSE)</f>
        <v>85.409000000000006</v>
      </c>
      <c r="Y766">
        <f ca="1">AVERAGE(T766:X766)</f>
        <v>103.43975</v>
      </c>
      <c r="Z766">
        <f ca="1">VLOOKUP(S766,$A$8:$B$1047,2,FALSE)</f>
        <v>80.332999999999998</v>
      </c>
      <c r="AB766">
        <f t="shared" si="11"/>
        <v>40.679249999999996</v>
      </c>
    </row>
    <row r="767" spans="1:28" x14ac:dyDescent="0.25">
      <c r="A767" s="2">
        <v>40150</v>
      </c>
      <c r="B767">
        <v>78.832999999999998</v>
      </c>
      <c r="D767" s="2">
        <v>40154</v>
      </c>
      <c r="E767">
        <v>68.802999999999997</v>
      </c>
      <c r="G767" s="2"/>
      <c r="J767" s="2">
        <v>39444</v>
      </c>
      <c r="K767">
        <v>20.898</v>
      </c>
      <c r="M767" s="2">
        <v>39477</v>
      </c>
      <c r="N767">
        <v>41.332999999999998</v>
      </c>
      <c r="P767" s="2">
        <v>39476</v>
      </c>
      <c r="Q767">
        <v>29.167000000000002</v>
      </c>
      <c r="S767" s="2">
        <f>A767</f>
        <v>40150</v>
      </c>
      <c r="T767">
        <f>VLOOKUP(S767,$D$8:$E$1046,2,FALSE)</f>
        <v>67.546000000000006</v>
      </c>
      <c r="V767">
        <f ca="1">VLOOKUP(S767,$J$8:$K$1046,2,FALSE)</f>
        <v>84.427000000000007</v>
      </c>
      <c r="W767">
        <f ca="1">VLOOKUP(S767,$M$8:$N$1046,2,FALSE)</f>
        <v>174.63900000000001</v>
      </c>
      <c r="X767">
        <f ca="1">VLOOKUP(S767,$P$8:$Q$1046,2,FALSE)</f>
        <v>83.706000000000003</v>
      </c>
      <c r="Y767">
        <f ca="1">AVERAGE(T767:X767)</f>
        <v>102.57950000000001</v>
      </c>
      <c r="Z767">
        <f ca="1">VLOOKUP(S767,$A$8:$B$1047,2,FALSE)</f>
        <v>78.832999999999998</v>
      </c>
      <c r="AB767">
        <f t="shared" si="11"/>
        <v>40.050249999999998</v>
      </c>
    </row>
    <row r="768" spans="1:28" x14ac:dyDescent="0.25">
      <c r="A768" s="2">
        <v>40151</v>
      </c>
      <c r="B768">
        <v>76.75</v>
      </c>
      <c r="D768" s="2">
        <v>40155</v>
      </c>
      <c r="E768">
        <v>72.936000000000007</v>
      </c>
      <c r="G768" s="2"/>
      <c r="J768" s="2">
        <v>39443</v>
      </c>
      <c r="K768">
        <v>21.163</v>
      </c>
      <c r="M768" s="2">
        <v>39476</v>
      </c>
      <c r="N768">
        <v>41</v>
      </c>
      <c r="P768" s="2">
        <v>39475</v>
      </c>
      <c r="Q768">
        <v>27.832999999999998</v>
      </c>
      <c r="S768" s="2">
        <f>A768</f>
        <v>40151</v>
      </c>
      <c r="T768">
        <f>VLOOKUP(S768,$D$8:$E$1046,2,FALSE)</f>
        <v>68.122</v>
      </c>
      <c r="V768">
        <f ca="1">VLOOKUP(S768,$J$8:$K$1046,2,FALSE)</f>
        <v>85.239000000000004</v>
      </c>
      <c r="W768">
        <f ca="1">VLOOKUP(S768,$M$8:$N$1046,2,FALSE)</f>
        <v>180.87100000000001</v>
      </c>
      <c r="X768">
        <f ca="1">VLOOKUP(S768,$P$8:$Q$1046,2,FALSE)</f>
        <v>83.164000000000001</v>
      </c>
      <c r="Y768">
        <f ca="1">AVERAGE(T768:X768)</f>
        <v>104.34899999999999</v>
      </c>
      <c r="Z768">
        <f ca="1">VLOOKUP(S768,$A$8:$B$1047,2,FALSE)</f>
        <v>76.75</v>
      </c>
      <c r="AB768">
        <f t="shared" si="11"/>
        <v>40.733000000000004</v>
      </c>
    </row>
    <row r="769" spans="1:28" x14ac:dyDescent="0.25">
      <c r="A769" s="2">
        <v>40154</v>
      </c>
      <c r="B769">
        <v>77.332999999999998</v>
      </c>
      <c r="D769" s="2">
        <v>40156</v>
      </c>
      <c r="E769">
        <v>77.081000000000003</v>
      </c>
      <c r="G769" s="2"/>
      <c r="J769" s="2">
        <v>39442</v>
      </c>
      <c r="K769">
        <v>17.309999999999999</v>
      </c>
      <c r="M769" s="2">
        <v>39475</v>
      </c>
      <c r="N769">
        <v>38</v>
      </c>
      <c r="P769" s="2">
        <v>39472</v>
      </c>
      <c r="Q769">
        <v>27.667000000000002</v>
      </c>
      <c r="S769" s="2">
        <f>A769</f>
        <v>40154</v>
      </c>
      <c r="T769">
        <f>VLOOKUP(S769,$D$8:$E$1046,2,FALSE)</f>
        <v>68.802999999999997</v>
      </c>
      <c r="V769">
        <f ca="1">VLOOKUP(S769,$J$8:$K$1046,2,FALSE)</f>
        <v>85.527000000000001</v>
      </c>
      <c r="W769">
        <f ca="1">VLOOKUP(S769,$M$8:$N$1046,2,FALSE)</f>
        <v>186.33600000000001</v>
      </c>
      <c r="X769">
        <f ca="1">VLOOKUP(S769,$P$8:$Q$1046,2,FALSE)</f>
        <v>85.2</v>
      </c>
      <c r="Y769">
        <f ca="1">AVERAGE(T769:X769)</f>
        <v>106.4665</v>
      </c>
      <c r="Z769">
        <f ca="1">VLOOKUP(S769,$A$8:$B$1047,2,FALSE)</f>
        <v>77.332999999999998</v>
      </c>
      <c r="AB769">
        <f t="shared" si="11"/>
        <v>40.014499999999998</v>
      </c>
    </row>
    <row r="770" spans="1:28" x14ac:dyDescent="0.25">
      <c r="A770" s="2">
        <v>40155</v>
      </c>
      <c r="B770">
        <v>79.832999999999998</v>
      </c>
      <c r="D770" s="2">
        <v>40157</v>
      </c>
      <c r="E770">
        <v>73.816999999999993</v>
      </c>
      <c r="G770" s="2"/>
      <c r="J770" s="2">
        <v>39441</v>
      </c>
      <c r="K770">
        <v>17.309999999999999</v>
      </c>
      <c r="M770" s="2">
        <v>39472</v>
      </c>
      <c r="N770">
        <v>38</v>
      </c>
      <c r="P770" s="2">
        <v>39471</v>
      </c>
      <c r="Q770">
        <v>27.5</v>
      </c>
      <c r="S770" s="2">
        <f>A770</f>
        <v>40155</v>
      </c>
      <c r="T770">
        <f>VLOOKUP(S770,$D$8:$E$1046,2,FALSE)</f>
        <v>72.936000000000007</v>
      </c>
      <c r="V770">
        <f ca="1">VLOOKUP(S770,$J$8:$K$1046,2,FALSE)</f>
        <v>88.576999999999998</v>
      </c>
      <c r="W770">
        <f ca="1">VLOOKUP(S770,$M$8:$N$1046,2,FALSE)</f>
        <v>209.26400000000001</v>
      </c>
      <c r="X770">
        <f ca="1">VLOOKUP(S770,$P$8:$Q$1046,2,FALSE)</f>
        <v>88.424000000000007</v>
      </c>
      <c r="Y770">
        <f ca="1">AVERAGE(T770:X770)</f>
        <v>114.80025000000001</v>
      </c>
      <c r="Z770">
        <f ca="1">VLOOKUP(S770,$A$8:$B$1047,2,FALSE)</f>
        <v>79.832999999999998</v>
      </c>
      <c r="AB770">
        <f t="shared" si="11"/>
        <v>39.156750000000002</v>
      </c>
    </row>
    <row r="771" spans="1:28" x14ac:dyDescent="0.25">
      <c r="A771" s="2">
        <v>40156</v>
      </c>
      <c r="B771">
        <v>81.582999999999998</v>
      </c>
      <c r="D771" s="2">
        <v>40158</v>
      </c>
      <c r="E771">
        <v>71.78</v>
      </c>
      <c r="G771" s="2"/>
      <c r="J771" s="2">
        <v>39440</v>
      </c>
      <c r="K771">
        <v>21.163</v>
      </c>
      <c r="M771" s="2">
        <v>39471</v>
      </c>
      <c r="N771">
        <v>38.332999999999998</v>
      </c>
      <c r="P771" s="2">
        <v>39470</v>
      </c>
      <c r="Q771">
        <v>27.832999999999998</v>
      </c>
      <c r="S771" s="2">
        <f>A771</f>
        <v>40156</v>
      </c>
      <c r="T771">
        <f>VLOOKUP(S771,$D$8:$E$1046,2,FALSE)</f>
        <v>77.081000000000003</v>
      </c>
      <c r="V771">
        <f ca="1">VLOOKUP(S771,$J$8:$K$1046,2,FALSE)</f>
        <v>94.337999999999994</v>
      </c>
      <c r="W771">
        <f ca="1">VLOOKUP(S771,$M$8:$N$1046,2,FALSE)</f>
        <v>230.345</v>
      </c>
      <c r="X771">
        <f ca="1">VLOOKUP(S771,$P$8:$Q$1046,2,FALSE)</f>
        <v>95.673000000000002</v>
      </c>
      <c r="Y771">
        <f ca="1">AVERAGE(T771:X771)</f>
        <v>124.35925</v>
      </c>
      <c r="Z771">
        <f ca="1">VLOOKUP(S771,$A$8:$B$1047,2,FALSE)</f>
        <v>81.582999999999998</v>
      </c>
      <c r="AB771">
        <f t="shared" si="11"/>
        <v>39.777249999999995</v>
      </c>
    </row>
    <row r="772" spans="1:28" x14ac:dyDescent="0.25">
      <c r="A772" s="2">
        <v>40157</v>
      </c>
      <c r="B772">
        <v>80.313000000000002</v>
      </c>
      <c r="D772" s="2">
        <v>40161</v>
      </c>
      <c r="E772">
        <v>72.497</v>
      </c>
      <c r="G772" s="2"/>
      <c r="J772" s="2">
        <v>39437</v>
      </c>
      <c r="K772">
        <v>21.163</v>
      </c>
      <c r="M772" s="2">
        <v>39470</v>
      </c>
      <c r="N772">
        <v>38.332999999999998</v>
      </c>
      <c r="P772" s="2">
        <v>39469</v>
      </c>
      <c r="Q772">
        <v>27.667000000000002</v>
      </c>
      <c r="S772" s="2">
        <f>A772</f>
        <v>40157</v>
      </c>
      <c r="T772">
        <f>VLOOKUP(S772,$D$8:$E$1046,2,FALSE)</f>
        <v>73.816999999999993</v>
      </c>
      <c r="V772">
        <f ca="1">VLOOKUP(S772,$J$8:$K$1046,2,FALSE)</f>
        <v>92.384</v>
      </c>
      <c r="W772">
        <f ca="1">VLOOKUP(S772,$M$8:$N$1046,2,FALSE)</f>
        <v>218.82400000000001</v>
      </c>
      <c r="X772">
        <f ca="1">VLOOKUP(S772,$P$8:$Q$1046,2,FALSE)</f>
        <v>94.212999999999994</v>
      </c>
      <c r="Y772">
        <f ca="1">AVERAGE(T772:X772)</f>
        <v>119.80949999999999</v>
      </c>
      <c r="Z772">
        <f ca="1">VLOOKUP(S772,$A$8:$B$1047,2,FALSE)</f>
        <v>80.313000000000002</v>
      </c>
      <c r="AB772">
        <f t="shared" si="11"/>
        <v>39.914999999999999</v>
      </c>
    </row>
    <row r="773" spans="1:28" x14ac:dyDescent="0.25">
      <c r="A773" s="2">
        <v>40158</v>
      </c>
      <c r="B773">
        <v>80</v>
      </c>
      <c r="D773" s="2">
        <v>40162</v>
      </c>
      <c r="E773">
        <v>73.156000000000006</v>
      </c>
      <c r="G773" s="2"/>
      <c r="J773" s="2">
        <v>39436</v>
      </c>
      <c r="K773">
        <v>20.425999999999998</v>
      </c>
      <c r="M773" s="2">
        <v>39469</v>
      </c>
      <c r="N773">
        <v>38.667000000000002</v>
      </c>
      <c r="P773" s="2">
        <v>39468</v>
      </c>
      <c r="Q773">
        <v>27.5</v>
      </c>
      <c r="S773" s="2">
        <f>A773</f>
        <v>40158</v>
      </c>
      <c r="T773">
        <f>VLOOKUP(S773,$D$8:$E$1046,2,FALSE)</f>
        <v>71.78</v>
      </c>
      <c r="V773">
        <f ca="1">VLOOKUP(S773,$J$8:$K$1046,2,FALSE)</f>
        <v>90.576999999999998</v>
      </c>
      <c r="W773">
        <f ca="1">VLOOKUP(S773,$M$8:$N$1046,2,FALSE)</f>
        <v>204.59800000000001</v>
      </c>
      <c r="X773">
        <f ca="1">VLOOKUP(S773,$P$8:$Q$1046,2,FALSE)</f>
        <v>92.248000000000005</v>
      </c>
      <c r="Y773">
        <f ca="1">AVERAGE(T773:X773)</f>
        <v>114.80075000000001</v>
      </c>
      <c r="Z773">
        <f ca="1">VLOOKUP(S773,$A$8:$B$1047,2,FALSE)</f>
        <v>80</v>
      </c>
      <c r="AB773">
        <f t="shared" si="11"/>
        <v>39.937250000000006</v>
      </c>
    </row>
    <row r="774" spans="1:28" x14ac:dyDescent="0.25">
      <c r="A774" s="2">
        <v>40161</v>
      </c>
      <c r="B774">
        <v>78.167000000000002</v>
      </c>
      <c r="D774" s="2">
        <v>40163</v>
      </c>
      <c r="E774">
        <v>72.254999999999995</v>
      </c>
      <c r="G774" s="2"/>
      <c r="J774" s="2">
        <v>39435</v>
      </c>
      <c r="K774">
        <v>20.492999999999999</v>
      </c>
      <c r="M774" s="2">
        <v>39468</v>
      </c>
      <c r="N774">
        <v>36.832999999999998</v>
      </c>
      <c r="P774" s="2">
        <v>39465</v>
      </c>
      <c r="Q774">
        <v>27.332999999999998</v>
      </c>
      <c r="S774" s="2">
        <f>A774</f>
        <v>40161</v>
      </c>
      <c r="T774">
        <f>VLOOKUP(S774,$D$8:$E$1046,2,FALSE)</f>
        <v>72.497</v>
      </c>
      <c r="V774">
        <f ca="1">VLOOKUP(S774,$J$8:$K$1046,2,FALSE)</f>
        <v>90.703000000000003</v>
      </c>
      <c r="W774">
        <f ca="1">VLOOKUP(S774,$M$8:$N$1046,2,FALSE)</f>
        <v>218.58600000000001</v>
      </c>
      <c r="X774">
        <f ca="1">VLOOKUP(S774,$P$8:$Q$1046,2,FALSE)</f>
        <v>93.02</v>
      </c>
      <c r="Y774">
        <f ca="1">AVERAGE(T774:X774)</f>
        <v>118.7015</v>
      </c>
      <c r="Z774">
        <f ca="1">VLOOKUP(S774,$A$8:$B$1047,2,FALSE)</f>
        <v>78.167000000000002</v>
      </c>
      <c r="AB774">
        <f t="shared" si="11"/>
        <v>39.228499999999997</v>
      </c>
    </row>
    <row r="775" spans="1:28" x14ac:dyDescent="0.25">
      <c r="A775" s="2">
        <v>40162</v>
      </c>
      <c r="B775">
        <v>78.832999999999998</v>
      </c>
      <c r="D775" s="2">
        <v>40164</v>
      </c>
      <c r="E775">
        <v>80.912999999999997</v>
      </c>
      <c r="G775" s="2"/>
      <c r="J775" s="2">
        <v>39434</v>
      </c>
      <c r="K775">
        <v>20.558</v>
      </c>
      <c r="M775" s="2">
        <v>39465</v>
      </c>
      <c r="N775">
        <v>36.167000000000002</v>
      </c>
      <c r="P775" s="2">
        <v>39464</v>
      </c>
      <c r="Q775">
        <v>27.332999999999998</v>
      </c>
      <c r="S775" s="2">
        <f>A775</f>
        <v>40162</v>
      </c>
      <c r="T775">
        <f>VLOOKUP(S775,$D$8:$E$1046,2,FALSE)</f>
        <v>73.156000000000006</v>
      </c>
      <c r="V775">
        <f ca="1">VLOOKUP(S775,$J$8:$K$1046,2,FALSE)</f>
        <v>93.69</v>
      </c>
      <c r="W775">
        <f ca="1">VLOOKUP(S775,$M$8:$N$1046,2,FALSE)</f>
        <v>238.62</v>
      </c>
      <c r="X775">
        <f ca="1">VLOOKUP(S775,$P$8:$Q$1046,2,FALSE)</f>
        <v>94.046999999999997</v>
      </c>
      <c r="Y775">
        <f ca="1">AVERAGE(T775:X775)</f>
        <v>124.87825000000001</v>
      </c>
      <c r="Z775">
        <f ca="1">VLOOKUP(S775,$A$8:$B$1047,2,FALSE)</f>
        <v>78.832999999999998</v>
      </c>
      <c r="AB775">
        <f t="shared" si="11"/>
        <v>41.242750000000001</v>
      </c>
    </row>
    <row r="776" spans="1:28" x14ac:dyDescent="0.25">
      <c r="A776" s="2">
        <v>40163</v>
      </c>
      <c r="B776">
        <v>77.667000000000002</v>
      </c>
      <c r="D776" s="2">
        <v>40165</v>
      </c>
      <c r="E776">
        <v>81.837000000000003</v>
      </c>
      <c r="G776" s="2"/>
      <c r="J776" s="2">
        <v>39433</v>
      </c>
      <c r="K776">
        <v>19.52</v>
      </c>
      <c r="M776" s="2">
        <v>39464</v>
      </c>
      <c r="N776">
        <v>35.167000000000002</v>
      </c>
      <c r="P776" s="2">
        <v>39463</v>
      </c>
      <c r="Q776">
        <v>27.167000000000002</v>
      </c>
      <c r="S776" s="2">
        <f>A776</f>
        <v>40163</v>
      </c>
      <c r="T776">
        <f>VLOOKUP(S776,$D$8:$E$1046,2,FALSE)</f>
        <v>72.254999999999995</v>
      </c>
      <c r="V776">
        <f ca="1">VLOOKUP(S776,$J$8:$K$1046,2,FALSE)</f>
        <v>93.222999999999999</v>
      </c>
      <c r="W776">
        <f ca="1">VLOOKUP(S776,$M$8:$N$1046,2,FALSE)</f>
        <v>235.56800000000001</v>
      </c>
      <c r="X776">
        <f ca="1">VLOOKUP(S776,$P$8:$Q$1046,2,FALSE)</f>
        <v>93.442999999999998</v>
      </c>
      <c r="Y776">
        <f ca="1">AVERAGE(T776:X776)</f>
        <v>123.62225000000001</v>
      </c>
      <c r="Z776">
        <f ca="1">VLOOKUP(S776,$A$8:$B$1047,2,FALSE)</f>
        <v>77.667000000000002</v>
      </c>
      <c r="AB776">
        <f t="shared" si="11"/>
        <v>40.922750000000001</v>
      </c>
    </row>
    <row r="777" spans="1:28" x14ac:dyDescent="0.25">
      <c r="A777" s="2">
        <v>40164</v>
      </c>
      <c r="B777">
        <v>80.25</v>
      </c>
      <c r="D777" s="2">
        <v>40168</v>
      </c>
      <c r="E777">
        <v>83.921000000000006</v>
      </c>
      <c r="G777" s="2"/>
      <c r="J777" s="2">
        <v>39430</v>
      </c>
      <c r="K777">
        <v>17.585999999999999</v>
      </c>
      <c r="M777" s="2">
        <v>39463</v>
      </c>
      <c r="N777">
        <v>34.832999999999998</v>
      </c>
      <c r="P777" s="2">
        <v>39462</v>
      </c>
      <c r="Q777">
        <v>27</v>
      </c>
      <c r="S777" s="2">
        <f>A777</f>
        <v>40164</v>
      </c>
      <c r="T777">
        <f>VLOOKUP(S777,$D$8:$E$1046,2,FALSE)</f>
        <v>80.912999999999997</v>
      </c>
      <c r="V777">
        <f ca="1">VLOOKUP(S777,$J$8:$K$1046,2,FALSE)</f>
        <v>103.489</v>
      </c>
      <c r="W777">
        <f ca="1">VLOOKUP(S777,$M$8:$N$1046,2,FALSE)</f>
        <v>268.51900000000001</v>
      </c>
      <c r="X777">
        <f ca="1">VLOOKUP(S777,$P$8:$Q$1046,2,FALSE)</f>
        <v>104.492</v>
      </c>
      <c r="Y777">
        <f ca="1">AVERAGE(T777:X777)</f>
        <v>139.35325</v>
      </c>
      <c r="Z777">
        <f ca="1">VLOOKUP(S777,$A$8:$B$1047,2,FALSE)</f>
        <v>80.25</v>
      </c>
      <c r="AB777">
        <f t="shared" ref="AB777:AB840" si="12">AVERAGE(Q777,N777,K777,H777,E777)</f>
        <v>40.835000000000001</v>
      </c>
    </row>
    <row r="778" spans="1:28" x14ac:dyDescent="0.25">
      <c r="A778" s="2">
        <v>40165</v>
      </c>
      <c r="B778">
        <v>79.629000000000005</v>
      </c>
      <c r="D778" s="2">
        <v>40169</v>
      </c>
      <c r="E778">
        <v>89.400999999999996</v>
      </c>
      <c r="G778" s="2"/>
      <c r="J778" s="2">
        <v>39429</v>
      </c>
      <c r="K778">
        <v>17.553000000000001</v>
      </c>
      <c r="M778" s="2">
        <v>39462</v>
      </c>
      <c r="N778">
        <v>34.667000000000002</v>
      </c>
      <c r="P778" s="2">
        <v>39461</v>
      </c>
      <c r="Q778">
        <v>25.832999999999998</v>
      </c>
      <c r="S778" s="2">
        <f>A778</f>
        <v>40165</v>
      </c>
      <c r="T778">
        <f>VLOOKUP(S778,$D$8:$E$1046,2,FALSE)</f>
        <v>81.837000000000003</v>
      </c>
      <c r="V778">
        <f ca="1">VLOOKUP(S778,$J$8:$K$1046,2,FALSE)</f>
        <v>104.54300000000001</v>
      </c>
      <c r="W778">
        <f ca="1">VLOOKUP(S778,$M$8:$N$1046,2,FALSE)</f>
        <v>274.12900000000002</v>
      </c>
      <c r="X778">
        <f ca="1">VLOOKUP(S778,$P$8:$Q$1046,2,FALSE)</f>
        <v>106.117</v>
      </c>
      <c r="Y778">
        <f ca="1">AVERAGE(T778:X778)</f>
        <v>141.65649999999999</v>
      </c>
      <c r="Z778">
        <f ca="1">VLOOKUP(S778,$A$8:$B$1047,2,FALSE)</f>
        <v>79.629000000000005</v>
      </c>
      <c r="AB778">
        <f t="shared" si="12"/>
        <v>41.863500000000002</v>
      </c>
    </row>
    <row r="779" spans="1:28" x14ac:dyDescent="0.25">
      <c r="A779" s="2">
        <v>40168</v>
      </c>
      <c r="B779">
        <v>78.346999999999994</v>
      </c>
      <c r="D779" s="2">
        <v>40170</v>
      </c>
      <c r="E779">
        <v>88.355999999999995</v>
      </c>
      <c r="G779" s="2"/>
      <c r="J779" s="2">
        <v>39428</v>
      </c>
      <c r="K779">
        <v>17.091000000000001</v>
      </c>
      <c r="M779" s="2">
        <v>39461</v>
      </c>
      <c r="N779">
        <v>32.332999999999998</v>
      </c>
      <c r="P779" s="2">
        <v>39458</v>
      </c>
      <c r="Q779">
        <v>25.832999999999998</v>
      </c>
      <c r="S779" s="2">
        <f>A779</f>
        <v>40168</v>
      </c>
      <c r="T779">
        <f>VLOOKUP(S779,$D$8:$E$1046,2,FALSE)</f>
        <v>83.921000000000006</v>
      </c>
      <c r="V779">
        <f ca="1">VLOOKUP(S779,$J$8:$K$1046,2,FALSE)</f>
        <v>107.88200000000001</v>
      </c>
      <c r="W779">
        <f ca="1">VLOOKUP(S779,$M$8:$N$1046,2,FALSE)</f>
        <v>277.25200000000001</v>
      </c>
      <c r="X779">
        <f ca="1">VLOOKUP(S779,$P$8:$Q$1046,2,FALSE)</f>
        <v>109.476</v>
      </c>
      <c r="Y779">
        <f ca="1">AVERAGE(T779:X779)</f>
        <v>144.63274999999999</v>
      </c>
      <c r="Z779">
        <f ca="1">VLOOKUP(S779,$A$8:$B$1047,2,FALSE)</f>
        <v>78.346999999999994</v>
      </c>
      <c r="AB779">
        <f t="shared" si="12"/>
        <v>40.90325</v>
      </c>
    </row>
    <row r="780" spans="1:28" x14ac:dyDescent="0.25">
      <c r="A780" s="2">
        <v>40169</v>
      </c>
      <c r="B780">
        <v>77.745000000000005</v>
      </c>
      <c r="D780" s="2">
        <v>40171</v>
      </c>
      <c r="E780">
        <v>89.361000000000004</v>
      </c>
      <c r="G780" s="2"/>
      <c r="J780" s="2">
        <v>39427</v>
      </c>
      <c r="K780">
        <v>16.992999999999999</v>
      </c>
      <c r="M780" s="2">
        <v>39458</v>
      </c>
      <c r="N780">
        <v>32.332999999999998</v>
      </c>
      <c r="P780" s="2">
        <v>39457</v>
      </c>
      <c r="Q780">
        <v>17.832999999999998</v>
      </c>
      <c r="S780" s="2">
        <f>A780</f>
        <v>40169</v>
      </c>
      <c r="T780">
        <f>VLOOKUP(S780,$D$8:$E$1046,2,FALSE)</f>
        <v>89.400999999999996</v>
      </c>
      <c r="V780">
        <f ca="1">VLOOKUP(S780,$J$8:$K$1046,2,FALSE)</f>
        <v>112.312</v>
      </c>
      <c r="W780">
        <f ca="1">VLOOKUP(S780,$M$8:$N$1046,2,FALSE)</f>
        <v>283.173</v>
      </c>
      <c r="X780">
        <f ca="1">VLOOKUP(S780,$P$8:$Q$1046,2,FALSE)</f>
        <v>114.94</v>
      </c>
      <c r="Y780">
        <f ca="1">AVERAGE(T780:X780)</f>
        <v>149.95650000000001</v>
      </c>
      <c r="Z780">
        <f ca="1">VLOOKUP(S780,$A$8:$B$1047,2,FALSE)</f>
        <v>77.745000000000005</v>
      </c>
      <c r="AB780">
        <f t="shared" si="12"/>
        <v>39.129999999999995</v>
      </c>
    </row>
    <row r="781" spans="1:28" x14ac:dyDescent="0.25">
      <c r="A781" s="2">
        <v>40170</v>
      </c>
      <c r="B781">
        <v>76.578000000000003</v>
      </c>
      <c r="D781" s="2">
        <v>40172</v>
      </c>
      <c r="E781">
        <v>87.367999999999995</v>
      </c>
      <c r="G781" s="2"/>
      <c r="J781" s="2">
        <v>39426</v>
      </c>
      <c r="K781">
        <v>17.157</v>
      </c>
      <c r="M781" s="2">
        <v>39457</v>
      </c>
      <c r="N781">
        <v>22.5</v>
      </c>
      <c r="P781" s="2">
        <v>39456</v>
      </c>
      <c r="Q781">
        <v>21.5</v>
      </c>
      <c r="S781" s="2">
        <f>A781</f>
        <v>40170</v>
      </c>
      <c r="T781">
        <f>VLOOKUP(S781,$D$8:$E$1046,2,FALSE)</f>
        <v>88.355999999999995</v>
      </c>
      <c r="V781">
        <f ca="1">VLOOKUP(S781,$J$8:$K$1046,2,FALSE)</f>
        <v>111.03100000000001</v>
      </c>
      <c r="W781">
        <f ca="1">VLOOKUP(S781,$M$8:$N$1046,2,FALSE)</f>
        <v>282.66399999999999</v>
      </c>
      <c r="X781">
        <f ca="1">VLOOKUP(S781,$P$8:$Q$1046,2,FALSE)</f>
        <v>113.58199999999999</v>
      </c>
      <c r="Y781">
        <f ca="1">AVERAGE(T781:X781)</f>
        <v>148.90825000000001</v>
      </c>
      <c r="Z781">
        <f ca="1">VLOOKUP(S781,$A$8:$B$1047,2,FALSE)</f>
        <v>76.578000000000003</v>
      </c>
      <c r="AB781">
        <f t="shared" si="12"/>
        <v>37.131249999999994</v>
      </c>
    </row>
    <row r="782" spans="1:28" x14ac:dyDescent="0.25">
      <c r="A782" s="2">
        <v>40171</v>
      </c>
      <c r="B782">
        <v>74.760999999999996</v>
      </c>
      <c r="D782" s="2">
        <v>40175</v>
      </c>
      <c r="E782">
        <v>89.043000000000006</v>
      </c>
      <c r="G782" s="2"/>
      <c r="J782" s="2">
        <v>39423</v>
      </c>
      <c r="K782">
        <v>17.157</v>
      </c>
      <c r="M782" s="2">
        <v>39456</v>
      </c>
      <c r="N782">
        <v>25.167000000000002</v>
      </c>
      <c r="P782" s="2">
        <v>39455</v>
      </c>
      <c r="Q782">
        <v>21</v>
      </c>
      <c r="S782" s="2">
        <f>A782</f>
        <v>40171</v>
      </c>
      <c r="T782">
        <f>VLOOKUP(S782,$D$8:$E$1046,2,FALSE)</f>
        <v>89.361000000000004</v>
      </c>
      <c r="V782">
        <f ca="1">VLOOKUP(S782,$J$8:$K$1046,2,FALSE)</f>
        <v>110.968</v>
      </c>
      <c r="W782">
        <f ca="1">VLOOKUP(S782,$M$8:$N$1046,2,FALSE)</f>
        <v>279.58699999999999</v>
      </c>
      <c r="X782">
        <f ca="1">VLOOKUP(S782,$P$8:$Q$1046,2,FALSE)</f>
        <v>110.235</v>
      </c>
      <c r="Y782">
        <f ca="1">AVERAGE(T782:X782)</f>
        <v>147.53774999999999</v>
      </c>
      <c r="Z782">
        <f ca="1">VLOOKUP(S782,$A$8:$B$1047,2,FALSE)</f>
        <v>74.760999999999996</v>
      </c>
      <c r="AB782">
        <f t="shared" si="12"/>
        <v>38.091750000000005</v>
      </c>
    </row>
    <row r="783" spans="1:28" x14ac:dyDescent="0.25">
      <c r="A783" s="2">
        <v>40172</v>
      </c>
      <c r="B783">
        <v>75.186000000000007</v>
      </c>
      <c r="D783" s="2">
        <v>40176</v>
      </c>
      <c r="E783">
        <v>88.561000000000007</v>
      </c>
      <c r="G783" s="2"/>
      <c r="J783" s="2">
        <v>39422</v>
      </c>
      <c r="K783">
        <v>15.423999999999999</v>
      </c>
      <c r="M783" s="2">
        <v>39455</v>
      </c>
      <c r="N783">
        <v>24.667000000000002</v>
      </c>
      <c r="P783" s="2">
        <v>39454</v>
      </c>
      <c r="Q783">
        <v>16.667000000000002</v>
      </c>
      <c r="S783" s="2">
        <f>A783</f>
        <v>40172</v>
      </c>
      <c r="T783">
        <f>VLOOKUP(S783,$D$8:$E$1046,2,FALSE)</f>
        <v>87.367999999999995</v>
      </c>
      <c r="V783">
        <f ca="1">VLOOKUP(S783,$J$8:$K$1046,2,FALSE)</f>
        <v>108.95099999999999</v>
      </c>
      <c r="W783">
        <f ca="1">VLOOKUP(S783,$M$8:$N$1046,2,FALSE)</f>
        <v>281.01299999999998</v>
      </c>
      <c r="X783">
        <f ca="1">VLOOKUP(S783,$P$8:$Q$1046,2,FALSE)</f>
        <v>109.962</v>
      </c>
      <c r="Y783">
        <f ca="1">AVERAGE(T783:X783)</f>
        <v>146.8235</v>
      </c>
      <c r="Z783">
        <f ca="1">VLOOKUP(S783,$A$8:$B$1047,2,FALSE)</f>
        <v>75.186000000000007</v>
      </c>
      <c r="AB783">
        <f t="shared" si="12"/>
        <v>36.329750000000004</v>
      </c>
    </row>
    <row r="784" spans="1:28" x14ac:dyDescent="0.25">
      <c r="A784" s="2">
        <v>40175</v>
      </c>
      <c r="B784">
        <v>75.135000000000005</v>
      </c>
      <c r="D784" s="2">
        <v>40177</v>
      </c>
      <c r="E784">
        <v>87.831999999999994</v>
      </c>
      <c r="G784" s="2"/>
      <c r="J784" s="2">
        <v>39421</v>
      </c>
      <c r="K784">
        <v>14.763999999999999</v>
      </c>
      <c r="M784" s="2">
        <v>39454</v>
      </c>
      <c r="N784">
        <v>20.832999999999998</v>
      </c>
      <c r="P784" s="2">
        <v>39451</v>
      </c>
      <c r="Q784">
        <v>19.995000000000001</v>
      </c>
      <c r="S784" s="2">
        <f>A784</f>
        <v>40175</v>
      </c>
      <c r="T784">
        <f>VLOOKUP(S784,$D$8:$E$1046,2,FALSE)</f>
        <v>89.043000000000006</v>
      </c>
      <c r="V784">
        <f ca="1">VLOOKUP(S784,$J$8:$K$1046,2,FALSE)</f>
        <v>108.67</v>
      </c>
      <c r="W784">
        <f ca="1">VLOOKUP(S784,$M$8:$N$1046,2,FALSE)</f>
        <v>279.83999999999997</v>
      </c>
      <c r="X784">
        <f ca="1">VLOOKUP(S784,$P$8:$Q$1046,2,FALSE)</f>
        <v>109.962</v>
      </c>
      <c r="Y784">
        <f ca="1">AVERAGE(T784:X784)</f>
        <v>146.87875</v>
      </c>
      <c r="Z784">
        <f ca="1">VLOOKUP(S784,$A$8:$B$1047,2,FALSE)</f>
        <v>75.135000000000005</v>
      </c>
      <c r="AB784">
        <f t="shared" si="12"/>
        <v>35.855999999999995</v>
      </c>
    </row>
    <row r="785" spans="1:28" x14ac:dyDescent="0.25">
      <c r="A785" s="2">
        <v>40176</v>
      </c>
      <c r="B785">
        <v>74.748000000000005</v>
      </c>
      <c r="D785" s="2">
        <v>40178</v>
      </c>
      <c r="E785">
        <v>91.215999999999994</v>
      </c>
      <c r="G785" s="2"/>
      <c r="J785" s="2">
        <v>39420</v>
      </c>
      <c r="K785">
        <v>14.83</v>
      </c>
      <c r="M785" s="2">
        <v>39451</v>
      </c>
      <c r="N785">
        <v>23.233000000000001</v>
      </c>
      <c r="P785" s="2">
        <v>39450</v>
      </c>
      <c r="Q785">
        <v>19.163</v>
      </c>
      <c r="S785" s="2">
        <f>A785</f>
        <v>40176</v>
      </c>
      <c r="T785">
        <f>VLOOKUP(S785,$D$8:$E$1046,2,FALSE)</f>
        <v>88.561000000000007</v>
      </c>
      <c r="V785">
        <f ca="1">VLOOKUP(S785,$J$8:$K$1046,2,FALSE)</f>
        <v>109.224</v>
      </c>
      <c r="W785">
        <f ca="1">VLOOKUP(S785,$M$8:$N$1046,2,FALSE)</f>
        <v>283.35000000000002</v>
      </c>
      <c r="X785">
        <f ca="1">VLOOKUP(S785,$P$8:$Q$1046,2,FALSE)</f>
        <v>112.761</v>
      </c>
      <c r="Y785">
        <f ca="1">AVERAGE(T785:X785)</f>
        <v>148.47400000000002</v>
      </c>
      <c r="Z785">
        <f ca="1">VLOOKUP(S785,$A$8:$B$1047,2,FALSE)</f>
        <v>74.748000000000005</v>
      </c>
      <c r="AB785">
        <f t="shared" si="12"/>
        <v>37.110500000000002</v>
      </c>
    </row>
    <row r="786" spans="1:28" x14ac:dyDescent="0.25">
      <c r="A786" s="2">
        <v>40177</v>
      </c>
      <c r="B786">
        <v>75.597999999999999</v>
      </c>
      <c r="D786" s="2">
        <v>40179</v>
      </c>
      <c r="E786">
        <v>91.230999999999995</v>
      </c>
      <c r="G786" s="2"/>
      <c r="J786" s="2">
        <v>39419</v>
      </c>
      <c r="K786">
        <v>14.036</v>
      </c>
      <c r="M786" s="2">
        <v>39450</v>
      </c>
      <c r="N786">
        <v>21.495000000000001</v>
      </c>
      <c r="P786" s="2">
        <v>39449</v>
      </c>
      <c r="Q786">
        <v>17.535</v>
      </c>
      <c r="S786" s="2">
        <f>A786</f>
        <v>40177</v>
      </c>
      <c r="T786">
        <f>VLOOKUP(S786,$D$8:$E$1046,2,FALSE)</f>
        <v>87.831999999999994</v>
      </c>
      <c r="V786">
        <f ca="1">VLOOKUP(S786,$J$8:$K$1046,2,FALSE)</f>
        <v>108.60599999999999</v>
      </c>
      <c r="W786">
        <f ca="1">VLOOKUP(S786,$M$8:$N$1046,2,FALSE)</f>
        <v>287.15699999999998</v>
      </c>
      <c r="X786">
        <f ca="1">VLOOKUP(S786,$P$8:$Q$1046,2,FALSE)</f>
        <v>111.875</v>
      </c>
      <c r="Y786">
        <f ca="1">AVERAGE(T786:X786)</f>
        <v>148.86750000000001</v>
      </c>
      <c r="Z786">
        <f ca="1">VLOOKUP(S786,$A$8:$B$1047,2,FALSE)</f>
        <v>75.597999999999999</v>
      </c>
      <c r="AB786">
        <f t="shared" si="12"/>
        <v>36.074249999999999</v>
      </c>
    </row>
    <row r="787" spans="1:28" x14ac:dyDescent="0.25">
      <c r="A787" s="2">
        <v>40178</v>
      </c>
      <c r="B787">
        <v>75.66</v>
      </c>
      <c r="D787" s="2">
        <v>40182</v>
      </c>
      <c r="E787">
        <v>87.863</v>
      </c>
      <c r="G787" s="2"/>
      <c r="J787" s="2">
        <v>39416</v>
      </c>
      <c r="K787">
        <v>14.269</v>
      </c>
      <c r="M787" s="2">
        <v>39449</v>
      </c>
      <c r="N787">
        <v>22.065999999999999</v>
      </c>
      <c r="P787" s="2">
        <v>39448</v>
      </c>
      <c r="Q787">
        <v>12.706</v>
      </c>
      <c r="S787" s="2">
        <f>A787</f>
        <v>40178</v>
      </c>
      <c r="T787">
        <f>VLOOKUP(S787,$D$8:$E$1046,2,FALSE)</f>
        <v>91.215999999999994</v>
      </c>
      <c r="V787">
        <f ca="1">VLOOKUP(S787,$J$8:$K$1046,2,FALSE)</f>
        <v>108.736</v>
      </c>
      <c r="W787">
        <f ca="1">VLOOKUP(S787,$M$8:$N$1046,2,FALSE)</f>
        <v>281.10899999999998</v>
      </c>
      <c r="X787">
        <f ca="1">VLOOKUP(S787,$P$8:$Q$1046,2,FALSE)</f>
        <v>110.818</v>
      </c>
      <c r="Y787">
        <f ca="1">AVERAGE(T787:X787)</f>
        <v>147.96975</v>
      </c>
      <c r="Z787">
        <f ca="1">VLOOKUP(S787,$A$8:$B$1047,2,FALSE)</f>
        <v>75.66</v>
      </c>
      <c r="AB787">
        <f t="shared" si="12"/>
        <v>34.225999999999999</v>
      </c>
    </row>
    <row r="788" spans="1:28" x14ac:dyDescent="0.25">
      <c r="A788" s="2">
        <v>40179</v>
      </c>
      <c r="B788">
        <v>73.248000000000005</v>
      </c>
      <c r="D788" s="2">
        <v>40183</v>
      </c>
      <c r="E788">
        <v>82.462000000000003</v>
      </c>
      <c r="G788" s="2"/>
      <c r="J788" s="2">
        <v>39415</v>
      </c>
      <c r="K788">
        <v>13.933999999999999</v>
      </c>
      <c r="M788" s="2">
        <v>39448</v>
      </c>
      <c r="N788">
        <v>17.678000000000001</v>
      </c>
      <c r="P788" s="2">
        <v>39447</v>
      </c>
      <c r="Q788">
        <v>12.706</v>
      </c>
      <c r="S788" s="2">
        <f>A788</f>
        <v>40179</v>
      </c>
      <c r="T788">
        <f>VLOOKUP(S788,$D$8:$E$1046,2,FALSE)</f>
        <v>91.230999999999995</v>
      </c>
      <c r="V788">
        <f ca="1">VLOOKUP(S788,$J$8:$K$1046,2,FALSE)</f>
        <v>109.401</v>
      </c>
      <c r="W788">
        <f ca="1">VLOOKUP(S788,$M$8:$N$1046,2,FALSE)</f>
        <v>281.959</v>
      </c>
      <c r="X788">
        <f ca="1">VLOOKUP(S788,$P$8:$Q$1046,2,FALSE)</f>
        <v>110.485</v>
      </c>
      <c r="Y788">
        <f ca="1">AVERAGE(T788:X788)</f>
        <v>148.26900000000001</v>
      </c>
      <c r="Z788">
        <f ca="1">VLOOKUP(S788,$A$8:$B$1047,2,FALSE)</f>
        <v>73.248000000000005</v>
      </c>
      <c r="AB788">
        <f t="shared" si="12"/>
        <v>31.695</v>
      </c>
    </row>
    <row r="789" spans="1:28" x14ac:dyDescent="0.25">
      <c r="A789" s="2">
        <v>40182</v>
      </c>
      <c r="B789">
        <v>71.706000000000003</v>
      </c>
      <c r="D789" s="2">
        <v>40184</v>
      </c>
      <c r="E789">
        <v>81.441999999999993</v>
      </c>
      <c r="G789" s="2"/>
      <c r="J789" s="2">
        <v>39414</v>
      </c>
      <c r="K789">
        <v>13.933999999999999</v>
      </c>
      <c r="M789" s="2">
        <v>39447</v>
      </c>
      <c r="N789">
        <v>17.678000000000001</v>
      </c>
      <c r="P789" s="2">
        <v>39444</v>
      </c>
      <c r="Q789">
        <v>16.759</v>
      </c>
      <c r="S789" s="2">
        <f>A789</f>
        <v>40182</v>
      </c>
      <c r="T789">
        <f>VLOOKUP(S789,$D$8:$E$1046,2,FALSE)</f>
        <v>87.863</v>
      </c>
      <c r="V789">
        <f ca="1">VLOOKUP(S789,$J$8:$K$1046,2,FALSE)</f>
        <v>108.384</v>
      </c>
      <c r="W789">
        <f ca="1">VLOOKUP(S789,$M$8:$N$1046,2,FALSE)</f>
        <v>286.51299999999998</v>
      </c>
      <c r="X789">
        <f ca="1">VLOOKUP(S789,$P$8:$Q$1046,2,FALSE)</f>
        <v>112.83199999999999</v>
      </c>
      <c r="Y789">
        <f ca="1">AVERAGE(T789:X789)</f>
        <v>148.898</v>
      </c>
      <c r="Z789">
        <f ca="1">VLOOKUP(S789,$A$8:$B$1047,2,FALSE)</f>
        <v>71.706000000000003</v>
      </c>
      <c r="AB789">
        <f t="shared" si="12"/>
        <v>32.453249999999997</v>
      </c>
    </row>
    <row r="790" spans="1:28" x14ac:dyDescent="0.25">
      <c r="A790" s="2">
        <v>40183</v>
      </c>
      <c r="B790">
        <v>69.870999999999995</v>
      </c>
      <c r="D790" s="2">
        <v>40185</v>
      </c>
      <c r="E790">
        <v>86.599000000000004</v>
      </c>
      <c r="G790" s="2"/>
      <c r="J790" s="2">
        <v>39413</v>
      </c>
      <c r="K790">
        <v>12.663</v>
      </c>
      <c r="M790" s="2">
        <v>39444</v>
      </c>
      <c r="N790">
        <v>22.033000000000001</v>
      </c>
      <c r="P790" s="2">
        <v>39443</v>
      </c>
      <c r="Q790">
        <v>16.759</v>
      </c>
      <c r="S790" s="2">
        <f>A790</f>
        <v>40183</v>
      </c>
      <c r="T790">
        <f>VLOOKUP(S790,$D$8:$E$1046,2,FALSE)</f>
        <v>82.462000000000003</v>
      </c>
      <c r="V790">
        <f ca="1">VLOOKUP(S790,$J$8:$K$1046,2,FALSE)</f>
        <v>97.588999999999999</v>
      </c>
      <c r="W790">
        <f ca="1">VLOOKUP(S790,$M$8:$N$1046,2,FALSE)</f>
        <v>254.096</v>
      </c>
      <c r="X790">
        <f ca="1">VLOOKUP(S790,$P$8:$Q$1046,2,FALSE)</f>
        <v>102.657</v>
      </c>
      <c r="Y790">
        <f ca="1">AVERAGE(T790:X790)</f>
        <v>134.20099999999999</v>
      </c>
      <c r="Z790">
        <f ca="1">VLOOKUP(S790,$A$8:$B$1047,2,FALSE)</f>
        <v>69.870999999999995</v>
      </c>
      <c r="AB790">
        <f t="shared" si="12"/>
        <v>34.513500000000001</v>
      </c>
    </row>
    <row r="791" spans="1:28" x14ac:dyDescent="0.25">
      <c r="A791" s="2">
        <v>40184</v>
      </c>
      <c r="B791">
        <v>66.995000000000005</v>
      </c>
      <c r="D791" s="2">
        <v>40186</v>
      </c>
      <c r="E791">
        <v>91.495000000000005</v>
      </c>
      <c r="G791" s="2"/>
      <c r="J791" s="2">
        <v>39412</v>
      </c>
      <c r="K791">
        <v>12.464</v>
      </c>
      <c r="M791" s="2">
        <v>39443</v>
      </c>
      <c r="N791">
        <v>21.396000000000001</v>
      </c>
      <c r="P791" s="2">
        <v>39442</v>
      </c>
      <c r="Q791">
        <v>12.739000000000001</v>
      </c>
      <c r="S791" s="2">
        <f>A791</f>
        <v>40184</v>
      </c>
      <c r="T791">
        <f>VLOOKUP(S791,$D$8:$E$1046,2,FALSE)</f>
        <v>81.441999999999993</v>
      </c>
      <c r="V791">
        <f ca="1">VLOOKUP(S791,$J$8:$K$1046,2,FALSE)</f>
        <v>91.355000000000004</v>
      </c>
      <c r="W791">
        <f ca="1">VLOOKUP(S791,$M$8:$N$1046,2,FALSE)</f>
        <v>247.011</v>
      </c>
      <c r="X791">
        <f ca="1">VLOOKUP(S791,$P$8:$Q$1046,2,FALSE)</f>
        <v>99.963999999999999</v>
      </c>
      <c r="Y791">
        <f ca="1">AVERAGE(T791:X791)</f>
        <v>129.94299999999998</v>
      </c>
      <c r="Z791">
        <f ca="1">VLOOKUP(S791,$A$8:$B$1047,2,FALSE)</f>
        <v>66.995000000000005</v>
      </c>
      <c r="AB791">
        <f t="shared" si="12"/>
        <v>34.523499999999999</v>
      </c>
    </row>
    <row r="792" spans="1:28" x14ac:dyDescent="0.25">
      <c r="A792" s="2">
        <v>40185</v>
      </c>
      <c r="B792">
        <v>65.995999999999995</v>
      </c>
      <c r="D792" s="2">
        <v>40189</v>
      </c>
      <c r="E792">
        <v>99.292000000000002</v>
      </c>
      <c r="G792" s="2"/>
      <c r="J792" s="2">
        <v>39409</v>
      </c>
      <c r="K792">
        <v>11.46</v>
      </c>
      <c r="M792" s="2">
        <v>39442</v>
      </c>
      <c r="N792">
        <v>17.744</v>
      </c>
      <c r="P792" s="2">
        <v>39441</v>
      </c>
      <c r="Q792">
        <v>12.772</v>
      </c>
      <c r="S792" s="2">
        <f>A792</f>
        <v>40185</v>
      </c>
      <c r="T792">
        <f>VLOOKUP(S792,$D$8:$E$1046,2,FALSE)</f>
        <v>86.599000000000004</v>
      </c>
      <c r="V792">
        <f ca="1">VLOOKUP(S792,$J$8:$K$1046,2,FALSE)</f>
        <v>94.266000000000005</v>
      </c>
      <c r="W792">
        <f ca="1">VLOOKUP(S792,$M$8:$N$1046,2,FALSE)</f>
        <v>249.11699999999999</v>
      </c>
      <c r="X792">
        <f ca="1">VLOOKUP(S792,$P$8:$Q$1046,2,FALSE)</f>
        <v>104.017</v>
      </c>
      <c r="Y792">
        <f ca="1">AVERAGE(T792:X792)</f>
        <v>133.49975000000001</v>
      </c>
      <c r="Z792">
        <f ca="1">VLOOKUP(S792,$A$8:$B$1047,2,FALSE)</f>
        <v>65.995999999999995</v>
      </c>
      <c r="AB792">
        <f t="shared" si="12"/>
        <v>35.317</v>
      </c>
    </row>
    <row r="793" spans="1:28" x14ac:dyDescent="0.25">
      <c r="A793" s="2">
        <v>40186</v>
      </c>
      <c r="B793">
        <v>65.995000000000005</v>
      </c>
      <c r="D793" s="2">
        <v>40190</v>
      </c>
      <c r="E793">
        <v>103.508</v>
      </c>
      <c r="G793" s="2"/>
      <c r="J793" s="2">
        <v>39408</v>
      </c>
      <c r="K793">
        <v>11.46</v>
      </c>
      <c r="M793" s="2">
        <v>39441</v>
      </c>
      <c r="N793">
        <v>17.744</v>
      </c>
      <c r="P793" s="2">
        <v>39440</v>
      </c>
      <c r="Q793">
        <v>12.772</v>
      </c>
      <c r="S793" s="2">
        <f>A793</f>
        <v>40186</v>
      </c>
      <c r="T793">
        <f>VLOOKUP(S793,$D$8:$E$1046,2,FALSE)</f>
        <v>91.495000000000005</v>
      </c>
      <c r="V793">
        <f ca="1">VLOOKUP(S793,$J$8:$K$1046,2,FALSE)</f>
        <v>97.251999999999995</v>
      </c>
      <c r="W793">
        <f ca="1">VLOOKUP(S793,$M$8:$N$1046,2,FALSE)</f>
        <v>253.327</v>
      </c>
      <c r="X793">
        <f ca="1">VLOOKUP(S793,$P$8:$Q$1046,2,FALSE)</f>
        <v>107.366</v>
      </c>
      <c r="Y793">
        <f ca="1">AVERAGE(T793:X793)</f>
        <v>137.36000000000001</v>
      </c>
      <c r="Z793">
        <f ca="1">VLOOKUP(S793,$A$8:$B$1047,2,FALSE)</f>
        <v>65.995000000000005</v>
      </c>
      <c r="AB793">
        <f t="shared" si="12"/>
        <v>36.370999999999995</v>
      </c>
    </row>
    <row r="794" spans="1:28" x14ac:dyDescent="0.25">
      <c r="A794" s="2">
        <v>40189</v>
      </c>
      <c r="B794">
        <v>63.371000000000002</v>
      </c>
      <c r="D794" s="2">
        <v>40191</v>
      </c>
      <c r="E794">
        <v>109.05800000000001</v>
      </c>
      <c r="G794" s="2"/>
      <c r="J794" s="2">
        <v>39407</v>
      </c>
      <c r="K794">
        <v>11.129</v>
      </c>
      <c r="M794" s="2">
        <v>39440</v>
      </c>
      <c r="N794">
        <v>17.744</v>
      </c>
      <c r="P794" s="2">
        <v>39437</v>
      </c>
      <c r="Q794">
        <v>17.963999999999999</v>
      </c>
      <c r="S794" s="2">
        <f>A794</f>
        <v>40189</v>
      </c>
      <c r="T794">
        <f>VLOOKUP(S794,$D$8:$E$1046,2,FALSE)</f>
        <v>99.292000000000002</v>
      </c>
      <c r="V794">
        <f ca="1">VLOOKUP(S794,$J$8:$K$1046,2,FALSE)</f>
        <v>97.341999999999999</v>
      </c>
      <c r="W794">
        <f ca="1">VLOOKUP(S794,$M$8:$N$1046,2,FALSE)</f>
        <v>253.81200000000001</v>
      </c>
      <c r="X794">
        <f ca="1">VLOOKUP(S794,$P$8:$Q$1046,2,FALSE)</f>
        <v>114.01</v>
      </c>
      <c r="Y794">
        <f ca="1">AVERAGE(T794:X794)</f>
        <v>141.114</v>
      </c>
      <c r="Z794">
        <f ca="1">VLOOKUP(S794,$A$8:$B$1047,2,FALSE)</f>
        <v>63.371000000000002</v>
      </c>
      <c r="AB794">
        <f t="shared" si="12"/>
        <v>38.973750000000003</v>
      </c>
    </row>
    <row r="795" spans="1:28" x14ac:dyDescent="0.25">
      <c r="A795" s="2">
        <v>40190</v>
      </c>
      <c r="B795">
        <v>66.760000000000005</v>
      </c>
      <c r="D795" s="2">
        <v>40192</v>
      </c>
      <c r="E795">
        <v>122.11</v>
      </c>
      <c r="G795" s="2"/>
      <c r="J795" s="2">
        <v>39406</v>
      </c>
      <c r="K795">
        <v>10.16</v>
      </c>
      <c r="M795" s="2">
        <v>39437</v>
      </c>
      <c r="N795">
        <v>21.931000000000001</v>
      </c>
      <c r="P795" s="2">
        <v>39436</v>
      </c>
      <c r="Q795">
        <v>17.596</v>
      </c>
      <c r="S795" s="2">
        <f>A795</f>
        <v>40190</v>
      </c>
      <c r="T795">
        <f>VLOOKUP(S795,$D$8:$E$1046,2,FALSE)</f>
        <v>103.508</v>
      </c>
      <c r="V795">
        <f ca="1">VLOOKUP(S795,$J$8:$K$1046,2,FALSE)</f>
        <v>100.14400000000001</v>
      </c>
      <c r="W795">
        <f ca="1">VLOOKUP(S795,$M$8:$N$1046,2,FALSE)</f>
        <v>279.7</v>
      </c>
      <c r="X795">
        <f ca="1">VLOOKUP(S795,$P$8:$Q$1046,2,FALSE)</f>
        <v>115.07299999999999</v>
      </c>
      <c r="Y795">
        <f ca="1">AVERAGE(T795:X795)</f>
        <v>149.60624999999999</v>
      </c>
      <c r="Z795">
        <f ca="1">VLOOKUP(S795,$A$8:$B$1047,2,FALSE)</f>
        <v>66.760000000000005</v>
      </c>
      <c r="AB795">
        <f t="shared" si="12"/>
        <v>42.949249999999999</v>
      </c>
    </row>
    <row r="796" spans="1:28" x14ac:dyDescent="0.25">
      <c r="A796" s="2">
        <v>40191</v>
      </c>
      <c r="B796">
        <v>68.861000000000004</v>
      </c>
      <c r="D796" s="2">
        <v>40193</v>
      </c>
      <c r="E796">
        <v>131.06299999999999</v>
      </c>
      <c r="G796" s="2"/>
      <c r="J796" s="2">
        <v>39405</v>
      </c>
      <c r="K796">
        <v>9.9290000000000003</v>
      </c>
      <c r="M796" s="2">
        <v>39436</v>
      </c>
      <c r="N796">
        <v>21.129000000000001</v>
      </c>
      <c r="P796" s="2">
        <v>39435</v>
      </c>
      <c r="Q796">
        <v>16.155000000000001</v>
      </c>
      <c r="S796" s="2">
        <f>A796</f>
        <v>40191</v>
      </c>
      <c r="T796">
        <f>VLOOKUP(S796,$D$8:$E$1046,2,FALSE)</f>
        <v>109.05800000000001</v>
      </c>
      <c r="V796">
        <f ca="1">VLOOKUP(S796,$J$8:$K$1046,2,FALSE)</f>
        <v>104.026</v>
      </c>
      <c r="W796">
        <f ca="1">VLOOKUP(S796,$M$8:$N$1046,2,FALSE)</f>
        <v>310.82799999999997</v>
      </c>
      <c r="X796">
        <f ca="1">VLOOKUP(S796,$P$8:$Q$1046,2,FALSE)</f>
        <v>118.732</v>
      </c>
      <c r="Y796">
        <f ca="1">AVERAGE(T796:X796)</f>
        <v>160.661</v>
      </c>
      <c r="Z796">
        <f ca="1">VLOOKUP(S796,$A$8:$B$1047,2,FALSE)</f>
        <v>68.861000000000004</v>
      </c>
      <c r="AB796">
        <f t="shared" si="12"/>
        <v>44.569000000000003</v>
      </c>
    </row>
    <row r="797" spans="1:28" x14ac:dyDescent="0.25">
      <c r="A797" s="2">
        <v>40192</v>
      </c>
      <c r="B797">
        <v>69.81</v>
      </c>
      <c r="D797" s="2">
        <v>40196</v>
      </c>
      <c r="E797">
        <v>125.529</v>
      </c>
      <c r="G797" s="2"/>
      <c r="J797" s="2">
        <v>39402</v>
      </c>
      <c r="K797">
        <v>9.7309999999999999</v>
      </c>
      <c r="M797" s="2">
        <v>39435</v>
      </c>
      <c r="N797">
        <v>21.428999999999998</v>
      </c>
      <c r="P797" s="2">
        <v>39434</v>
      </c>
      <c r="Q797">
        <v>17.826999999999998</v>
      </c>
      <c r="S797" s="2">
        <f>A797</f>
        <v>40192</v>
      </c>
      <c r="T797">
        <f>VLOOKUP(S797,$D$8:$E$1046,2,FALSE)</f>
        <v>122.11</v>
      </c>
      <c r="V797">
        <f ca="1">VLOOKUP(S797,$J$8:$K$1046,2,FALSE)</f>
        <v>110.804</v>
      </c>
      <c r="W797">
        <f ca="1">VLOOKUP(S797,$M$8:$N$1046,2,FALSE)</f>
        <v>333.11399999999998</v>
      </c>
      <c r="X797">
        <f ca="1">VLOOKUP(S797,$P$8:$Q$1046,2,FALSE)</f>
        <v>123.465</v>
      </c>
      <c r="Y797">
        <f ca="1">AVERAGE(T797:X797)</f>
        <v>172.37325000000001</v>
      </c>
      <c r="Z797">
        <f ca="1">VLOOKUP(S797,$A$8:$B$1047,2,FALSE)</f>
        <v>69.81</v>
      </c>
      <c r="AB797">
        <f t="shared" si="12"/>
        <v>43.628999999999998</v>
      </c>
    </row>
    <row r="798" spans="1:28" x14ac:dyDescent="0.25">
      <c r="A798" s="2">
        <v>40193</v>
      </c>
      <c r="B798">
        <v>73.593000000000004</v>
      </c>
      <c r="D798" s="2">
        <v>40197</v>
      </c>
      <c r="E798">
        <v>125.47</v>
      </c>
      <c r="G798" s="2"/>
      <c r="J798" s="2">
        <v>39401</v>
      </c>
      <c r="K798">
        <v>9.7309999999999999</v>
      </c>
      <c r="M798" s="2">
        <v>39434</v>
      </c>
      <c r="N798">
        <v>21.398</v>
      </c>
      <c r="P798" s="2">
        <v>39433</v>
      </c>
      <c r="Q798">
        <v>18.155000000000001</v>
      </c>
      <c r="S798" s="2">
        <f>A798</f>
        <v>40193</v>
      </c>
      <c r="T798">
        <f>VLOOKUP(S798,$D$8:$E$1046,2,FALSE)</f>
        <v>131.06299999999999</v>
      </c>
      <c r="V798">
        <f ca="1">VLOOKUP(S798,$J$8:$K$1046,2,FALSE)</f>
        <v>109.815</v>
      </c>
      <c r="W798">
        <f ca="1">VLOOKUP(S798,$M$8:$N$1046,2,FALSE)</f>
        <v>330.8</v>
      </c>
      <c r="X798">
        <f ca="1">VLOOKUP(S798,$P$8:$Q$1046,2,FALSE)</f>
        <v>126.27200000000001</v>
      </c>
      <c r="Y798">
        <f ca="1">AVERAGE(T798:X798)</f>
        <v>174.48750000000001</v>
      </c>
      <c r="Z798">
        <f ca="1">VLOOKUP(S798,$A$8:$B$1047,2,FALSE)</f>
        <v>73.593000000000004</v>
      </c>
      <c r="AB798">
        <f t="shared" si="12"/>
        <v>43.688499999999998</v>
      </c>
    </row>
    <row r="799" spans="1:28" x14ac:dyDescent="0.25">
      <c r="A799" s="2">
        <v>40196</v>
      </c>
      <c r="B799">
        <v>74.427000000000007</v>
      </c>
      <c r="D799" s="2">
        <v>40198</v>
      </c>
      <c r="E799">
        <v>138.69499999999999</v>
      </c>
      <c r="G799" s="2"/>
      <c r="J799" s="2">
        <v>39400</v>
      </c>
      <c r="K799">
        <v>9.6980000000000004</v>
      </c>
      <c r="M799" s="2">
        <v>39433</v>
      </c>
      <c r="N799">
        <v>21.096</v>
      </c>
      <c r="P799" s="2">
        <v>39430</v>
      </c>
      <c r="Q799">
        <v>15.725999999999999</v>
      </c>
      <c r="S799" s="2">
        <f>A799</f>
        <v>40196</v>
      </c>
      <c r="T799">
        <f>VLOOKUP(S799,$D$8:$E$1046,2,FALSE)</f>
        <v>125.529</v>
      </c>
      <c r="V799">
        <f ca="1">VLOOKUP(S799,$J$8:$K$1046,2,FALSE)</f>
        <v>106.77200000000001</v>
      </c>
      <c r="W799">
        <f ca="1">VLOOKUP(S799,$M$8:$N$1046,2,FALSE)</f>
        <v>314.64999999999998</v>
      </c>
      <c r="X799">
        <f ca="1">VLOOKUP(S799,$P$8:$Q$1046,2,FALSE)</f>
        <v>122.036</v>
      </c>
      <c r="Y799">
        <f ca="1">AVERAGE(T799:X799)</f>
        <v>167.24675000000002</v>
      </c>
      <c r="Z799">
        <f ca="1">VLOOKUP(S799,$A$8:$B$1047,2,FALSE)</f>
        <v>74.427000000000007</v>
      </c>
      <c r="AB799">
        <f t="shared" si="12"/>
        <v>46.303750000000001</v>
      </c>
    </row>
    <row r="800" spans="1:28" x14ac:dyDescent="0.25">
      <c r="A800" s="2">
        <v>40197</v>
      </c>
      <c r="B800">
        <v>77.944999999999993</v>
      </c>
      <c r="D800" s="2">
        <v>40199</v>
      </c>
      <c r="E800">
        <v>147.11199999999999</v>
      </c>
      <c r="G800" s="2"/>
      <c r="J800" s="2">
        <v>39399</v>
      </c>
      <c r="K800">
        <v>9.83</v>
      </c>
      <c r="M800" s="2">
        <v>39430</v>
      </c>
      <c r="N800">
        <v>20.03</v>
      </c>
      <c r="P800" s="2">
        <v>39429</v>
      </c>
      <c r="Q800">
        <v>16.497</v>
      </c>
      <c r="S800" s="2">
        <f>A800</f>
        <v>40197</v>
      </c>
      <c r="T800">
        <f>VLOOKUP(S800,$D$8:$E$1046,2,FALSE)</f>
        <v>125.47</v>
      </c>
      <c r="V800">
        <f ca="1">VLOOKUP(S800,$J$8:$K$1046,2,FALSE)</f>
        <v>106.843</v>
      </c>
      <c r="W800">
        <f ca="1">VLOOKUP(S800,$M$8:$N$1046,2,FALSE)</f>
        <v>313.673</v>
      </c>
      <c r="X800">
        <f ca="1">VLOOKUP(S800,$P$8:$Q$1046,2,FALSE)</f>
        <v>123.878</v>
      </c>
      <c r="Y800">
        <f ca="1">AVERAGE(T800:X800)</f>
        <v>167.46600000000001</v>
      </c>
      <c r="Z800">
        <f ca="1">VLOOKUP(S800,$A$8:$B$1047,2,FALSE)</f>
        <v>77.944999999999993</v>
      </c>
      <c r="AB800">
        <f t="shared" si="12"/>
        <v>48.367249999999999</v>
      </c>
    </row>
    <row r="801" spans="1:28" x14ac:dyDescent="0.25">
      <c r="A801" s="2">
        <v>40198</v>
      </c>
      <c r="B801">
        <v>83.427999999999997</v>
      </c>
      <c r="D801" s="2">
        <v>40200</v>
      </c>
      <c r="E801">
        <v>149.393</v>
      </c>
      <c r="G801" s="2"/>
      <c r="J801" s="2">
        <v>39398</v>
      </c>
      <c r="K801">
        <v>9.6649999999999991</v>
      </c>
      <c r="M801" s="2">
        <v>39429</v>
      </c>
      <c r="N801">
        <v>19.396000000000001</v>
      </c>
      <c r="P801" s="2">
        <v>39428</v>
      </c>
      <c r="Q801">
        <v>14.99</v>
      </c>
      <c r="S801" s="2">
        <f>A801</f>
        <v>40198</v>
      </c>
      <c r="T801">
        <f>VLOOKUP(S801,$D$8:$E$1046,2,FALSE)</f>
        <v>138.69499999999999</v>
      </c>
      <c r="V801">
        <f ca="1">VLOOKUP(S801,$J$8:$K$1046,2,FALSE)</f>
        <v>112.997</v>
      </c>
      <c r="W801">
        <f ca="1">VLOOKUP(S801,$M$8:$N$1046,2,FALSE)</f>
        <v>343.036</v>
      </c>
      <c r="X801">
        <f ca="1">VLOOKUP(S801,$P$8:$Q$1046,2,FALSE)</f>
        <v>131.87799999999999</v>
      </c>
      <c r="Y801">
        <f ca="1">AVERAGE(T801:X801)</f>
        <v>181.6515</v>
      </c>
      <c r="Z801">
        <f ca="1">VLOOKUP(S801,$A$8:$B$1047,2,FALSE)</f>
        <v>83.427999999999997</v>
      </c>
      <c r="AB801">
        <f t="shared" si="12"/>
        <v>48.361000000000004</v>
      </c>
    </row>
    <row r="802" spans="1:28" x14ac:dyDescent="0.25">
      <c r="A802" s="2">
        <v>40199</v>
      </c>
      <c r="B802">
        <v>83.628</v>
      </c>
      <c r="D802" s="2">
        <v>40203</v>
      </c>
      <c r="E802">
        <v>139.922</v>
      </c>
      <c r="G802" s="2"/>
      <c r="J802" s="2">
        <v>39395</v>
      </c>
      <c r="K802">
        <v>9.5329999999999995</v>
      </c>
      <c r="M802" s="2">
        <v>39428</v>
      </c>
      <c r="N802">
        <v>18.5</v>
      </c>
      <c r="P802" s="2">
        <v>39427</v>
      </c>
      <c r="Q802">
        <v>16.163</v>
      </c>
      <c r="S802" s="2">
        <f>A802</f>
        <v>40199</v>
      </c>
      <c r="T802">
        <f>VLOOKUP(S802,$D$8:$E$1046,2,FALSE)</f>
        <v>147.11199999999999</v>
      </c>
      <c r="V802">
        <f ca="1">VLOOKUP(S802,$J$8:$K$1046,2,FALSE)</f>
        <v>114.8</v>
      </c>
      <c r="W802">
        <f ca="1">VLOOKUP(S802,$M$8:$N$1046,2,FALSE)</f>
        <v>345.685</v>
      </c>
      <c r="X802">
        <f ca="1">VLOOKUP(S802,$P$8:$Q$1046,2,FALSE)</f>
        <v>137.19999999999999</v>
      </c>
      <c r="Y802">
        <f ca="1">AVERAGE(T802:X802)</f>
        <v>186.19925000000001</v>
      </c>
      <c r="Z802">
        <f ca="1">VLOOKUP(S802,$A$8:$B$1047,2,FALSE)</f>
        <v>83.628</v>
      </c>
      <c r="AB802">
        <f t="shared" si="12"/>
        <v>46.029499999999999</v>
      </c>
    </row>
    <row r="803" spans="1:28" x14ac:dyDescent="0.25">
      <c r="A803" s="2">
        <v>40200</v>
      </c>
      <c r="B803">
        <v>85.423000000000002</v>
      </c>
      <c r="D803" s="2">
        <v>40204</v>
      </c>
      <c r="E803">
        <v>128.77199999999999</v>
      </c>
      <c r="G803" s="2"/>
      <c r="J803" s="2">
        <v>39394</v>
      </c>
      <c r="K803">
        <v>9.4979999999999993</v>
      </c>
      <c r="M803" s="2">
        <v>39427</v>
      </c>
      <c r="N803">
        <v>18.497</v>
      </c>
      <c r="P803" s="2">
        <v>39426</v>
      </c>
      <c r="Q803">
        <v>16.36</v>
      </c>
      <c r="S803" s="2">
        <f>A803</f>
        <v>40200</v>
      </c>
      <c r="T803">
        <f>VLOOKUP(S803,$D$8:$E$1046,2,FALSE)</f>
        <v>149.393</v>
      </c>
      <c r="V803">
        <f ca="1">VLOOKUP(S803,$J$8:$K$1046,2,FALSE)</f>
        <v>113.60899999999999</v>
      </c>
      <c r="W803">
        <f ca="1">VLOOKUP(S803,$M$8:$N$1046,2,FALSE)</f>
        <v>341.78399999999999</v>
      </c>
      <c r="X803">
        <f ca="1">VLOOKUP(S803,$P$8:$Q$1046,2,FALSE)</f>
        <v>129.62</v>
      </c>
      <c r="Y803">
        <f ca="1">AVERAGE(T803:X803)</f>
        <v>183.60150000000002</v>
      </c>
      <c r="Z803">
        <f ca="1">VLOOKUP(S803,$A$8:$B$1047,2,FALSE)</f>
        <v>85.423000000000002</v>
      </c>
      <c r="AB803">
        <f t="shared" si="12"/>
        <v>43.281749999999995</v>
      </c>
    </row>
    <row r="804" spans="1:28" x14ac:dyDescent="0.25">
      <c r="A804" s="2">
        <v>40203</v>
      </c>
      <c r="B804">
        <v>84.756</v>
      </c>
      <c r="D804" s="2">
        <v>40205</v>
      </c>
      <c r="E804">
        <v>148.434</v>
      </c>
      <c r="G804" s="2"/>
      <c r="J804" s="2">
        <v>39393</v>
      </c>
      <c r="K804">
        <v>8.8979999999999997</v>
      </c>
      <c r="M804" s="2">
        <v>39426</v>
      </c>
      <c r="N804">
        <v>18.497</v>
      </c>
      <c r="P804" s="2">
        <v>39423</v>
      </c>
      <c r="Q804">
        <v>15.32</v>
      </c>
      <c r="S804" s="2">
        <f>A804</f>
        <v>40203</v>
      </c>
      <c r="T804">
        <f>VLOOKUP(S804,$D$8:$E$1046,2,FALSE)</f>
        <v>139.922</v>
      </c>
      <c r="V804">
        <f ca="1">VLOOKUP(S804,$J$8:$K$1046,2,FALSE)</f>
        <v>106.223</v>
      </c>
      <c r="W804">
        <f ca="1">VLOOKUP(S804,$M$8:$N$1046,2,FALSE)</f>
        <v>324.64</v>
      </c>
      <c r="X804">
        <f ca="1">VLOOKUP(S804,$P$8:$Q$1046,2,FALSE)</f>
        <v>121.00700000000001</v>
      </c>
      <c r="Y804">
        <f ca="1">AVERAGE(T804:X804)</f>
        <v>172.94799999999998</v>
      </c>
      <c r="Z804">
        <f ca="1">VLOOKUP(S804,$A$8:$B$1047,2,FALSE)</f>
        <v>84.756</v>
      </c>
      <c r="AB804">
        <f t="shared" si="12"/>
        <v>47.78725</v>
      </c>
    </row>
    <row r="805" spans="1:28" x14ac:dyDescent="0.25">
      <c r="A805" s="2">
        <v>40204</v>
      </c>
      <c r="B805">
        <v>80.822000000000003</v>
      </c>
      <c r="D805" s="2">
        <v>40206</v>
      </c>
      <c r="E805">
        <v>168.19300000000001</v>
      </c>
      <c r="G805" s="2"/>
      <c r="J805" s="2">
        <v>39392</v>
      </c>
      <c r="K805">
        <v>8.8990000000000009</v>
      </c>
      <c r="M805" s="2">
        <v>39423</v>
      </c>
      <c r="N805">
        <v>17.324999999999999</v>
      </c>
      <c r="P805" s="2">
        <v>39422</v>
      </c>
      <c r="Q805">
        <v>13.99</v>
      </c>
      <c r="S805" s="2">
        <f>A805</f>
        <v>40204</v>
      </c>
      <c r="T805">
        <f>VLOOKUP(S805,$D$8:$E$1046,2,FALSE)</f>
        <v>128.77199999999999</v>
      </c>
      <c r="V805">
        <f ca="1">VLOOKUP(S805,$J$8:$K$1046,2,FALSE)</f>
        <v>104.32299999999999</v>
      </c>
      <c r="W805">
        <f ca="1">VLOOKUP(S805,$M$8:$N$1046,2,FALSE)</f>
        <v>323.27499999999998</v>
      </c>
      <c r="X805">
        <f ca="1">VLOOKUP(S805,$P$8:$Q$1046,2,FALSE)</f>
        <v>111.319</v>
      </c>
      <c r="Y805">
        <f ca="1">AVERAGE(T805:X805)</f>
        <v>166.92224999999996</v>
      </c>
      <c r="Z805">
        <f ca="1">VLOOKUP(S805,$A$8:$B$1047,2,FALSE)</f>
        <v>80.822000000000003</v>
      </c>
      <c r="AB805">
        <f t="shared" si="12"/>
        <v>52.101750000000003</v>
      </c>
    </row>
    <row r="806" spans="1:28" x14ac:dyDescent="0.25">
      <c r="A806" s="2">
        <v>40205</v>
      </c>
      <c r="B806">
        <v>86.263000000000005</v>
      </c>
      <c r="D806" s="2">
        <v>40207</v>
      </c>
      <c r="E806">
        <v>159.55099999999999</v>
      </c>
      <c r="G806" s="2"/>
      <c r="J806" s="2">
        <v>39391</v>
      </c>
      <c r="K806">
        <v>8.1959999999999997</v>
      </c>
      <c r="M806" s="2">
        <v>39422</v>
      </c>
      <c r="N806">
        <v>15.87</v>
      </c>
      <c r="P806" s="2">
        <v>39421</v>
      </c>
      <c r="Q806">
        <v>13.627000000000001</v>
      </c>
      <c r="S806" s="2">
        <f>A806</f>
        <v>40205</v>
      </c>
      <c r="T806">
        <f>VLOOKUP(S806,$D$8:$E$1046,2,FALSE)</f>
        <v>148.434</v>
      </c>
      <c r="V806">
        <f ca="1">VLOOKUP(S806,$J$8:$K$1046,2,FALSE)</f>
        <v>115.90300000000001</v>
      </c>
      <c r="W806">
        <f ca="1">VLOOKUP(S806,$M$8:$N$1046,2,FALSE)</f>
        <v>377.05599999999998</v>
      </c>
      <c r="X806">
        <f ca="1">VLOOKUP(S806,$P$8:$Q$1046,2,FALSE)</f>
        <v>129.68</v>
      </c>
      <c r="Y806">
        <f ca="1">AVERAGE(T806:X806)</f>
        <v>192.76825000000002</v>
      </c>
      <c r="Z806">
        <f ca="1">VLOOKUP(S806,$A$8:$B$1047,2,FALSE)</f>
        <v>86.263000000000005</v>
      </c>
      <c r="AB806">
        <f t="shared" si="12"/>
        <v>49.310999999999993</v>
      </c>
    </row>
    <row r="807" spans="1:28" x14ac:dyDescent="0.25">
      <c r="A807" s="2">
        <v>40206</v>
      </c>
      <c r="B807">
        <v>86.533000000000001</v>
      </c>
      <c r="D807" s="2">
        <v>40210</v>
      </c>
      <c r="E807">
        <v>158.66200000000001</v>
      </c>
      <c r="G807" s="2"/>
      <c r="J807" s="2">
        <v>39388</v>
      </c>
      <c r="K807">
        <v>8.6980000000000004</v>
      </c>
      <c r="M807" s="2">
        <v>39421</v>
      </c>
      <c r="N807">
        <v>14.967000000000001</v>
      </c>
      <c r="P807" s="2">
        <v>39420</v>
      </c>
      <c r="Q807">
        <v>13.997999999999999</v>
      </c>
      <c r="S807" s="2">
        <f>A807</f>
        <v>40206</v>
      </c>
      <c r="T807">
        <f>VLOOKUP(S807,$D$8:$E$1046,2,FALSE)</f>
        <v>168.19300000000001</v>
      </c>
      <c r="V807">
        <f ca="1">VLOOKUP(S807,$J$8:$K$1046,2,FALSE)</f>
        <v>127.14100000000001</v>
      </c>
      <c r="W807">
        <f ca="1">VLOOKUP(S807,$M$8:$N$1046,2,FALSE)</f>
        <v>425.63200000000001</v>
      </c>
      <c r="X807">
        <f ca="1">VLOOKUP(S807,$P$8:$Q$1046,2,FALSE)</f>
        <v>143.33199999999999</v>
      </c>
      <c r="Y807">
        <f ca="1">AVERAGE(T807:X807)</f>
        <v>216.0745</v>
      </c>
      <c r="Z807">
        <f ca="1">VLOOKUP(S807,$A$8:$B$1047,2,FALSE)</f>
        <v>86.533000000000001</v>
      </c>
      <c r="AB807">
        <f t="shared" si="12"/>
        <v>49.081249999999997</v>
      </c>
    </row>
    <row r="808" spans="1:28" x14ac:dyDescent="0.25">
      <c r="A808" s="2">
        <v>40207</v>
      </c>
      <c r="B808">
        <v>90.843000000000004</v>
      </c>
      <c r="D808" s="2">
        <v>40211</v>
      </c>
      <c r="E808">
        <v>164.43100000000001</v>
      </c>
      <c r="G808" s="2"/>
      <c r="J808" s="2">
        <v>39387</v>
      </c>
      <c r="K808">
        <v>8.6980000000000004</v>
      </c>
      <c r="M808" s="2">
        <v>39420</v>
      </c>
      <c r="N808">
        <v>15</v>
      </c>
      <c r="P808" s="2">
        <v>39419</v>
      </c>
      <c r="Q808">
        <v>13.627000000000001</v>
      </c>
      <c r="S808" s="2">
        <f>A808</f>
        <v>40207</v>
      </c>
      <c r="T808">
        <f>VLOOKUP(S808,$D$8:$E$1046,2,FALSE)</f>
        <v>159.55099999999999</v>
      </c>
      <c r="V808">
        <f ca="1">VLOOKUP(S808,$J$8:$K$1046,2,FALSE)</f>
        <v>119.833</v>
      </c>
      <c r="W808">
        <f ca="1">VLOOKUP(S808,$M$8:$N$1046,2,FALSE)</f>
        <v>398.07299999999998</v>
      </c>
      <c r="X808">
        <f ca="1">VLOOKUP(S808,$P$8:$Q$1046,2,FALSE)</f>
        <v>123.998</v>
      </c>
      <c r="Y808">
        <f ca="1">AVERAGE(T808:X808)</f>
        <v>200.36375000000001</v>
      </c>
      <c r="Z808">
        <f ca="1">VLOOKUP(S808,$A$8:$B$1047,2,FALSE)</f>
        <v>90.843000000000004</v>
      </c>
      <c r="AB808">
        <f t="shared" si="12"/>
        <v>50.439000000000007</v>
      </c>
    </row>
    <row r="809" spans="1:28" x14ac:dyDescent="0.25">
      <c r="A809" s="2">
        <v>40210</v>
      </c>
      <c r="B809">
        <v>92.01</v>
      </c>
      <c r="D809" s="2">
        <v>40212</v>
      </c>
      <c r="E809">
        <v>191.76400000000001</v>
      </c>
      <c r="G809" s="2"/>
      <c r="J809" s="2">
        <v>39386</v>
      </c>
      <c r="K809">
        <v>8.6289999999999996</v>
      </c>
      <c r="M809" s="2">
        <v>39419</v>
      </c>
      <c r="N809">
        <v>13.835000000000001</v>
      </c>
      <c r="P809" s="2">
        <v>39416</v>
      </c>
      <c r="Q809">
        <v>13.494999999999999</v>
      </c>
      <c r="S809" s="2">
        <f>A809</f>
        <v>40210</v>
      </c>
      <c r="T809">
        <f>VLOOKUP(S809,$D$8:$E$1046,2,FALSE)</f>
        <v>158.66200000000001</v>
      </c>
      <c r="V809">
        <f ca="1">VLOOKUP(S809,$J$8:$K$1046,2,FALSE)</f>
        <v>118.83499999999999</v>
      </c>
      <c r="W809">
        <f ca="1">VLOOKUP(S809,$M$8:$N$1046,2,FALSE)</f>
        <v>378.78699999999998</v>
      </c>
      <c r="X809">
        <f ca="1">VLOOKUP(S809,$P$8:$Q$1046,2,FALSE)</f>
        <v>130.16800000000001</v>
      </c>
      <c r="Y809">
        <f ca="1">AVERAGE(T809:X809)</f>
        <v>196.613</v>
      </c>
      <c r="Z809">
        <f ca="1">VLOOKUP(S809,$A$8:$B$1047,2,FALSE)</f>
        <v>92.01</v>
      </c>
      <c r="AB809">
        <f t="shared" si="12"/>
        <v>56.930750000000003</v>
      </c>
    </row>
    <row r="810" spans="1:28" x14ac:dyDescent="0.25">
      <c r="A810" s="2">
        <v>40211</v>
      </c>
      <c r="B810">
        <v>88.26</v>
      </c>
      <c r="D810" s="2">
        <v>40213</v>
      </c>
      <c r="E810">
        <v>227.173</v>
      </c>
      <c r="G810" s="2"/>
      <c r="J810" s="2">
        <v>39385</v>
      </c>
      <c r="K810">
        <v>8.5310000000000006</v>
      </c>
      <c r="M810" s="2">
        <v>39416</v>
      </c>
      <c r="N810">
        <v>15.25</v>
      </c>
      <c r="P810" s="2">
        <v>39415</v>
      </c>
      <c r="Q810">
        <v>13.16</v>
      </c>
      <c r="S810" s="2">
        <f>A810</f>
        <v>40211</v>
      </c>
      <c r="T810">
        <f>VLOOKUP(S810,$D$8:$E$1046,2,FALSE)</f>
        <v>164.43100000000001</v>
      </c>
      <c r="V810">
        <f ca="1">VLOOKUP(S810,$J$8:$K$1046,2,FALSE)</f>
        <v>122.196</v>
      </c>
      <c r="W810">
        <f ca="1">VLOOKUP(S810,$M$8:$N$1046,2,FALSE)</f>
        <v>382.8</v>
      </c>
      <c r="X810">
        <f ca="1">VLOOKUP(S810,$P$8:$Q$1046,2,FALSE)</f>
        <v>135.04499999999999</v>
      </c>
      <c r="Y810">
        <f ca="1">AVERAGE(T810:X810)</f>
        <v>201.11799999999999</v>
      </c>
      <c r="Z810">
        <f ca="1">VLOOKUP(S810,$A$8:$B$1047,2,FALSE)</f>
        <v>88.26</v>
      </c>
      <c r="AB810">
        <f t="shared" si="12"/>
        <v>66.028500000000008</v>
      </c>
    </row>
    <row r="811" spans="1:28" x14ac:dyDescent="0.25">
      <c r="A811" s="2">
        <v>40212</v>
      </c>
      <c r="B811">
        <v>90.588999999999999</v>
      </c>
      <c r="D811" s="2">
        <v>40214</v>
      </c>
      <c r="E811">
        <v>223.959</v>
      </c>
      <c r="G811" s="2"/>
      <c r="J811" s="2">
        <v>39384</v>
      </c>
      <c r="K811">
        <v>8.1959999999999997</v>
      </c>
      <c r="M811" s="2">
        <v>39415</v>
      </c>
      <c r="N811">
        <v>15.25</v>
      </c>
      <c r="P811" s="2">
        <v>39414</v>
      </c>
      <c r="Q811">
        <v>13.83</v>
      </c>
      <c r="S811" s="2">
        <f>A811</f>
        <v>40212</v>
      </c>
      <c r="T811">
        <f>VLOOKUP(S811,$D$8:$E$1046,2,FALSE)</f>
        <v>191.76400000000001</v>
      </c>
      <c r="V811">
        <f ca="1">VLOOKUP(S811,$J$8:$K$1046,2,FALSE)</f>
        <v>130.203</v>
      </c>
      <c r="W811">
        <f ca="1">VLOOKUP(S811,$M$8:$N$1046,2,FALSE)</f>
        <v>388.904</v>
      </c>
      <c r="X811">
        <f ca="1">VLOOKUP(S811,$P$8:$Q$1046,2,FALSE)</f>
        <v>151.47</v>
      </c>
      <c r="Y811">
        <f ca="1">AVERAGE(T811:X811)</f>
        <v>215.58525</v>
      </c>
      <c r="Z811">
        <f ca="1">VLOOKUP(S811,$A$8:$B$1047,2,FALSE)</f>
        <v>90.588999999999999</v>
      </c>
      <c r="AB811">
        <f t="shared" si="12"/>
        <v>65.308750000000003</v>
      </c>
    </row>
    <row r="812" spans="1:28" x14ac:dyDescent="0.25">
      <c r="A812" s="2">
        <v>40213</v>
      </c>
      <c r="B812">
        <v>99.195999999999998</v>
      </c>
      <c r="D812" s="2">
        <v>40217</v>
      </c>
      <c r="E812">
        <v>239.77</v>
      </c>
      <c r="G812" s="2"/>
      <c r="J812" s="2">
        <v>39381</v>
      </c>
      <c r="K812">
        <v>8.1620000000000008</v>
      </c>
      <c r="M812" s="2">
        <v>39414</v>
      </c>
      <c r="N812">
        <v>13.063000000000001</v>
      </c>
      <c r="P812" s="2">
        <v>39413</v>
      </c>
      <c r="Q812">
        <v>13.528</v>
      </c>
      <c r="S812" s="2">
        <f>A812</f>
        <v>40213</v>
      </c>
      <c r="T812">
        <f>VLOOKUP(S812,$D$8:$E$1046,2,FALSE)</f>
        <v>227.173</v>
      </c>
      <c r="V812">
        <f ca="1">VLOOKUP(S812,$J$8:$K$1046,2,FALSE)</f>
        <v>151.42699999999999</v>
      </c>
      <c r="W812">
        <f ca="1">VLOOKUP(S812,$M$8:$N$1046,2,FALSE)</f>
        <v>416.69600000000003</v>
      </c>
      <c r="X812">
        <f ca="1">VLOOKUP(S812,$P$8:$Q$1046,2,FALSE)</f>
        <v>169.929</v>
      </c>
      <c r="Y812">
        <f ca="1">AVERAGE(T812:X812)</f>
        <v>241.30625000000001</v>
      </c>
      <c r="Z812">
        <f ca="1">VLOOKUP(S812,$A$8:$B$1047,2,FALSE)</f>
        <v>99.195999999999998</v>
      </c>
      <c r="AB812">
        <f t="shared" si="12"/>
        <v>68.630750000000006</v>
      </c>
    </row>
    <row r="813" spans="1:28" x14ac:dyDescent="0.25">
      <c r="A813" s="2">
        <v>40214</v>
      </c>
      <c r="B813">
        <v>104.486</v>
      </c>
      <c r="D813" s="2">
        <v>40218</v>
      </c>
      <c r="E813">
        <v>205.827</v>
      </c>
      <c r="G813" s="2"/>
      <c r="J813" s="2">
        <v>39380</v>
      </c>
      <c r="K813">
        <v>8.1630000000000003</v>
      </c>
      <c r="M813" s="2">
        <v>39413</v>
      </c>
      <c r="N813">
        <v>13.066000000000001</v>
      </c>
      <c r="P813" s="2">
        <v>39412</v>
      </c>
      <c r="Q813">
        <v>13.997999999999999</v>
      </c>
      <c r="S813" s="2">
        <f>A813</f>
        <v>40214</v>
      </c>
      <c r="T813">
        <f>VLOOKUP(S813,$D$8:$E$1046,2,FALSE)</f>
        <v>223.959</v>
      </c>
      <c r="V813">
        <f ca="1">VLOOKUP(S813,$J$8:$K$1046,2,FALSE)</f>
        <v>153.58600000000001</v>
      </c>
      <c r="W813">
        <f ca="1">VLOOKUP(S813,$M$8:$N$1046,2,FALSE)</f>
        <v>399.14600000000002</v>
      </c>
      <c r="X813">
        <f ca="1">VLOOKUP(S813,$P$8:$Q$1046,2,FALSE)</f>
        <v>160.142</v>
      </c>
      <c r="Y813">
        <f ca="1">AVERAGE(T813:X813)</f>
        <v>234.20825000000002</v>
      </c>
      <c r="Z813">
        <f ca="1">VLOOKUP(S813,$A$8:$B$1047,2,FALSE)</f>
        <v>104.486</v>
      </c>
      <c r="AB813">
        <f t="shared" si="12"/>
        <v>60.263500000000001</v>
      </c>
    </row>
    <row r="814" spans="1:28" x14ac:dyDescent="0.25">
      <c r="A814" s="2">
        <v>40217</v>
      </c>
      <c r="B814">
        <v>107.563</v>
      </c>
      <c r="D814" s="2">
        <v>40219</v>
      </c>
      <c r="E814">
        <v>187.17099999999999</v>
      </c>
      <c r="G814" s="2"/>
      <c r="J814" s="2">
        <v>39379</v>
      </c>
      <c r="K814">
        <v>8.1630000000000003</v>
      </c>
      <c r="M814" s="2">
        <v>39412</v>
      </c>
      <c r="N814">
        <v>13.602</v>
      </c>
      <c r="P814" s="2">
        <v>39409</v>
      </c>
      <c r="Q814">
        <v>13.997999999999999</v>
      </c>
      <c r="S814" s="2">
        <f>A814</f>
        <v>40217</v>
      </c>
      <c r="T814">
        <f>VLOOKUP(S814,$D$8:$E$1046,2,FALSE)</f>
        <v>239.77</v>
      </c>
      <c r="V814">
        <f ca="1">VLOOKUP(S814,$J$8:$K$1046,2,FALSE)</f>
        <v>158.376</v>
      </c>
      <c r="W814">
        <f ca="1">VLOOKUP(S814,$M$8:$N$1046,2,FALSE)</f>
        <v>420.85500000000002</v>
      </c>
      <c r="X814">
        <f ca="1">VLOOKUP(S814,$P$8:$Q$1046,2,FALSE)</f>
        <v>173.79499999999999</v>
      </c>
      <c r="Y814">
        <f ca="1">AVERAGE(T814:X814)</f>
        <v>248.19899999999998</v>
      </c>
      <c r="Z814">
        <f ca="1">VLOOKUP(S814,$A$8:$B$1047,2,FALSE)</f>
        <v>107.563</v>
      </c>
      <c r="AB814">
        <f t="shared" si="12"/>
        <v>55.733499999999999</v>
      </c>
    </row>
    <row r="815" spans="1:28" x14ac:dyDescent="0.25">
      <c r="A815" s="2">
        <v>40218</v>
      </c>
      <c r="B815">
        <v>103.184</v>
      </c>
      <c r="D815" s="2">
        <v>40220</v>
      </c>
      <c r="E815">
        <v>190.136</v>
      </c>
      <c r="G815" s="2"/>
      <c r="J815" s="2">
        <v>39378</v>
      </c>
      <c r="K815">
        <v>8.1630000000000003</v>
      </c>
      <c r="M815" s="2">
        <v>39409</v>
      </c>
      <c r="N815">
        <v>12.5</v>
      </c>
      <c r="P815" s="2">
        <v>39408</v>
      </c>
      <c r="Q815">
        <v>12.993</v>
      </c>
      <c r="S815" s="2">
        <f>A815</f>
        <v>40218</v>
      </c>
      <c r="T815">
        <f>VLOOKUP(S815,$D$8:$E$1046,2,FALSE)</f>
        <v>205.827</v>
      </c>
      <c r="V815">
        <f ca="1">VLOOKUP(S815,$J$8:$K$1046,2,FALSE)</f>
        <v>137.37</v>
      </c>
      <c r="W815">
        <f ca="1">VLOOKUP(S815,$M$8:$N$1046,2,FALSE)</f>
        <v>376.13</v>
      </c>
      <c r="X815">
        <f ca="1">VLOOKUP(S815,$P$8:$Q$1046,2,FALSE)</f>
        <v>149.78200000000001</v>
      </c>
      <c r="Y815">
        <f ca="1">AVERAGE(T815:X815)</f>
        <v>217.27725000000001</v>
      </c>
      <c r="Z815">
        <f ca="1">VLOOKUP(S815,$A$8:$B$1047,2,FALSE)</f>
        <v>103.184</v>
      </c>
      <c r="AB815">
        <f t="shared" si="12"/>
        <v>55.948</v>
      </c>
    </row>
    <row r="816" spans="1:28" x14ac:dyDescent="0.25">
      <c r="A816" s="2">
        <v>40219</v>
      </c>
      <c r="B816">
        <v>98.382999999999996</v>
      </c>
      <c r="D816" s="2">
        <v>40221</v>
      </c>
      <c r="E816">
        <v>193.09399999999999</v>
      </c>
      <c r="G816" s="2"/>
      <c r="J816" s="2">
        <v>39377</v>
      </c>
      <c r="K816">
        <v>8.2940000000000005</v>
      </c>
      <c r="M816" s="2">
        <v>39408</v>
      </c>
      <c r="N816">
        <v>12.5</v>
      </c>
      <c r="P816" s="2">
        <v>39407</v>
      </c>
      <c r="Q816">
        <v>11.457000000000001</v>
      </c>
      <c r="S816" s="2">
        <f>A816</f>
        <v>40219</v>
      </c>
      <c r="T816">
        <f>VLOOKUP(S816,$D$8:$E$1046,2,FALSE)</f>
        <v>187.17099999999999</v>
      </c>
      <c r="V816">
        <f ca="1">VLOOKUP(S816,$J$8:$K$1046,2,FALSE)</f>
        <v>129.76900000000001</v>
      </c>
      <c r="W816">
        <f ca="1">VLOOKUP(S816,$M$8:$N$1046,2,FALSE)</f>
        <v>355.46899999999999</v>
      </c>
      <c r="X816">
        <f ca="1">VLOOKUP(S816,$P$8:$Q$1046,2,FALSE)</f>
        <v>139.477</v>
      </c>
      <c r="Y816">
        <f ca="1">AVERAGE(T816:X816)</f>
        <v>202.97149999999999</v>
      </c>
      <c r="Z816">
        <f ca="1">VLOOKUP(S816,$A$8:$B$1047,2,FALSE)</f>
        <v>98.382999999999996</v>
      </c>
      <c r="AB816">
        <f t="shared" si="12"/>
        <v>56.33625</v>
      </c>
    </row>
    <row r="817" spans="1:28" x14ac:dyDescent="0.25">
      <c r="A817" s="2">
        <v>40220</v>
      </c>
      <c r="B817">
        <v>97.891000000000005</v>
      </c>
      <c r="D817" s="2">
        <v>40224</v>
      </c>
      <c r="E817">
        <v>190.32400000000001</v>
      </c>
      <c r="G817" s="2"/>
      <c r="J817" s="2">
        <v>39374</v>
      </c>
      <c r="K817">
        <v>7.9969999999999999</v>
      </c>
      <c r="M817" s="2">
        <v>39407</v>
      </c>
      <c r="N817">
        <v>12.375</v>
      </c>
      <c r="P817" s="2">
        <v>39406</v>
      </c>
      <c r="Q817">
        <v>8.67</v>
      </c>
      <c r="S817" s="2">
        <f>A817</f>
        <v>40220</v>
      </c>
      <c r="T817">
        <f>VLOOKUP(S817,$D$8:$E$1046,2,FALSE)</f>
        <v>190.136</v>
      </c>
      <c r="V817">
        <f ca="1">VLOOKUP(S817,$J$8:$K$1046,2,FALSE)</f>
        <v>128.35499999999999</v>
      </c>
      <c r="W817">
        <f ca="1">VLOOKUP(S817,$M$8:$N$1046,2,FALSE)</f>
        <v>351.69</v>
      </c>
      <c r="X817">
        <f ca="1">VLOOKUP(S817,$P$8:$Q$1046,2,FALSE)</f>
        <v>136.81399999999999</v>
      </c>
      <c r="Y817">
        <f ca="1">AVERAGE(T817:X817)</f>
        <v>201.74875</v>
      </c>
      <c r="Z817">
        <f ca="1">VLOOKUP(S817,$A$8:$B$1047,2,FALSE)</f>
        <v>97.891000000000005</v>
      </c>
      <c r="AB817">
        <f t="shared" si="12"/>
        <v>54.841500000000003</v>
      </c>
    </row>
    <row r="818" spans="1:28" x14ac:dyDescent="0.25">
      <c r="A818" s="2">
        <v>40221</v>
      </c>
      <c r="B818">
        <v>100.51600000000001</v>
      </c>
      <c r="D818" s="2">
        <v>40225</v>
      </c>
      <c r="E818">
        <v>185.49799999999999</v>
      </c>
      <c r="G818" s="2"/>
      <c r="J818" s="2">
        <v>39373</v>
      </c>
      <c r="K818">
        <v>8.0310000000000006</v>
      </c>
      <c r="M818" s="2">
        <v>39406</v>
      </c>
      <c r="N818">
        <v>10.081</v>
      </c>
      <c r="P818" s="2">
        <v>39405</v>
      </c>
      <c r="Q818">
        <v>8.1340000000000003</v>
      </c>
      <c r="S818" s="2">
        <f>A818</f>
        <v>40221</v>
      </c>
      <c r="T818">
        <f>VLOOKUP(S818,$D$8:$E$1046,2,FALSE)</f>
        <v>193.09399999999999</v>
      </c>
      <c r="V818">
        <f ca="1">VLOOKUP(S818,$J$8:$K$1046,2,FALSE)</f>
        <v>130.61099999999999</v>
      </c>
      <c r="W818">
        <f ca="1">VLOOKUP(S818,$M$8:$N$1046,2,FALSE)</f>
        <v>349.95699999999999</v>
      </c>
      <c r="X818">
        <f ca="1">VLOOKUP(S818,$P$8:$Q$1046,2,FALSE)</f>
        <v>131.60900000000001</v>
      </c>
      <c r="Y818">
        <f ca="1">AVERAGE(T818:X818)</f>
        <v>201.31775000000002</v>
      </c>
      <c r="Z818">
        <f ca="1">VLOOKUP(S818,$A$8:$B$1047,2,FALSE)</f>
        <v>100.51600000000001</v>
      </c>
      <c r="AB818">
        <f t="shared" si="12"/>
        <v>52.936</v>
      </c>
    </row>
    <row r="819" spans="1:28" x14ac:dyDescent="0.25">
      <c r="A819" s="2">
        <v>40224</v>
      </c>
      <c r="B819">
        <v>105.142</v>
      </c>
      <c r="D819" s="2">
        <v>40226</v>
      </c>
      <c r="E819">
        <v>176.92099999999999</v>
      </c>
      <c r="G819" s="2"/>
      <c r="J819" s="2">
        <v>39372</v>
      </c>
      <c r="K819">
        <v>7.9969999999999999</v>
      </c>
      <c r="M819" s="2">
        <v>39405</v>
      </c>
      <c r="N819">
        <v>9.5640000000000001</v>
      </c>
      <c r="P819" s="2">
        <v>39402</v>
      </c>
      <c r="Q819">
        <v>7.8319999999999999</v>
      </c>
      <c r="S819" s="2">
        <f>A819</f>
        <v>40224</v>
      </c>
      <c r="T819">
        <f>VLOOKUP(S819,$D$8:$E$1046,2,FALSE)</f>
        <v>190.32400000000001</v>
      </c>
      <c r="V819">
        <f ca="1">VLOOKUP(S819,$J$8:$K$1046,2,FALSE)</f>
        <v>129.31700000000001</v>
      </c>
      <c r="W819">
        <f ca="1">VLOOKUP(S819,$M$8:$N$1046,2,FALSE)</f>
        <v>352.24599999999998</v>
      </c>
      <c r="X819">
        <f ca="1">VLOOKUP(S819,$P$8:$Q$1046,2,FALSE)</f>
        <v>138.827</v>
      </c>
      <c r="Y819">
        <f ca="1">AVERAGE(T819:X819)</f>
        <v>202.67849999999999</v>
      </c>
      <c r="Z819">
        <f ca="1">VLOOKUP(S819,$A$8:$B$1047,2,FALSE)</f>
        <v>105.142</v>
      </c>
      <c r="AB819">
        <f t="shared" si="12"/>
        <v>50.578499999999998</v>
      </c>
    </row>
    <row r="820" spans="1:28" x14ac:dyDescent="0.25">
      <c r="A820" s="2">
        <v>40225</v>
      </c>
      <c r="B820">
        <v>105.45399999999999</v>
      </c>
      <c r="D820" s="2">
        <v>40227</v>
      </c>
      <c r="E820">
        <v>173.19499999999999</v>
      </c>
      <c r="G820" s="2"/>
      <c r="J820" s="2">
        <v>39371</v>
      </c>
      <c r="K820">
        <v>8.9550000000000001</v>
      </c>
      <c r="M820" s="2">
        <v>39402</v>
      </c>
      <c r="N820">
        <v>11.75</v>
      </c>
      <c r="P820" s="2">
        <v>39401</v>
      </c>
      <c r="Q820">
        <v>8.2360000000000007</v>
      </c>
      <c r="S820" s="2">
        <f>A820</f>
        <v>40225</v>
      </c>
      <c r="T820">
        <f>VLOOKUP(S820,$D$8:$E$1046,2,FALSE)</f>
        <v>185.49799999999999</v>
      </c>
      <c r="V820">
        <f ca="1">VLOOKUP(S820,$J$8:$K$1046,2,FALSE)</f>
        <v>129.52099999999999</v>
      </c>
      <c r="W820">
        <f ca="1">VLOOKUP(S820,$M$8:$N$1046,2,FALSE)</f>
        <v>359.29</v>
      </c>
      <c r="X820">
        <f ca="1">VLOOKUP(S820,$P$8:$Q$1046,2,FALSE)</f>
        <v>138.08099999999999</v>
      </c>
      <c r="Y820">
        <f ca="1">AVERAGE(T820:X820)</f>
        <v>203.0975</v>
      </c>
      <c r="Z820">
        <f ca="1">VLOOKUP(S820,$A$8:$B$1047,2,FALSE)</f>
        <v>105.45399999999999</v>
      </c>
      <c r="AB820">
        <f t="shared" si="12"/>
        <v>50.533999999999999</v>
      </c>
    </row>
    <row r="821" spans="1:28" x14ac:dyDescent="0.25">
      <c r="A821" s="2">
        <v>40226</v>
      </c>
      <c r="B821">
        <v>103.96899999999999</v>
      </c>
      <c r="D821" s="2">
        <v>40228</v>
      </c>
      <c r="E821">
        <v>161.85</v>
      </c>
      <c r="G821" s="2"/>
      <c r="J821" s="2">
        <v>39370</v>
      </c>
      <c r="K821">
        <v>8.8230000000000004</v>
      </c>
      <c r="M821" s="2">
        <v>39401</v>
      </c>
      <c r="N821">
        <v>10.375</v>
      </c>
      <c r="P821" s="2">
        <v>39400</v>
      </c>
      <c r="Q821">
        <v>8.1669999999999998</v>
      </c>
      <c r="S821" s="2">
        <f>A821</f>
        <v>40226</v>
      </c>
      <c r="T821">
        <f>VLOOKUP(S821,$D$8:$E$1046,2,FALSE)</f>
        <v>176.92099999999999</v>
      </c>
      <c r="V821">
        <f ca="1">VLOOKUP(S821,$J$8:$K$1046,2,FALSE)</f>
        <v>125.64100000000001</v>
      </c>
      <c r="W821">
        <f ca="1">VLOOKUP(S821,$M$8:$N$1046,2,FALSE)</f>
        <v>345.12400000000002</v>
      </c>
      <c r="X821">
        <f ca="1">VLOOKUP(S821,$P$8:$Q$1046,2,FALSE)</f>
        <v>128.864</v>
      </c>
      <c r="Y821">
        <f ca="1">AVERAGE(T821:X821)</f>
        <v>194.13750000000002</v>
      </c>
      <c r="Z821">
        <f ca="1">VLOOKUP(S821,$A$8:$B$1047,2,FALSE)</f>
        <v>103.96899999999999</v>
      </c>
      <c r="AB821">
        <f t="shared" si="12"/>
        <v>47.303750000000001</v>
      </c>
    </row>
    <row r="822" spans="1:28" x14ac:dyDescent="0.25">
      <c r="A822" s="2">
        <v>40227</v>
      </c>
      <c r="B822">
        <v>99.792000000000002</v>
      </c>
      <c r="D822" s="2">
        <v>40231</v>
      </c>
      <c r="E822">
        <v>162.28100000000001</v>
      </c>
      <c r="G822" s="2"/>
      <c r="J822" s="2">
        <v>39367</v>
      </c>
      <c r="K822">
        <v>8.7899999999999991</v>
      </c>
      <c r="M822" s="2">
        <v>39400</v>
      </c>
      <c r="N822">
        <v>13.625</v>
      </c>
      <c r="P822" s="2">
        <v>39399</v>
      </c>
      <c r="Q822">
        <v>7.7720000000000002</v>
      </c>
      <c r="S822" s="2">
        <f>A822</f>
        <v>40227</v>
      </c>
      <c r="T822">
        <f>VLOOKUP(S822,$D$8:$E$1046,2,FALSE)</f>
        <v>173.19499999999999</v>
      </c>
      <c r="V822">
        <f ca="1">VLOOKUP(S822,$J$8:$K$1046,2,FALSE)</f>
        <v>124.822</v>
      </c>
      <c r="W822">
        <f ca="1">VLOOKUP(S822,$M$8:$N$1046,2,FALSE)</f>
        <v>346.60500000000002</v>
      </c>
      <c r="X822">
        <f ca="1">VLOOKUP(S822,$P$8:$Q$1046,2,FALSE)</f>
        <v>131.328</v>
      </c>
      <c r="Y822">
        <f ca="1">AVERAGE(T822:X822)</f>
        <v>193.98750000000001</v>
      </c>
      <c r="Z822">
        <f ca="1">VLOOKUP(S822,$A$8:$B$1047,2,FALSE)</f>
        <v>99.792000000000002</v>
      </c>
      <c r="AB822">
        <f t="shared" si="12"/>
        <v>48.117000000000004</v>
      </c>
    </row>
    <row r="823" spans="1:28" x14ac:dyDescent="0.25">
      <c r="A823" s="2">
        <v>40228</v>
      </c>
      <c r="B823">
        <v>96.572000000000003</v>
      </c>
      <c r="D823" s="2">
        <v>40232</v>
      </c>
      <c r="E823">
        <v>167.70099999999999</v>
      </c>
      <c r="G823" s="2"/>
      <c r="J823" s="2">
        <v>39366</v>
      </c>
      <c r="K823">
        <v>7.6619999999999999</v>
      </c>
      <c r="M823" s="2">
        <v>39399</v>
      </c>
      <c r="N823">
        <v>13.625</v>
      </c>
      <c r="P823" s="2">
        <v>39398</v>
      </c>
      <c r="Q823">
        <v>8.4930000000000003</v>
      </c>
      <c r="S823" s="2">
        <f>A823</f>
        <v>40228</v>
      </c>
      <c r="T823">
        <f>VLOOKUP(S823,$D$8:$E$1046,2,FALSE)</f>
        <v>161.85</v>
      </c>
      <c r="V823">
        <f ca="1">VLOOKUP(S823,$J$8:$K$1046,2,FALSE)</f>
        <v>121.256</v>
      </c>
      <c r="W823">
        <f ca="1">VLOOKUP(S823,$M$8:$N$1046,2,FALSE)</f>
        <v>348.92899999999997</v>
      </c>
      <c r="X823">
        <f ca="1">VLOOKUP(S823,$P$8:$Q$1046,2,FALSE)</f>
        <v>116.297</v>
      </c>
      <c r="Y823">
        <f ca="1">AVERAGE(T823:X823)</f>
        <v>187.083</v>
      </c>
      <c r="Z823">
        <f ca="1">VLOOKUP(S823,$A$8:$B$1047,2,FALSE)</f>
        <v>96.572000000000003</v>
      </c>
      <c r="AB823">
        <f t="shared" si="12"/>
        <v>49.370249999999999</v>
      </c>
    </row>
    <row r="824" spans="1:28" x14ac:dyDescent="0.25">
      <c r="A824" s="2">
        <v>40231</v>
      </c>
      <c r="B824">
        <v>94.668000000000006</v>
      </c>
      <c r="D824" s="2">
        <v>40233</v>
      </c>
      <c r="E824">
        <v>177.29499999999999</v>
      </c>
      <c r="G824" s="2"/>
      <c r="J824" s="2">
        <v>39365</v>
      </c>
      <c r="K824">
        <v>8.4320000000000004</v>
      </c>
      <c r="M824" s="2">
        <v>39398</v>
      </c>
      <c r="N824">
        <v>9.0969999999999995</v>
      </c>
      <c r="P824" s="2">
        <v>39395</v>
      </c>
      <c r="Q824">
        <v>8.5259999999999998</v>
      </c>
      <c r="S824" s="2">
        <f>A824</f>
        <v>40231</v>
      </c>
      <c r="T824">
        <f>VLOOKUP(S824,$D$8:$E$1046,2,FALSE)</f>
        <v>162.28100000000001</v>
      </c>
      <c r="V824">
        <f ca="1">VLOOKUP(S824,$J$8:$K$1046,2,FALSE)</f>
        <v>121.64</v>
      </c>
      <c r="W824">
        <f ca="1">VLOOKUP(S824,$M$8:$N$1046,2,FALSE)</f>
        <v>350.79</v>
      </c>
      <c r="X824">
        <f ca="1">VLOOKUP(S824,$P$8:$Q$1046,2,FALSE)</f>
        <v>124.25700000000001</v>
      </c>
      <c r="Y824">
        <f ca="1">AVERAGE(T824:X824)</f>
        <v>189.74200000000002</v>
      </c>
      <c r="Z824">
        <f ca="1">VLOOKUP(S824,$A$8:$B$1047,2,FALSE)</f>
        <v>94.668000000000006</v>
      </c>
      <c r="AB824">
        <f t="shared" si="12"/>
        <v>50.837499999999999</v>
      </c>
    </row>
    <row r="825" spans="1:28" x14ac:dyDescent="0.25">
      <c r="A825" s="2">
        <v>40232</v>
      </c>
      <c r="B825">
        <v>97.656999999999996</v>
      </c>
      <c r="D825" s="2">
        <v>40234</v>
      </c>
      <c r="E825">
        <v>179.18799999999999</v>
      </c>
      <c r="G825" s="2"/>
      <c r="J825" s="2">
        <v>39364</v>
      </c>
      <c r="K825">
        <v>8.4649999999999999</v>
      </c>
      <c r="M825" s="2">
        <v>39395</v>
      </c>
      <c r="N825">
        <v>13.625</v>
      </c>
      <c r="P825" s="2">
        <v>39394</v>
      </c>
      <c r="Q825">
        <v>8.0969999999999995</v>
      </c>
      <c r="S825" s="2">
        <f>A825</f>
        <v>40232</v>
      </c>
      <c r="T825">
        <f>VLOOKUP(S825,$D$8:$E$1046,2,FALSE)</f>
        <v>167.70099999999999</v>
      </c>
      <c r="V825">
        <f ca="1">VLOOKUP(S825,$J$8:$K$1046,2,FALSE)</f>
        <v>124.714</v>
      </c>
      <c r="W825">
        <f ca="1">VLOOKUP(S825,$M$8:$N$1046,2,FALSE)</f>
        <v>364.303</v>
      </c>
      <c r="X825">
        <f ca="1">VLOOKUP(S825,$P$8:$Q$1046,2,FALSE)</f>
        <v>128.49700000000001</v>
      </c>
      <c r="Y825">
        <f ca="1">AVERAGE(T825:X825)</f>
        <v>196.30374999999998</v>
      </c>
      <c r="Z825">
        <f ca="1">VLOOKUP(S825,$A$8:$B$1047,2,FALSE)</f>
        <v>97.656999999999996</v>
      </c>
      <c r="AB825">
        <f t="shared" si="12"/>
        <v>52.34375</v>
      </c>
    </row>
    <row r="826" spans="1:28" x14ac:dyDescent="0.25">
      <c r="A826" s="2">
        <v>40233</v>
      </c>
      <c r="B826">
        <v>99.376999999999995</v>
      </c>
      <c r="D826" s="2">
        <v>40235</v>
      </c>
      <c r="E826">
        <v>164.52099999999999</v>
      </c>
      <c r="G826" s="2"/>
      <c r="J826" s="2">
        <v>39363</v>
      </c>
      <c r="K826">
        <v>8.4979999999999993</v>
      </c>
      <c r="M826" s="2">
        <v>39394</v>
      </c>
      <c r="N826">
        <v>13.75</v>
      </c>
      <c r="P826" s="2">
        <v>39393</v>
      </c>
      <c r="Q826">
        <v>7.3710000000000004</v>
      </c>
      <c r="S826" s="2">
        <f>A826</f>
        <v>40233</v>
      </c>
      <c r="T826">
        <f>VLOOKUP(S826,$D$8:$E$1046,2,FALSE)</f>
        <v>177.29499999999999</v>
      </c>
      <c r="V826">
        <f ca="1">VLOOKUP(S826,$J$8:$K$1046,2,FALSE)</f>
        <v>131.023</v>
      </c>
      <c r="W826">
        <f ca="1">VLOOKUP(S826,$M$8:$N$1046,2,FALSE)</f>
        <v>382.08199999999999</v>
      </c>
      <c r="X826">
        <f ca="1">VLOOKUP(S826,$P$8:$Q$1046,2,FALSE)</f>
        <v>132.57400000000001</v>
      </c>
      <c r="Y826">
        <f ca="1">AVERAGE(T826:X826)</f>
        <v>205.74349999999998</v>
      </c>
      <c r="Z826">
        <f ca="1">VLOOKUP(S826,$A$8:$B$1047,2,FALSE)</f>
        <v>99.376999999999995</v>
      </c>
      <c r="AB826">
        <f t="shared" si="12"/>
        <v>48.534999999999997</v>
      </c>
    </row>
    <row r="827" spans="1:28" x14ac:dyDescent="0.25">
      <c r="A827" s="2">
        <v>40234</v>
      </c>
      <c r="B827">
        <v>101.345</v>
      </c>
      <c r="D827" s="2">
        <v>40238</v>
      </c>
      <c r="E827">
        <v>152.31899999999999</v>
      </c>
      <c r="G827" s="2"/>
      <c r="J827" s="2">
        <v>39360</v>
      </c>
      <c r="K827">
        <v>8.4969999999999999</v>
      </c>
      <c r="M827" s="2">
        <v>39393</v>
      </c>
      <c r="N827">
        <v>14.042</v>
      </c>
      <c r="P827" s="2">
        <v>39392</v>
      </c>
      <c r="Q827">
        <v>7.6040000000000001</v>
      </c>
      <c r="S827" s="2">
        <f>A827</f>
        <v>40234</v>
      </c>
      <c r="T827">
        <f>VLOOKUP(S827,$D$8:$E$1046,2,FALSE)</f>
        <v>179.18799999999999</v>
      </c>
      <c r="V827">
        <f ca="1">VLOOKUP(S827,$J$8:$K$1046,2,FALSE)</f>
        <v>136.32</v>
      </c>
      <c r="W827">
        <f ca="1">VLOOKUP(S827,$M$8:$N$1046,2,FALSE)</f>
        <v>398.99</v>
      </c>
      <c r="X827">
        <f ca="1">VLOOKUP(S827,$P$8:$Q$1046,2,FALSE)</f>
        <v>141.62200000000001</v>
      </c>
      <c r="Y827">
        <f ca="1">AVERAGE(T827:X827)</f>
        <v>214.03000000000003</v>
      </c>
      <c r="Z827">
        <f ca="1">VLOOKUP(S827,$A$8:$B$1047,2,FALSE)</f>
        <v>101.345</v>
      </c>
      <c r="AB827">
        <f t="shared" si="12"/>
        <v>45.615499999999997</v>
      </c>
    </row>
    <row r="828" spans="1:28" x14ac:dyDescent="0.25">
      <c r="A828" s="2">
        <v>40235</v>
      </c>
      <c r="B828">
        <v>95.876000000000005</v>
      </c>
      <c r="D828" s="2">
        <v>40239</v>
      </c>
      <c r="E828">
        <v>135.94300000000001</v>
      </c>
      <c r="G828" s="2"/>
      <c r="J828" s="2">
        <v>39359</v>
      </c>
      <c r="K828">
        <v>8.4979999999999993</v>
      </c>
      <c r="M828" s="2">
        <v>39392</v>
      </c>
      <c r="N828">
        <v>11.958</v>
      </c>
      <c r="P828" s="2">
        <v>39391</v>
      </c>
      <c r="Q828">
        <v>7.5049999999999999</v>
      </c>
      <c r="S828" s="2">
        <f>A828</f>
        <v>40235</v>
      </c>
      <c r="T828">
        <f>VLOOKUP(S828,$D$8:$E$1046,2,FALSE)</f>
        <v>164.52099999999999</v>
      </c>
      <c r="V828">
        <f ca="1">VLOOKUP(S828,$J$8:$K$1046,2,FALSE)</f>
        <v>129.59700000000001</v>
      </c>
      <c r="W828">
        <f ca="1">VLOOKUP(S828,$M$8:$N$1046,2,FALSE)</f>
        <v>375.73200000000003</v>
      </c>
      <c r="X828">
        <f ca="1">VLOOKUP(S828,$P$8:$Q$1046,2,FALSE)</f>
        <v>135.249</v>
      </c>
      <c r="Y828">
        <f ca="1">AVERAGE(T828:X828)</f>
        <v>201.27475000000001</v>
      </c>
      <c r="Z828">
        <f ca="1">VLOOKUP(S828,$A$8:$B$1047,2,FALSE)</f>
        <v>95.876000000000005</v>
      </c>
      <c r="AB828">
        <f t="shared" si="12"/>
        <v>40.975999999999999</v>
      </c>
    </row>
    <row r="829" spans="1:28" x14ac:dyDescent="0.25">
      <c r="A829" s="2">
        <v>40238</v>
      </c>
      <c r="B829">
        <v>94.084999999999994</v>
      </c>
      <c r="D829" s="2">
        <v>40240</v>
      </c>
      <c r="E829">
        <v>127.31100000000001</v>
      </c>
      <c r="G829" s="2"/>
      <c r="J829" s="2">
        <v>39358</v>
      </c>
      <c r="K829">
        <v>8.83</v>
      </c>
      <c r="M829" s="2">
        <v>39391</v>
      </c>
      <c r="N829">
        <v>13.125</v>
      </c>
      <c r="P829" s="2">
        <v>39388</v>
      </c>
      <c r="Q829">
        <v>7.4719999999999995</v>
      </c>
      <c r="S829" s="2">
        <f>A829</f>
        <v>40238</v>
      </c>
      <c r="T829">
        <f>VLOOKUP(S829,$D$8:$E$1046,2,FALSE)</f>
        <v>152.31899999999999</v>
      </c>
      <c r="V829">
        <f ca="1">VLOOKUP(S829,$J$8:$K$1046,2,FALSE)</f>
        <v>120.889</v>
      </c>
      <c r="W829">
        <f ca="1">VLOOKUP(S829,$M$8:$N$1046,2,FALSE)</f>
        <v>342.447</v>
      </c>
      <c r="X829">
        <f ca="1">VLOOKUP(S829,$P$8:$Q$1046,2,FALSE)</f>
        <v>123.381</v>
      </c>
      <c r="Y829">
        <f ca="1">AVERAGE(T829:X829)</f>
        <v>184.75899999999999</v>
      </c>
      <c r="Z829">
        <f ca="1">VLOOKUP(S829,$A$8:$B$1047,2,FALSE)</f>
        <v>94.084999999999994</v>
      </c>
      <c r="AB829">
        <f t="shared" si="12"/>
        <v>39.1845</v>
      </c>
    </row>
    <row r="830" spans="1:28" x14ac:dyDescent="0.25">
      <c r="A830" s="2">
        <v>40239</v>
      </c>
      <c r="B830">
        <v>89.813000000000002</v>
      </c>
      <c r="D830" s="2">
        <v>40241</v>
      </c>
      <c r="E830">
        <v>126.124</v>
      </c>
      <c r="G830" s="2"/>
      <c r="J830" s="2">
        <v>39357</v>
      </c>
      <c r="K830">
        <v>8.83</v>
      </c>
      <c r="M830" s="2">
        <v>39388</v>
      </c>
      <c r="N830">
        <v>13</v>
      </c>
      <c r="P830" s="2">
        <v>39387</v>
      </c>
      <c r="Q830">
        <v>7.3730000000000002</v>
      </c>
      <c r="S830" s="2">
        <f>A830</f>
        <v>40239</v>
      </c>
      <c r="T830">
        <f>VLOOKUP(S830,$D$8:$E$1046,2,FALSE)</f>
        <v>135.94300000000001</v>
      </c>
      <c r="V830">
        <f ca="1">VLOOKUP(S830,$J$8:$K$1046,2,FALSE)</f>
        <v>107.30200000000001</v>
      </c>
      <c r="W830">
        <f ca="1">VLOOKUP(S830,$M$8:$N$1046,2,FALSE)</f>
        <v>313.87599999999998</v>
      </c>
      <c r="X830">
        <f ca="1">VLOOKUP(S830,$P$8:$Q$1046,2,FALSE)</f>
        <v>104.214</v>
      </c>
      <c r="Y830">
        <f ca="1">AVERAGE(T830:X830)</f>
        <v>165.33375000000001</v>
      </c>
      <c r="Z830">
        <f ca="1">VLOOKUP(S830,$A$8:$B$1047,2,FALSE)</f>
        <v>89.813000000000002</v>
      </c>
      <c r="AB830">
        <f t="shared" si="12"/>
        <v>38.83175</v>
      </c>
    </row>
    <row r="831" spans="1:28" x14ac:dyDescent="0.25">
      <c r="A831" s="2">
        <v>40240</v>
      </c>
      <c r="B831">
        <v>86</v>
      </c>
      <c r="D831" s="2">
        <v>40242</v>
      </c>
      <c r="E831">
        <v>116.711</v>
      </c>
      <c r="G831" s="2"/>
      <c r="J831" s="2">
        <v>39356</v>
      </c>
      <c r="K831">
        <v>8.7970000000000006</v>
      </c>
      <c r="M831" s="2">
        <v>39387</v>
      </c>
      <c r="N831">
        <v>12.875</v>
      </c>
      <c r="P831" s="2">
        <v>39386</v>
      </c>
      <c r="Q831">
        <v>6.9719999999999995</v>
      </c>
      <c r="S831" s="2">
        <f>A831</f>
        <v>40240</v>
      </c>
      <c r="T831">
        <f>VLOOKUP(S831,$D$8:$E$1046,2,FALSE)</f>
        <v>127.31100000000001</v>
      </c>
      <c r="V831">
        <f ca="1">VLOOKUP(S831,$J$8:$K$1046,2,FALSE)</f>
        <v>101.73099999999999</v>
      </c>
      <c r="W831">
        <f ca="1">VLOOKUP(S831,$M$8:$N$1046,2,FALSE)</f>
        <v>293.399</v>
      </c>
      <c r="X831">
        <f ca="1">VLOOKUP(S831,$P$8:$Q$1046,2,FALSE)</f>
        <v>104.60299999999999</v>
      </c>
      <c r="Y831">
        <f ca="1">AVERAGE(T831:X831)</f>
        <v>156.761</v>
      </c>
      <c r="Z831">
        <f ca="1">VLOOKUP(S831,$A$8:$B$1047,2,FALSE)</f>
        <v>86</v>
      </c>
      <c r="AB831">
        <f t="shared" si="12"/>
        <v>36.338749999999997</v>
      </c>
    </row>
    <row r="832" spans="1:28" x14ac:dyDescent="0.25">
      <c r="A832" s="2">
        <v>40241</v>
      </c>
      <c r="B832">
        <v>87.781000000000006</v>
      </c>
      <c r="D832" s="2">
        <v>40245</v>
      </c>
      <c r="E832">
        <v>114.164</v>
      </c>
      <c r="G832" s="2"/>
      <c r="J832" s="2">
        <v>39353</v>
      </c>
      <c r="K832">
        <v>8.7970000000000006</v>
      </c>
      <c r="M832" s="2">
        <v>39386</v>
      </c>
      <c r="N832">
        <v>12.396000000000001</v>
      </c>
      <c r="P832" s="2">
        <v>39385</v>
      </c>
      <c r="Q832">
        <v>6.9719999999999995</v>
      </c>
      <c r="S832" s="2">
        <f>A832</f>
        <v>40241</v>
      </c>
      <c r="T832">
        <f>VLOOKUP(S832,$D$8:$E$1046,2,FALSE)</f>
        <v>126.124</v>
      </c>
      <c r="V832">
        <f ca="1">VLOOKUP(S832,$J$8:$K$1046,2,FALSE)</f>
        <v>101.512</v>
      </c>
      <c r="W832">
        <f ca="1">VLOOKUP(S832,$M$8:$N$1046,2,FALSE)</f>
        <v>300.16699999999997</v>
      </c>
      <c r="X832">
        <f ca="1">VLOOKUP(S832,$P$8:$Q$1046,2,FALSE)</f>
        <v>104.848</v>
      </c>
      <c r="Y832">
        <f ca="1">AVERAGE(T832:X832)</f>
        <v>158.16274999999999</v>
      </c>
      <c r="Z832">
        <f ca="1">VLOOKUP(S832,$A$8:$B$1047,2,FALSE)</f>
        <v>87.781000000000006</v>
      </c>
      <c r="AB832">
        <f t="shared" si="12"/>
        <v>35.582250000000002</v>
      </c>
    </row>
    <row r="833" spans="1:28" x14ac:dyDescent="0.25">
      <c r="A833" s="2">
        <v>40242</v>
      </c>
      <c r="B833">
        <v>84.123999999999995</v>
      </c>
      <c r="D833" s="2">
        <v>40246</v>
      </c>
      <c r="E833">
        <v>115.57299999999999</v>
      </c>
      <c r="G833" s="2"/>
      <c r="J833" s="2">
        <v>39352</v>
      </c>
      <c r="K833">
        <v>8.83</v>
      </c>
      <c r="M833" s="2">
        <v>39385</v>
      </c>
      <c r="N833">
        <v>12.375</v>
      </c>
      <c r="P833" s="2">
        <v>39384</v>
      </c>
      <c r="Q833">
        <v>6.8380000000000001</v>
      </c>
      <c r="S833" s="2">
        <f>A833</f>
        <v>40242</v>
      </c>
      <c r="T833">
        <f>VLOOKUP(S833,$D$8:$E$1046,2,FALSE)</f>
        <v>116.711</v>
      </c>
      <c r="V833">
        <f ca="1">VLOOKUP(S833,$J$8:$K$1046,2,FALSE)</f>
        <v>98.843999999999994</v>
      </c>
      <c r="W833">
        <f ca="1">VLOOKUP(S833,$M$8:$N$1046,2,FALSE)</f>
        <v>297.99700000000001</v>
      </c>
      <c r="X833">
        <f ca="1">VLOOKUP(S833,$P$8:$Q$1046,2,FALSE)</f>
        <v>101.962</v>
      </c>
      <c r="Y833">
        <f ca="1">AVERAGE(T833:X833)</f>
        <v>153.8785</v>
      </c>
      <c r="Z833">
        <f ca="1">VLOOKUP(S833,$A$8:$B$1047,2,FALSE)</f>
        <v>84.123999999999995</v>
      </c>
      <c r="AB833">
        <f t="shared" si="12"/>
        <v>35.903999999999996</v>
      </c>
    </row>
    <row r="834" spans="1:28" x14ac:dyDescent="0.25">
      <c r="A834" s="2">
        <v>40245</v>
      </c>
      <c r="B834">
        <v>79.195999999999998</v>
      </c>
      <c r="D834" s="2">
        <v>40247</v>
      </c>
      <c r="E834">
        <v>109.776</v>
      </c>
      <c r="G834" s="2"/>
      <c r="J834" s="2">
        <v>39351</v>
      </c>
      <c r="K834">
        <v>8.83</v>
      </c>
      <c r="M834" s="2">
        <v>39384</v>
      </c>
      <c r="N834">
        <v>12.938000000000001</v>
      </c>
      <c r="P834" s="2">
        <v>39381</v>
      </c>
      <c r="Q834">
        <v>6.9370000000000003</v>
      </c>
      <c r="S834" s="2">
        <f>A834</f>
        <v>40245</v>
      </c>
      <c r="T834">
        <f>VLOOKUP(S834,$D$8:$E$1046,2,FALSE)</f>
        <v>114.164</v>
      </c>
      <c r="V834">
        <f ca="1">VLOOKUP(S834,$J$8:$K$1046,2,FALSE)</f>
        <v>93.891999999999996</v>
      </c>
      <c r="W834">
        <f ca="1">VLOOKUP(S834,$M$8:$N$1046,2,FALSE)</f>
        <v>281.73</v>
      </c>
      <c r="X834">
        <f ca="1">VLOOKUP(S834,$P$8:$Q$1046,2,FALSE)</f>
        <v>98.34</v>
      </c>
      <c r="Y834">
        <f ca="1">AVERAGE(T834:X834)</f>
        <v>147.03149999999999</v>
      </c>
      <c r="Z834">
        <f ca="1">VLOOKUP(S834,$A$8:$B$1047,2,FALSE)</f>
        <v>79.195999999999998</v>
      </c>
      <c r="AB834">
        <f t="shared" si="12"/>
        <v>34.620249999999999</v>
      </c>
    </row>
    <row r="835" spans="1:28" x14ac:dyDescent="0.25">
      <c r="A835" s="2">
        <v>40246</v>
      </c>
      <c r="B835">
        <v>79.884</v>
      </c>
      <c r="D835" s="2">
        <v>40248</v>
      </c>
      <c r="E835">
        <v>113.898</v>
      </c>
      <c r="G835" s="2"/>
      <c r="J835" s="2">
        <v>39350</v>
      </c>
      <c r="K835">
        <v>8.83</v>
      </c>
      <c r="M835" s="2">
        <v>39381</v>
      </c>
      <c r="N835">
        <v>12.375</v>
      </c>
      <c r="P835" s="2">
        <v>39380</v>
      </c>
      <c r="Q835">
        <v>6.9370000000000003</v>
      </c>
      <c r="S835" s="2">
        <f>A835</f>
        <v>40246</v>
      </c>
      <c r="T835">
        <f>VLOOKUP(S835,$D$8:$E$1046,2,FALSE)</f>
        <v>115.57299999999999</v>
      </c>
      <c r="V835">
        <f ca="1">VLOOKUP(S835,$J$8:$K$1046,2,FALSE)</f>
        <v>93.522999999999996</v>
      </c>
      <c r="W835">
        <f ca="1">VLOOKUP(S835,$M$8:$N$1046,2,FALSE)</f>
        <v>287.495</v>
      </c>
      <c r="X835">
        <f ca="1">VLOOKUP(S835,$P$8:$Q$1046,2,FALSE)</f>
        <v>98.52</v>
      </c>
      <c r="Y835">
        <f ca="1">AVERAGE(T835:X835)</f>
        <v>148.77775</v>
      </c>
      <c r="Z835">
        <f ca="1">VLOOKUP(S835,$A$8:$B$1047,2,FALSE)</f>
        <v>79.884</v>
      </c>
      <c r="AB835">
        <f t="shared" si="12"/>
        <v>35.51</v>
      </c>
    </row>
    <row r="836" spans="1:28" x14ac:dyDescent="0.25">
      <c r="A836" s="2">
        <v>40247</v>
      </c>
      <c r="B836">
        <v>78.602999999999994</v>
      </c>
      <c r="D836" s="2">
        <v>40249</v>
      </c>
      <c r="E836">
        <v>111.351</v>
      </c>
      <c r="G836" s="2"/>
      <c r="J836" s="2">
        <v>39349</v>
      </c>
      <c r="K836">
        <v>9.3350000000000009</v>
      </c>
      <c r="M836" s="2">
        <v>39380</v>
      </c>
      <c r="N836">
        <v>8.4619999999999997</v>
      </c>
      <c r="P836" s="2">
        <v>39379</v>
      </c>
      <c r="Q836">
        <v>7.1020000000000003</v>
      </c>
      <c r="S836" s="2">
        <f>A836</f>
        <v>40247</v>
      </c>
      <c r="T836">
        <f>VLOOKUP(S836,$D$8:$E$1046,2,FALSE)</f>
        <v>109.776</v>
      </c>
      <c r="V836">
        <f ca="1">VLOOKUP(S836,$J$8:$K$1046,2,FALSE)</f>
        <v>89.738</v>
      </c>
      <c r="W836">
        <f ca="1">VLOOKUP(S836,$M$8:$N$1046,2,FALSE)</f>
        <v>284.67200000000003</v>
      </c>
      <c r="X836">
        <f ca="1">VLOOKUP(S836,$P$8:$Q$1046,2,FALSE)</f>
        <v>93.807000000000002</v>
      </c>
      <c r="Y836">
        <f ca="1">AVERAGE(T836:X836)</f>
        <v>144.49825000000001</v>
      </c>
      <c r="Z836">
        <f ca="1">VLOOKUP(S836,$A$8:$B$1047,2,FALSE)</f>
        <v>78.602999999999994</v>
      </c>
      <c r="AB836">
        <f t="shared" si="12"/>
        <v>34.0625</v>
      </c>
    </row>
    <row r="837" spans="1:28" x14ac:dyDescent="0.25">
      <c r="A837" s="2">
        <v>40248</v>
      </c>
      <c r="B837">
        <v>80.929000000000002</v>
      </c>
      <c r="D837" s="2">
        <v>40252</v>
      </c>
      <c r="E837">
        <v>111.64700000000001</v>
      </c>
      <c r="G837" s="2"/>
      <c r="J837" s="2">
        <v>39346</v>
      </c>
      <c r="K837">
        <v>9.5</v>
      </c>
      <c r="M837" s="2">
        <v>39379</v>
      </c>
      <c r="N837">
        <v>12.25</v>
      </c>
      <c r="P837" s="2">
        <v>39378</v>
      </c>
      <c r="Q837">
        <v>6.87</v>
      </c>
      <c r="S837" s="2">
        <f>A837</f>
        <v>40248</v>
      </c>
      <c r="T837">
        <f>VLOOKUP(S837,$D$8:$E$1046,2,FALSE)</f>
        <v>113.898</v>
      </c>
      <c r="V837">
        <f ca="1">VLOOKUP(S837,$J$8:$K$1046,2,FALSE)</f>
        <v>91.903000000000006</v>
      </c>
      <c r="W837">
        <f ca="1">VLOOKUP(S837,$M$8:$N$1046,2,FALSE)</f>
        <v>303.471</v>
      </c>
      <c r="X837">
        <f ca="1">VLOOKUP(S837,$P$8:$Q$1046,2,FALSE)</f>
        <v>96.385999999999996</v>
      </c>
      <c r="Y837">
        <f ca="1">AVERAGE(T837:X837)</f>
        <v>151.4145</v>
      </c>
      <c r="Z837">
        <f ca="1">VLOOKUP(S837,$A$8:$B$1047,2,FALSE)</f>
        <v>80.929000000000002</v>
      </c>
      <c r="AB837">
        <f t="shared" si="12"/>
        <v>35.066749999999999</v>
      </c>
    </row>
    <row r="838" spans="1:28" x14ac:dyDescent="0.25">
      <c r="A838" s="2">
        <v>40249</v>
      </c>
      <c r="B838">
        <v>80.594999999999999</v>
      </c>
      <c r="D838" s="2">
        <v>40253</v>
      </c>
      <c r="E838">
        <v>112.435</v>
      </c>
      <c r="G838" s="2"/>
      <c r="J838" s="2">
        <v>39345</v>
      </c>
      <c r="K838">
        <v>8.99</v>
      </c>
      <c r="M838" s="2">
        <v>39378</v>
      </c>
      <c r="N838">
        <v>12.25</v>
      </c>
      <c r="P838" s="2">
        <v>39377</v>
      </c>
      <c r="Q838">
        <v>6.54</v>
      </c>
      <c r="S838" s="2">
        <f>A838</f>
        <v>40249</v>
      </c>
      <c r="T838">
        <f>VLOOKUP(S838,$D$8:$E$1046,2,FALSE)</f>
        <v>111.351</v>
      </c>
      <c r="V838">
        <f ca="1">VLOOKUP(S838,$J$8:$K$1046,2,FALSE)</f>
        <v>90.04</v>
      </c>
      <c r="W838">
        <f ca="1">VLOOKUP(S838,$M$8:$N$1046,2,FALSE)</f>
        <v>289.495</v>
      </c>
      <c r="X838">
        <f ca="1">VLOOKUP(S838,$P$8:$Q$1046,2,FALSE)</f>
        <v>95.090999999999994</v>
      </c>
      <c r="Y838">
        <f ca="1">AVERAGE(T838:X838)</f>
        <v>146.49424999999999</v>
      </c>
      <c r="Z838">
        <f ca="1">VLOOKUP(S838,$A$8:$B$1047,2,FALSE)</f>
        <v>80.594999999999999</v>
      </c>
      <c r="AB838">
        <f t="shared" si="12"/>
        <v>35.053750000000001</v>
      </c>
    </row>
    <row r="839" spans="1:28" x14ac:dyDescent="0.25">
      <c r="A839" s="2">
        <v>40252</v>
      </c>
      <c r="B839">
        <v>83.632000000000005</v>
      </c>
      <c r="D839" s="2">
        <v>40254</v>
      </c>
      <c r="E839">
        <v>112.98699999999999</v>
      </c>
      <c r="G839" s="2"/>
      <c r="J839" s="2">
        <v>39344</v>
      </c>
      <c r="K839">
        <v>10.33</v>
      </c>
      <c r="M839" s="2">
        <v>39377</v>
      </c>
      <c r="N839">
        <v>12.25</v>
      </c>
      <c r="P839" s="2">
        <v>39374</v>
      </c>
      <c r="Q839">
        <v>6.7050000000000001</v>
      </c>
      <c r="S839" s="2">
        <f>A839</f>
        <v>40252</v>
      </c>
      <c r="T839">
        <f>VLOOKUP(S839,$D$8:$E$1046,2,FALSE)</f>
        <v>111.64700000000001</v>
      </c>
      <c r="V839">
        <f ca="1">VLOOKUP(S839,$J$8:$K$1046,2,FALSE)</f>
        <v>90.131</v>
      </c>
      <c r="W839">
        <f ca="1">VLOOKUP(S839,$M$8:$N$1046,2,FALSE)</f>
        <v>292.43299999999999</v>
      </c>
      <c r="X839">
        <f ca="1">VLOOKUP(S839,$P$8:$Q$1046,2,FALSE)</f>
        <v>94.572999999999993</v>
      </c>
      <c r="Y839">
        <f ca="1">AVERAGE(T839:X839)</f>
        <v>147.196</v>
      </c>
      <c r="Z839">
        <f ca="1">VLOOKUP(S839,$A$8:$B$1047,2,FALSE)</f>
        <v>83.632000000000005</v>
      </c>
      <c r="AB839">
        <f t="shared" si="12"/>
        <v>35.567999999999998</v>
      </c>
    </row>
    <row r="840" spans="1:28" x14ac:dyDescent="0.25">
      <c r="A840" s="2">
        <v>40253</v>
      </c>
      <c r="B840">
        <v>82.415999999999997</v>
      </c>
      <c r="D840" s="2">
        <v>40255</v>
      </c>
      <c r="E840">
        <v>120.61799999999999</v>
      </c>
      <c r="G840" s="2"/>
      <c r="J840" s="2">
        <v>39343</v>
      </c>
      <c r="K840">
        <v>10.099</v>
      </c>
      <c r="M840" s="2">
        <v>39374</v>
      </c>
      <c r="N840">
        <v>12.125</v>
      </c>
      <c r="P840" s="2">
        <v>39373</v>
      </c>
      <c r="Q840">
        <v>6.673</v>
      </c>
      <c r="S840" s="2">
        <f>A840</f>
        <v>40253</v>
      </c>
      <c r="T840">
        <f>VLOOKUP(S840,$D$8:$E$1046,2,FALSE)</f>
        <v>112.435</v>
      </c>
      <c r="V840">
        <f ca="1">VLOOKUP(S840,$J$8:$K$1046,2,FALSE)</f>
        <v>90.873000000000005</v>
      </c>
      <c r="W840">
        <f ca="1">VLOOKUP(S840,$M$8:$N$1046,2,FALSE)</f>
        <v>290.54899999999998</v>
      </c>
      <c r="X840">
        <f ca="1">VLOOKUP(S840,$P$8:$Q$1046,2,FALSE)</f>
        <v>94.930999999999997</v>
      </c>
      <c r="Y840">
        <f ca="1">AVERAGE(T840:X840)</f>
        <v>147.197</v>
      </c>
      <c r="Z840">
        <f ca="1">VLOOKUP(S840,$A$8:$B$1047,2,FALSE)</f>
        <v>82.415999999999997</v>
      </c>
      <c r="AB840">
        <f t="shared" si="12"/>
        <v>37.378749999999997</v>
      </c>
    </row>
    <row r="841" spans="1:28" x14ac:dyDescent="0.25">
      <c r="A841" s="2">
        <v>40254</v>
      </c>
      <c r="B841">
        <v>80.947000000000003</v>
      </c>
      <c r="D841" s="2">
        <v>40256</v>
      </c>
      <c r="E841">
        <v>128.33799999999999</v>
      </c>
      <c r="G841" s="2"/>
      <c r="J841" s="2">
        <v>39342</v>
      </c>
      <c r="K841">
        <v>10.295</v>
      </c>
      <c r="M841" s="2">
        <v>39373</v>
      </c>
      <c r="N841">
        <v>12.125</v>
      </c>
      <c r="P841" s="2">
        <v>39372</v>
      </c>
      <c r="Q841">
        <v>7.0359999999999996</v>
      </c>
      <c r="S841" s="2">
        <f>A841</f>
        <v>40254</v>
      </c>
      <c r="T841">
        <f>VLOOKUP(S841,$D$8:$E$1046,2,FALSE)</f>
        <v>112.98699999999999</v>
      </c>
      <c r="V841">
        <f ca="1">VLOOKUP(S841,$J$8:$K$1046,2,FALSE)</f>
        <v>90.564999999999998</v>
      </c>
      <c r="W841">
        <f ca="1">VLOOKUP(S841,$M$8:$N$1046,2,FALSE)</f>
        <v>288.44600000000003</v>
      </c>
      <c r="X841">
        <f ca="1">VLOOKUP(S841,$P$8:$Q$1046,2,FALSE)</f>
        <v>94.608999999999995</v>
      </c>
      <c r="Y841">
        <f ca="1">AVERAGE(T841:X841)</f>
        <v>146.65175000000002</v>
      </c>
      <c r="Z841">
        <f ca="1">VLOOKUP(S841,$A$8:$B$1047,2,FALSE)</f>
        <v>80.947000000000003</v>
      </c>
      <c r="AB841">
        <f t="shared" ref="AB841:AB904" si="13">AVERAGE(Q841,N841,K841,H841,E841)</f>
        <v>39.448499999999996</v>
      </c>
    </row>
    <row r="842" spans="1:28" x14ac:dyDescent="0.25">
      <c r="A842" s="2">
        <v>40255</v>
      </c>
      <c r="B842">
        <v>83.51</v>
      </c>
      <c r="D842" s="2">
        <v>40259</v>
      </c>
      <c r="E842">
        <v>131.803</v>
      </c>
      <c r="G842" s="2"/>
      <c r="J842" s="2">
        <v>39339</v>
      </c>
      <c r="K842">
        <v>9.6669999999999998</v>
      </c>
      <c r="M842" s="2">
        <v>39372</v>
      </c>
      <c r="N842">
        <v>10.875</v>
      </c>
      <c r="P842" s="2">
        <v>39371</v>
      </c>
      <c r="Q842">
        <v>7.1680000000000001</v>
      </c>
      <c r="S842" s="2">
        <f>A842</f>
        <v>40255</v>
      </c>
      <c r="T842">
        <f>VLOOKUP(S842,$D$8:$E$1046,2,FALSE)</f>
        <v>120.61799999999999</v>
      </c>
      <c r="V842">
        <f ca="1">VLOOKUP(S842,$J$8:$K$1046,2,FALSE)</f>
        <v>96.388000000000005</v>
      </c>
      <c r="W842">
        <f ca="1">VLOOKUP(S842,$M$8:$N$1046,2,FALSE)</f>
        <v>310.10300000000001</v>
      </c>
      <c r="X842">
        <f ca="1">VLOOKUP(S842,$P$8:$Q$1046,2,FALSE)</f>
        <v>100.386</v>
      </c>
      <c r="Y842">
        <f ca="1">AVERAGE(T842:X842)</f>
        <v>156.87375</v>
      </c>
      <c r="Z842">
        <f ca="1">VLOOKUP(S842,$A$8:$B$1047,2,FALSE)</f>
        <v>83.51</v>
      </c>
      <c r="AB842">
        <f t="shared" si="13"/>
        <v>39.878250000000001</v>
      </c>
    </row>
    <row r="843" spans="1:28" x14ac:dyDescent="0.25">
      <c r="A843" s="2">
        <v>40256</v>
      </c>
      <c r="B843">
        <v>86.375</v>
      </c>
      <c r="D843" s="2">
        <v>40260</v>
      </c>
      <c r="E843">
        <v>131.68</v>
      </c>
      <c r="G843" s="2"/>
      <c r="J843" s="2">
        <v>39338</v>
      </c>
      <c r="K843">
        <v>9.6669999999999998</v>
      </c>
      <c r="M843" s="2">
        <v>39371</v>
      </c>
      <c r="N843">
        <v>8.7639999999999993</v>
      </c>
      <c r="P843" s="2">
        <v>39370</v>
      </c>
      <c r="Q843">
        <v>7.4969999999999999</v>
      </c>
      <c r="S843" s="2">
        <f>A843</f>
        <v>40256</v>
      </c>
      <c r="T843">
        <f>VLOOKUP(S843,$D$8:$E$1046,2,FALSE)</f>
        <v>128.33799999999999</v>
      </c>
      <c r="V843">
        <f ca="1">VLOOKUP(S843,$J$8:$K$1046,2,FALSE)</f>
        <v>102.116</v>
      </c>
      <c r="W843">
        <f ca="1">VLOOKUP(S843,$M$8:$N$1046,2,FALSE)</f>
        <v>323.27199999999999</v>
      </c>
      <c r="X843">
        <f ca="1">VLOOKUP(S843,$P$8:$Q$1046,2,FALSE)</f>
        <v>107.77200000000001</v>
      </c>
      <c r="Y843">
        <f ca="1">AVERAGE(T843:X843)</f>
        <v>165.37450000000001</v>
      </c>
      <c r="Z843">
        <f ca="1">VLOOKUP(S843,$A$8:$B$1047,2,FALSE)</f>
        <v>86.375</v>
      </c>
      <c r="AB843">
        <f t="shared" si="13"/>
        <v>39.402000000000001</v>
      </c>
    </row>
    <row r="844" spans="1:28" x14ac:dyDescent="0.25">
      <c r="A844" s="2">
        <v>40259</v>
      </c>
      <c r="B844">
        <v>92.067999999999998</v>
      </c>
      <c r="D844" s="2">
        <v>40261</v>
      </c>
      <c r="E844">
        <v>135.131</v>
      </c>
      <c r="G844" s="2"/>
      <c r="J844" s="2">
        <v>39337</v>
      </c>
      <c r="K844">
        <v>10.130000000000001</v>
      </c>
      <c r="M844" s="2">
        <v>39370</v>
      </c>
      <c r="N844">
        <v>8.5660000000000007</v>
      </c>
      <c r="P844" s="2">
        <v>39367</v>
      </c>
      <c r="Q844">
        <v>7.3979999999999997</v>
      </c>
      <c r="S844" s="2">
        <f>A844</f>
        <v>40259</v>
      </c>
      <c r="T844">
        <f>VLOOKUP(S844,$D$8:$E$1046,2,FALSE)</f>
        <v>131.803</v>
      </c>
      <c r="V844">
        <f ca="1">VLOOKUP(S844,$J$8:$K$1046,2,FALSE)</f>
        <v>103.947</v>
      </c>
      <c r="W844">
        <f ca="1">VLOOKUP(S844,$M$8:$N$1046,2,FALSE)</f>
        <v>336.06099999999998</v>
      </c>
      <c r="X844">
        <f ca="1">VLOOKUP(S844,$P$8:$Q$1046,2,FALSE)</f>
        <v>109.952</v>
      </c>
      <c r="Y844">
        <f ca="1">AVERAGE(T844:X844)</f>
        <v>170.44074999999998</v>
      </c>
      <c r="Z844">
        <f ca="1">VLOOKUP(S844,$A$8:$B$1047,2,FALSE)</f>
        <v>92.067999999999998</v>
      </c>
      <c r="AB844">
        <f t="shared" si="13"/>
        <v>40.306249999999999</v>
      </c>
    </row>
    <row r="845" spans="1:28" x14ac:dyDescent="0.25">
      <c r="A845" s="2">
        <v>40260</v>
      </c>
      <c r="B845">
        <v>90.031000000000006</v>
      </c>
      <c r="D845" s="2">
        <v>40262</v>
      </c>
      <c r="E845">
        <v>135.88499999999999</v>
      </c>
      <c r="G845" s="2"/>
      <c r="J845" s="2">
        <v>39336</v>
      </c>
      <c r="K845">
        <v>10</v>
      </c>
      <c r="M845" s="2">
        <v>39367</v>
      </c>
      <c r="N845">
        <v>10.958</v>
      </c>
      <c r="P845" s="2">
        <v>39366</v>
      </c>
      <c r="Q845">
        <v>7.3650000000000002</v>
      </c>
      <c r="S845" s="2">
        <f>A845</f>
        <v>40260</v>
      </c>
      <c r="T845">
        <f>VLOOKUP(S845,$D$8:$E$1046,2,FALSE)</f>
        <v>131.68</v>
      </c>
      <c r="V845">
        <f ca="1">VLOOKUP(S845,$J$8:$K$1046,2,FALSE)</f>
        <v>102.414</v>
      </c>
      <c r="W845">
        <f ca="1">VLOOKUP(S845,$M$8:$N$1046,2,FALSE)</f>
        <v>327.40600000000001</v>
      </c>
      <c r="X845">
        <f ca="1">VLOOKUP(S845,$P$8:$Q$1046,2,FALSE)</f>
        <v>104.65300000000001</v>
      </c>
      <c r="Y845">
        <f ca="1">AVERAGE(T845:X845)</f>
        <v>166.53825000000001</v>
      </c>
      <c r="Z845">
        <f ca="1">VLOOKUP(S845,$A$8:$B$1047,2,FALSE)</f>
        <v>90.031000000000006</v>
      </c>
      <c r="AB845">
        <f t="shared" si="13"/>
        <v>41.052</v>
      </c>
    </row>
    <row r="846" spans="1:28" x14ac:dyDescent="0.25">
      <c r="A846" s="2">
        <v>40261</v>
      </c>
      <c r="B846">
        <v>90.153999999999996</v>
      </c>
      <c r="D846" s="2">
        <v>40263</v>
      </c>
      <c r="E846">
        <v>131.63399999999999</v>
      </c>
      <c r="G846" s="2"/>
      <c r="J846" s="2">
        <v>39335</v>
      </c>
      <c r="K846">
        <v>9.7309999999999999</v>
      </c>
      <c r="M846" s="2">
        <v>39366</v>
      </c>
      <c r="N846">
        <v>10.958</v>
      </c>
      <c r="P846" s="2">
        <v>39365</v>
      </c>
      <c r="Q846">
        <v>7.4640000000000004</v>
      </c>
      <c r="S846" s="2">
        <f>A846</f>
        <v>40261</v>
      </c>
      <c r="T846">
        <f>VLOOKUP(S846,$D$8:$E$1046,2,FALSE)</f>
        <v>135.131</v>
      </c>
      <c r="V846">
        <f ca="1">VLOOKUP(S846,$J$8:$K$1046,2,FALSE)</f>
        <v>104.33499999999999</v>
      </c>
      <c r="W846">
        <f ca="1">VLOOKUP(S846,$M$8:$N$1046,2,FALSE)</f>
        <v>330.56599999999997</v>
      </c>
      <c r="X846">
        <f ca="1">VLOOKUP(S846,$P$8:$Q$1046,2,FALSE)</f>
        <v>109.277</v>
      </c>
      <c r="Y846">
        <f ca="1">AVERAGE(T846:X846)</f>
        <v>169.82724999999999</v>
      </c>
      <c r="Z846">
        <f ca="1">VLOOKUP(S846,$A$8:$B$1047,2,FALSE)</f>
        <v>90.153999999999996</v>
      </c>
      <c r="AB846">
        <f t="shared" si="13"/>
        <v>39.946749999999994</v>
      </c>
    </row>
    <row r="847" spans="1:28" x14ac:dyDescent="0.25">
      <c r="A847" s="2">
        <v>40262</v>
      </c>
      <c r="B847">
        <v>89.875</v>
      </c>
      <c r="D847" s="2">
        <v>40266</v>
      </c>
      <c r="E847">
        <v>133.78</v>
      </c>
      <c r="G847" s="2"/>
      <c r="J847" s="2">
        <v>39332</v>
      </c>
      <c r="K847">
        <v>9.3330000000000002</v>
      </c>
      <c r="M847" s="2">
        <v>39365</v>
      </c>
      <c r="N847">
        <v>8.75</v>
      </c>
      <c r="P847" s="2">
        <v>39364</v>
      </c>
      <c r="Q847">
        <v>7.4139999999999997</v>
      </c>
      <c r="S847" s="2">
        <f>A847</f>
        <v>40262</v>
      </c>
      <c r="T847">
        <f>VLOOKUP(S847,$D$8:$E$1046,2,FALSE)</f>
        <v>135.88499999999999</v>
      </c>
      <c r="V847">
        <f ca="1">VLOOKUP(S847,$J$8:$K$1046,2,FALSE)</f>
        <v>106.06399999999999</v>
      </c>
      <c r="W847">
        <f ca="1">VLOOKUP(S847,$M$8:$N$1046,2,FALSE)</f>
        <v>318.70299999999997</v>
      </c>
      <c r="X847">
        <f ca="1">VLOOKUP(S847,$P$8:$Q$1046,2,FALSE)</f>
        <v>110.07899999999999</v>
      </c>
      <c r="Y847">
        <f ca="1">AVERAGE(T847:X847)</f>
        <v>167.68274999999997</v>
      </c>
      <c r="Z847">
        <f ca="1">VLOOKUP(S847,$A$8:$B$1047,2,FALSE)</f>
        <v>89.875</v>
      </c>
      <c r="AB847">
        <f t="shared" si="13"/>
        <v>39.819249999999997</v>
      </c>
    </row>
    <row r="848" spans="1:28" x14ac:dyDescent="0.25">
      <c r="A848" s="2">
        <v>40263</v>
      </c>
      <c r="B848">
        <v>89.251000000000005</v>
      </c>
      <c r="D848" s="2">
        <v>40267</v>
      </c>
      <c r="E848">
        <v>136.75299999999999</v>
      </c>
      <c r="G848" s="2"/>
      <c r="J848" s="2">
        <v>39331</v>
      </c>
      <c r="K848">
        <v>9.4009999999999998</v>
      </c>
      <c r="M848" s="2">
        <v>39364</v>
      </c>
      <c r="N848">
        <v>8.9689999999999994</v>
      </c>
      <c r="P848" s="2">
        <v>39363</v>
      </c>
      <c r="Q848">
        <v>7.7309999999999999</v>
      </c>
      <c r="S848" s="2">
        <f>A848</f>
        <v>40263</v>
      </c>
      <c r="T848">
        <f>VLOOKUP(S848,$D$8:$E$1046,2,FALSE)</f>
        <v>131.63399999999999</v>
      </c>
      <c r="V848">
        <f ca="1">VLOOKUP(S848,$J$8:$K$1046,2,FALSE)</f>
        <v>104.33</v>
      </c>
      <c r="W848">
        <f ca="1">VLOOKUP(S848,$M$8:$N$1046,2,FALSE)</f>
        <v>298.69600000000003</v>
      </c>
      <c r="X848">
        <f ca="1">VLOOKUP(S848,$P$8:$Q$1046,2,FALSE)</f>
        <v>105.40300000000001</v>
      </c>
      <c r="Y848">
        <f ca="1">AVERAGE(T848:X848)</f>
        <v>160.01575000000003</v>
      </c>
      <c r="Z848">
        <f ca="1">VLOOKUP(S848,$A$8:$B$1047,2,FALSE)</f>
        <v>89.251000000000005</v>
      </c>
      <c r="AB848">
        <f t="shared" si="13"/>
        <v>40.713499999999996</v>
      </c>
    </row>
    <row r="849" spans="1:28" x14ac:dyDescent="0.25">
      <c r="A849" s="2">
        <v>40266</v>
      </c>
      <c r="B849">
        <v>88.832999999999998</v>
      </c>
      <c r="D849" s="2">
        <v>40268</v>
      </c>
      <c r="E849">
        <v>142.34700000000001</v>
      </c>
      <c r="G849" s="2"/>
      <c r="J849" s="2">
        <v>39330</v>
      </c>
      <c r="K849">
        <v>9.8330000000000002</v>
      </c>
      <c r="M849" s="2">
        <v>39363</v>
      </c>
      <c r="N849">
        <v>8.9009999999999998</v>
      </c>
      <c r="P849" s="2">
        <v>39360</v>
      </c>
      <c r="Q849">
        <v>7.6980000000000004</v>
      </c>
      <c r="S849" s="2">
        <f>A849</f>
        <v>40266</v>
      </c>
      <c r="T849">
        <f>VLOOKUP(S849,$D$8:$E$1046,2,FALSE)</f>
        <v>133.78</v>
      </c>
      <c r="V849">
        <f ca="1">VLOOKUP(S849,$J$8:$K$1046,2,FALSE)</f>
        <v>106.95</v>
      </c>
      <c r="W849">
        <f ca="1">VLOOKUP(S849,$M$8:$N$1046,2,FALSE)</f>
        <v>322.03199999999998</v>
      </c>
      <c r="X849">
        <f ca="1">VLOOKUP(S849,$P$8:$Q$1046,2,FALSE)</f>
        <v>111.748</v>
      </c>
      <c r="Y849">
        <f ca="1">AVERAGE(T849:X849)</f>
        <v>168.6275</v>
      </c>
      <c r="Z849">
        <f ca="1">VLOOKUP(S849,$A$8:$B$1047,2,FALSE)</f>
        <v>88.832999999999998</v>
      </c>
      <c r="AB849">
        <f t="shared" si="13"/>
        <v>42.194749999999999</v>
      </c>
    </row>
    <row r="850" spans="1:28" x14ac:dyDescent="0.25">
      <c r="A850" s="2">
        <v>40267</v>
      </c>
      <c r="B850">
        <v>88.917000000000002</v>
      </c>
      <c r="D850" s="2">
        <v>40269</v>
      </c>
      <c r="E850">
        <v>143.803</v>
      </c>
      <c r="G850" s="2"/>
      <c r="J850" s="2">
        <v>39329</v>
      </c>
      <c r="K850">
        <v>9.9670000000000005</v>
      </c>
      <c r="M850" s="2">
        <v>39360</v>
      </c>
      <c r="N850">
        <v>9.0939999999999994</v>
      </c>
      <c r="P850" s="2">
        <v>39359</v>
      </c>
      <c r="Q850">
        <v>7.6980000000000004</v>
      </c>
      <c r="S850" s="2">
        <f>A850</f>
        <v>40267</v>
      </c>
      <c r="T850">
        <f>VLOOKUP(S850,$D$8:$E$1046,2,FALSE)</f>
        <v>136.75299999999999</v>
      </c>
      <c r="V850">
        <f ca="1">VLOOKUP(S850,$J$8:$K$1046,2,FALSE)</f>
        <v>110.11199999999999</v>
      </c>
      <c r="W850">
        <f ca="1">VLOOKUP(S850,$M$8:$N$1046,2,FALSE)</f>
        <v>332.26600000000002</v>
      </c>
      <c r="X850">
        <f ca="1">VLOOKUP(S850,$P$8:$Q$1046,2,FALSE)</f>
        <v>114.59699999999999</v>
      </c>
      <c r="Y850">
        <f ca="1">AVERAGE(T850:X850)</f>
        <v>173.43199999999999</v>
      </c>
      <c r="Z850">
        <f ca="1">VLOOKUP(S850,$A$8:$B$1047,2,FALSE)</f>
        <v>88.917000000000002</v>
      </c>
      <c r="AB850">
        <f t="shared" si="13"/>
        <v>42.640500000000003</v>
      </c>
    </row>
    <row r="851" spans="1:28" x14ac:dyDescent="0.25">
      <c r="A851" s="2">
        <v>40268</v>
      </c>
      <c r="B851">
        <v>90.661000000000001</v>
      </c>
      <c r="D851" s="2">
        <v>40270</v>
      </c>
      <c r="E851">
        <v>144.38</v>
      </c>
      <c r="G851" s="2"/>
      <c r="J851" s="2">
        <v>39328</v>
      </c>
      <c r="K851">
        <v>8.5</v>
      </c>
      <c r="M851" s="2">
        <v>39359</v>
      </c>
      <c r="N851">
        <v>9.0630000000000006</v>
      </c>
      <c r="P851" s="2">
        <v>39358</v>
      </c>
      <c r="Q851">
        <v>7.0609999999999999</v>
      </c>
      <c r="S851" s="2">
        <f>A851</f>
        <v>40268</v>
      </c>
      <c r="T851">
        <f>VLOOKUP(S851,$D$8:$E$1046,2,FALSE)</f>
        <v>142.34700000000001</v>
      </c>
      <c r="V851">
        <f ca="1">VLOOKUP(S851,$J$8:$K$1046,2,FALSE)</f>
        <v>115.298</v>
      </c>
      <c r="W851">
        <f ca="1">VLOOKUP(S851,$M$8:$N$1046,2,FALSE)</f>
        <v>341.22300000000001</v>
      </c>
      <c r="X851">
        <f ca="1">VLOOKUP(S851,$P$8:$Q$1046,2,FALSE)</f>
        <v>119.27500000000001</v>
      </c>
      <c r="Y851">
        <f ca="1">AVERAGE(T851:X851)</f>
        <v>179.53574999999998</v>
      </c>
      <c r="Z851">
        <f ca="1">VLOOKUP(S851,$A$8:$B$1047,2,FALSE)</f>
        <v>90.661000000000001</v>
      </c>
      <c r="AB851">
        <f t="shared" si="13"/>
        <v>42.250999999999998</v>
      </c>
    </row>
    <row r="852" spans="1:28" x14ac:dyDescent="0.25">
      <c r="A852" s="2">
        <v>40269</v>
      </c>
      <c r="B852">
        <v>90.213999999999999</v>
      </c>
      <c r="D852" s="2">
        <v>40273</v>
      </c>
      <c r="E852">
        <v>144.87</v>
      </c>
      <c r="G852" s="2"/>
      <c r="J852" s="2">
        <v>39325</v>
      </c>
      <c r="K852">
        <v>9.5</v>
      </c>
      <c r="M852" s="2">
        <v>39358</v>
      </c>
      <c r="N852">
        <v>8.9339999999999993</v>
      </c>
      <c r="P852" s="2">
        <v>39357</v>
      </c>
      <c r="Q852">
        <v>7.3250000000000002</v>
      </c>
      <c r="S852" s="2">
        <f>A852</f>
        <v>40269</v>
      </c>
      <c r="T852">
        <f>VLOOKUP(S852,$D$8:$E$1046,2,FALSE)</f>
        <v>143.803</v>
      </c>
      <c r="V852">
        <f ca="1">VLOOKUP(S852,$J$8:$K$1046,2,FALSE)</f>
        <v>114.67</v>
      </c>
      <c r="W852">
        <f ca="1">VLOOKUP(S852,$M$8:$N$1046,2,FALSE)</f>
        <v>343.68599999999998</v>
      </c>
      <c r="X852">
        <f ca="1">VLOOKUP(S852,$P$8:$Q$1046,2,FALSE)</f>
        <v>111.08499999999999</v>
      </c>
      <c r="Y852">
        <f ca="1">AVERAGE(T852:X852)</f>
        <v>178.31100000000001</v>
      </c>
      <c r="Z852">
        <f ca="1">VLOOKUP(S852,$A$8:$B$1047,2,FALSE)</f>
        <v>90.213999999999999</v>
      </c>
      <c r="AB852">
        <f t="shared" si="13"/>
        <v>42.657250000000005</v>
      </c>
    </row>
    <row r="853" spans="1:28" x14ac:dyDescent="0.25">
      <c r="A853" s="2">
        <v>40270</v>
      </c>
      <c r="B853">
        <v>90.066000000000003</v>
      </c>
      <c r="D853" s="2">
        <v>40274</v>
      </c>
      <c r="E853">
        <v>147.28299999999999</v>
      </c>
      <c r="G853" s="2"/>
      <c r="J853" s="2">
        <v>39324</v>
      </c>
      <c r="K853">
        <v>9.5359999999999996</v>
      </c>
      <c r="M853" s="2">
        <v>39357</v>
      </c>
      <c r="N853">
        <v>8.9670000000000005</v>
      </c>
      <c r="P853" s="2">
        <v>39356</v>
      </c>
      <c r="Q853">
        <v>7.0030000000000001</v>
      </c>
      <c r="S853" s="2">
        <f>A853</f>
        <v>40270</v>
      </c>
      <c r="T853">
        <f>VLOOKUP(S853,$D$8:$E$1046,2,FALSE)</f>
        <v>144.38</v>
      </c>
      <c r="V853">
        <f ca="1">VLOOKUP(S853,$J$8:$K$1046,2,FALSE)</f>
        <v>115.125</v>
      </c>
      <c r="W853">
        <f ca="1">VLOOKUP(S853,$M$8:$N$1046,2,FALSE)</f>
        <v>344.15300000000002</v>
      </c>
      <c r="X853">
        <f ca="1">VLOOKUP(S853,$P$8:$Q$1046,2,FALSE)</f>
        <v>118.105</v>
      </c>
      <c r="Y853">
        <f ca="1">AVERAGE(T853:X853)</f>
        <v>180.44075000000001</v>
      </c>
      <c r="Z853">
        <f ca="1">VLOOKUP(S853,$A$8:$B$1047,2,FALSE)</f>
        <v>90.066000000000003</v>
      </c>
      <c r="AB853">
        <f t="shared" si="13"/>
        <v>43.197249999999997</v>
      </c>
    </row>
    <row r="854" spans="1:28" x14ac:dyDescent="0.25">
      <c r="A854" s="2">
        <v>40273</v>
      </c>
      <c r="B854">
        <v>90.099000000000004</v>
      </c>
      <c r="D854" s="2">
        <v>40275</v>
      </c>
      <c r="E854">
        <v>156.774</v>
      </c>
      <c r="G854" s="2"/>
      <c r="J854" s="2">
        <v>39323</v>
      </c>
      <c r="K854">
        <v>8.9689999999999994</v>
      </c>
      <c r="M854" s="2">
        <v>39356</v>
      </c>
      <c r="N854">
        <v>8.1910000000000007</v>
      </c>
      <c r="P854" s="2">
        <v>39353</v>
      </c>
      <c r="Q854">
        <v>7.165</v>
      </c>
      <c r="S854" s="2">
        <f>A854</f>
        <v>40273</v>
      </c>
      <c r="T854">
        <f>VLOOKUP(S854,$D$8:$E$1046,2,FALSE)</f>
        <v>144.87</v>
      </c>
      <c r="V854">
        <f ca="1">VLOOKUP(S854,$J$8:$K$1046,2,FALSE)</f>
        <v>115.51</v>
      </c>
      <c r="W854">
        <f ca="1">VLOOKUP(S854,$M$8:$N$1046,2,FALSE)</f>
        <v>342.74799999999999</v>
      </c>
      <c r="X854">
        <f ca="1">VLOOKUP(S854,$P$8:$Q$1046,2,FALSE)</f>
        <v>117.188</v>
      </c>
      <c r="Y854">
        <f ca="1">AVERAGE(T854:X854)</f>
        <v>180.07899999999998</v>
      </c>
      <c r="Z854">
        <f ca="1">VLOOKUP(S854,$A$8:$B$1047,2,FALSE)</f>
        <v>90.099000000000004</v>
      </c>
      <c r="AB854">
        <f t="shared" si="13"/>
        <v>45.274749999999997</v>
      </c>
    </row>
    <row r="855" spans="1:28" x14ac:dyDescent="0.25">
      <c r="A855" s="2">
        <v>40274</v>
      </c>
      <c r="B855">
        <v>89.957999999999998</v>
      </c>
      <c r="D855" s="2">
        <v>40276</v>
      </c>
      <c r="E855">
        <v>165.483</v>
      </c>
      <c r="G855" s="2"/>
      <c r="J855" s="2">
        <v>39322</v>
      </c>
      <c r="K855">
        <v>9.67</v>
      </c>
      <c r="M855" s="2">
        <v>39353</v>
      </c>
      <c r="N855">
        <v>9.3019999999999996</v>
      </c>
      <c r="P855" s="2">
        <v>39352</v>
      </c>
      <c r="Q855">
        <v>7.2640000000000002</v>
      </c>
      <c r="S855" s="2">
        <f>A855</f>
        <v>40274</v>
      </c>
      <c r="T855">
        <f>VLOOKUP(S855,$D$8:$E$1046,2,FALSE)</f>
        <v>147.28299999999999</v>
      </c>
      <c r="V855">
        <f ca="1">VLOOKUP(S855,$J$8:$K$1046,2,FALSE)</f>
        <v>119.251</v>
      </c>
      <c r="W855">
        <f ca="1">VLOOKUP(S855,$M$8:$N$1046,2,FALSE)</f>
        <v>376.06099999999998</v>
      </c>
      <c r="X855">
        <f ca="1">VLOOKUP(S855,$P$8:$Q$1046,2,FALSE)</f>
        <v>123.506</v>
      </c>
      <c r="Y855">
        <f ca="1">AVERAGE(T855:X855)</f>
        <v>191.52525</v>
      </c>
      <c r="Z855">
        <f ca="1">VLOOKUP(S855,$A$8:$B$1047,2,FALSE)</f>
        <v>89.957999999999998</v>
      </c>
      <c r="AB855">
        <f t="shared" si="13"/>
        <v>47.929749999999999</v>
      </c>
    </row>
    <row r="856" spans="1:28" x14ac:dyDescent="0.25">
      <c r="A856" s="2">
        <v>40275</v>
      </c>
      <c r="B856">
        <v>94.667000000000002</v>
      </c>
      <c r="D856" s="2">
        <v>40277</v>
      </c>
      <c r="E856">
        <v>159.83799999999999</v>
      </c>
      <c r="G856" s="2"/>
      <c r="J856" s="2">
        <v>39321</v>
      </c>
      <c r="K856">
        <v>9.9670000000000005</v>
      </c>
      <c r="M856" s="2">
        <v>39352</v>
      </c>
      <c r="N856">
        <v>9.2690000000000001</v>
      </c>
      <c r="P856" s="2">
        <v>39351</v>
      </c>
      <c r="Q856">
        <v>7.0659999999999998</v>
      </c>
      <c r="S856" s="2">
        <f>A856</f>
        <v>40275</v>
      </c>
      <c r="T856">
        <f>VLOOKUP(S856,$D$8:$E$1046,2,FALSE)</f>
        <v>156.774</v>
      </c>
      <c r="V856">
        <f ca="1">VLOOKUP(S856,$J$8:$K$1046,2,FALSE)</f>
        <v>124.988</v>
      </c>
      <c r="W856">
        <f ca="1">VLOOKUP(S856,$M$8:$N$1046,2,FALSE)</f>
        <v>406.88099999999997</v>
      </c>
      <c r="X856">
        <f ca="1">VLOOKUP(S856,$P$8:$Q$1046,2,FALSE)</f>
        <v>130.08199999999999</v>
      </c>
      <c r="Y856">
        <f ca="1">AVERAGE(T856:X856)</f>
        <v>204.68125000000001</v>
      </c>
      <c r="Z856">
        <f ca="1">VLOOKUP(S856,$A$8:$B$1047,2,FALSE)</f>
        <v>94.667000000000002</v>
      </c>
      <c r="AB856">
        <f t="shared" si="13"/>
        <v>46.534999999999997</v>
      </c>
    </row>
    <row r="857" spans="1:28" x14ac:dyDescent="0.25">
      <c r="A857" s="2">
        <v>40276</v>
      </c>
      <c r="B857">
        <v>98</v>
      </c>
      <c r="D857" s="2">
        <v>40280</v>
      </c>
      <c r="E857">
        <v>150.42500000000001</v>
      </c>
      <c r="G857" s="2"/>
      <c r="J857" s="2">
        <v>39318</v>
      </c>
      <c r="K857">
        <v>9.4390000000000001</v>
      </c>
      <c r="M857" s="2">
        <v>39351</v>
      </c>
      <c r="N857">
        <v>9.0709999999999997</v>
      </c>
      <c r="P857" s="2">
        <v>39350</v>
      </c>
      <c r="Q857">
        <v>7.0659999999999998</v>
      </c>
      <c r="S857" s="2">
        <f>A857</f>
        <v>40276</v>
      </c>
      <c r="T857">
        <f>VLOOKUP(S857,$D$8:$E$1046,2,FALSE)</f>
        <v>165.483</v>
      </c>
      <c r="V857">
        <f ca="1">VLOOKUP(S857,$J$8:$K$1046,2,FALSE)</f>
        <v>131.03</v>
      </c>
      <c r="W857">
        <f ca="1">VLOOKUP(S857,$M$8:$N$1046,2,FALSE)</f>
        <v>444.54700000000003</v>
      </c>
      <c r="X857">
        <f ca="1">VLOOKUP(S857,$P$8:$Q$1046,2,FALSE)</f>
        <v>135.81899999999999</v>
      </c>
      <c r="Y857">
        <f ca="1">AVERAGE(T857:X857)</f>
        <v>219.21975</v>
      </c>
      <c r="Z857">
        <f ca="1">VLOOKUP(S857,$A$8:$B$1047,2,FALSE)</f>
        <v>98</v>
      </c>
      <c r="AB857">
        <f t="shared" si="13"/>
        <v>44.000250000000001</v>
      </c>
    </row>
    <row r="858" spans="1:28" x14ac:dyDescent="0.25">
      <c r="A858" s="2">
        <v>40277</v>
      </c>
      <c r="B858">
        <v>93.024000000000001</v>
      </c>
      <c r="D858" s="2">
        <v>40281</v>
      </c>
      <c r="E858">
        <v>149.50299999999999</v>
      </c>
      <c r="G858" s="2"/>
      <c r="J858" s="2">
        <v>39317</v>
      </c>
      <c r="K858">
        <v>9.8350000000000009</v>
      </c>
      <c r="M858" s="2">
        <v>39350</v>
      </c>
      <c r="N858">
        <v>8.7360000000000007</v>
      </c>
      <c r="P858" s="2">
        <v>39349</v>
      </c>
      <c r="Q858">
        <v>7.0659999999999998</v>
      </c>
      <c r="S858" s="2">
        <f>A858</f>
        <v>40277</v>
      </c>
      <c r="T858">
        <f>VLOOKUP(S858,$D$8:$E$1046,2,FALSE)</f>
        <v>159.83799999999999</v>
      </c>
      <c r="V858">
        <f ca="1">VLOOKUP(S858,$J$8:$K$1046,2,FALSE)</f>
        <v>125.322</v>
      </c>
      <c r="W858">
        <f ca="1">VLOOKUP(S858,$M$8:$N$1046,2,FALSE)</f>
        <v>426.959</v>
      </c>
      <c r="X858">
        <f ca="1">VLOOKUP(S858,$P$8:$Q$1046,2,FALSE)</f>
        <v>129.67099999999999</v>
      </c>
      <c r="Y858">
        <f ca="1">AVERAGE(T858:X858)</f>
        <v>210.44749999999999</v>
      </c>
      <c r="Z858">
        <f ca="1">VLOOKUP(S858,$A$8:$B$1047,2,FALSE)</f>
        <v>93.024000000000001</v>
      </c>
      <c r="AB858">
        <f t="shared" si="13"/>
        <v>43.784999999999997</v>
      </c>
    </row>
    <row r="859" spans="1:28" x14ac:dyDescent="0.25">
      <c r="A859" s="2">
        <v>40280</v>
      </c>
      <c r="B859">
        <v>88.239000000000004</v>
      </c>
      <c r="D859" s="2">
        <v>40282</v>
      </c>
      <c r="E859">
        <v>172.84200000000001</v>
      </c>
      <c r="G859" s="2"/>
      <c r="J859" s="2">
        <v>39316</v>
      </c>
      <c r="K859">
        <v>9.7690000000000001</v>
      </c>
      <c r="M859" s="2">
        <v>39349</v>
      </c>
      <c r="N859">
        <v>9.0050000000000008</v>
      </c>
      <c r="P859" s="2">
        <v>39346</v>
      </c>
      <c r="Q859">
        <v>7.1980000000000004</v>
      </c>
      <c r="S859" s="2">
        <f>A859</f>
        <v>40280</v>
      </c>
      <c r="T859">
        <f>VLOOKUP(S859,$D$8:$E$1046,2,FALSE)</f>
        <v>150.42500000000001</v>
      </c>
      <c r="V859">
        <f ca="1">VLOOKUP(S859,$J$8:$K$1046,2,FALSE)</f>
        <v>125.27200000000001</v>
      </c>
      <c r="W859">
        <f ca="1">VLOOKUP(S859,$M$8:$N$1046,2,FALSE)</f>
        <v>368.39299999999997</v>
      </c>
      <c r="X859">
        <f ca="1">VLOOKUP(S859,$P$8:$Q$1046,2,FALSE)</f>
        <v>127.3</v>
      </c>
      <c r="Y859">
        <f ca="1">AVERAGE(T859:X859)</f>
        <v>192.84749999999997</v>
      </c>
      <c r="Z859">
        <f ca="1">VLOOKUP(S859,$A$8:$B$1047,2,FALSE)</f>
        <v>88.239000000000004</v>
      </c>
      <c r="AB859">
        <f t="shared" si="13"/>
        <v>49.703500000000005</v>
      </c>
    </row>
    <row r="860" spans="1:28" x14ac:dyDescent="0.25">
      <c r="A860" s="2">
        <v>40281</v>
      </c>
      <c r="B860">
        <v>87</v>
      </c>
      <c r="D860" s="2">
        <v>40283</v>
      </c>
      <c r="E860">
        <v>180.53399999999999</v>
      </c>
      <c r="G860" s="2"/>
      <c r="J860" s="2">
        <v>39315</v>
      </c>
      <c r="K860">
        <v>9.8680000000000003</v>
      </c>
      <c r="M860" s="2">
        <v>39346</v>
      </c>
      <c r="N860">
        <v>9.5830000000000002</v>
      </c>
      <c r="P860" s="2">
        <v>39345</v>
      </c>
      <c r="Q860">
        <v>7.6829999999999998</v>
      </c>
      <c r="S860" s="2">
        <f>A860</f>
        <v>40281</v>
      </c>
      <c r="T860">
        <f>VLOOKUP(S860,$D$8:$E$1046,2,FALSE)</f>
        <v>149.50299999999999</v>
      </c>
      <c r="V860">
        <f ca="1">VLOOKUP(S860,$J$8:$K$1046,2,FALSE)</f>
        <v>121.485</v>
      </c>
      <c r="W860">
        <f ca="1">VLOOKUP(S860,$M$8:$N$1046,2,FALSE)</f>
        <v>376.45600000000002</v>
      </c>
      <c r="X860">
        <f ca="1">VLOOKUP(S860,$P$8:$Q$1046,2,FALSE)</f>
        <v>128.22999999999999</v>
      </c>
      <c r="Y860">
        <f ca="1">AVERAGE(T860:X860)</f>
        <v>193.91849999999999</v>
      </c>
      <c r="Z860">
        <f ca="1">VLOOKUP(S860,$A$8:$B$1047,2,FALSE)</f>
        <v>87</v>
      </c>
      <c r="AB860">
        <f t="shared" si="13"/>
        <v>51.917000000000002</v>
      </c>
    </row>
    <row r="861" spans="1:28" x14ac:dyDescent="0.25">
      <c r="A861" s="2">
        <v>40282</v>
      </c>
      <c r="B861">
        <v>89.667000000000002</v>
      </c>
      <c r="D861" s="2">
        <v>40284</v>
      </c>
      <c r="E861">
        <v>192.851</v>
      </c>
      <c r="G861" s="2"/>
      <c r="J861" s="2">
        <v>39314</v>
      </c>
      <c r="K861">
        <v>9.8019999999999996</v>
      </c>
      <c r="M861" s="2">
        <v>39345</v>
      </c>
      <c r="N861">
        <v>9.4849999999999994</v>
      </c>
      <c r="P861" s="2">
        <v>39344</v>
      </c>
      <c r="Q861">
        <v>7.7489999999999997</v>
      </c>
      <c r="S861" s="2">
        <f>A861</f>
        <v>40282</v>
      </c>
      <c r="T861">
        <f>VLOOKUP(S861,$D$8:$E$1046,2,FALSE)</f>
        <v>172.84200000000001</v>
      </c>
      <c r="V861">
        <f ca="1">VLOOKUP(S861,$J$8:$K$1046,2,FALSE)</f>
        <v>127.85899999999999</v>
      </c>
      <c r="W861">
        <f ca="1">VLOOKUP(S861,$M$8:$N$1046,2,FALSE)</f>
        <v>421.577</v>
      </c>
      <c r="X861">
        <f ca="1">VLOOKUP(S861,$P$8:$Q$1046,2,FALSE)</f>
        <v>139.875</v>
      </c>
      <c r="Y861">
        <f ca="1">AVERAGE(T861:X861)</f>
        <v>215.53825000000001</v>
      </c>
      <c r="Z861">
        <f ca="1">VLOOKUP(S861,$A$8:$B$1047,2,FALSE)</f>
        <v>89.667000000000002</v>
      </c>
      <c r="AB861">
        <f t="shared" si="13"/>
        <v>54.97175</v>
      </c>
    </row>
    <row r="862" spans="1:28" x14ac:dyDescent="0.25">
      <c r="A862" s="2">
        <v>40283</v>
      </c>
      <c r="B862">
        <v>90.667000000000002</v>
      </c>
      <c r="D862" s="2">
        <v>40287</v>
      </c>
      <c r="E862">
        <v>199.43299999999999</v>
      </c>
      <c r="G862" s="2"/>
      <c r="J862" s="2">
        <v>39311</v>
      </c>
      <c r="K862">
        <v>9.4339999999999993</v>
      </c>
      <c r="M862" s="2">
        <v>39344</v>
      </c>
      <c r="N862">
        <v>9.4849999999999994</v>
      </c>
      <c r="P862" s="2">
        <v>39343</v>
      </c>
      <c r="Q862">
        <v>7.4980000000000002</v>
      </c>
      <c r="S862" s="2">
        <f>A862</f>
        <v>40283</v>
      </c>
      <c r="T862">
        <f>VLOOKUP(S862,$D$8:$E$1046,2,FALSE)</f>
        <v>180.53399999999999</v>
      </c>
      <c r="V862">
        <f ca="1">VLOOKUP(S862,$J$8:$K$1046,2,FALSE)</f>
        <v>125.44499999999999</v>
      </c>
      <c r="W862">
        <f ca="1">VLOOKUP(S862,$M$8:$N$1046,2,FALSE)</f>
        <v>418.46800000000002</v>
      </c>
      <c r="X862">
        <f ca="1">VLOOKUP(S862,$P$8:$Q$1046,2,FALSE)</f>
        <v>143.816</v>
      </c>
      <c r="Y862">
        <f ca="1">AVERAGE(T862:X862)</f>
        <v>217.06575000000001</v>
      </c>
      <c r="Z862">
        <f ca="1">VLOOKUP(S862,$A$8:$B$1047,2,FALSE)</f>
        <v>90.667000000000002</v>
      </c>
      <c r="AB862">
        <f t="shared" si="13"/>
        <v>56.462499999999999</v>
      </c>
    </row>
    <row r="863" spans="1:28" x14ac:dyDescent="0.25">
      <c r="A863" s="2">
        <v>40284</v>
      </c>
      <c r="B863">
        <v>95.75</v>
      </c>
      <c r="D863" s="2">
        <v>40288</v>
      </c>
      <c r="E863">
        <v>197.45500000000001</v>
      </c>
      <c r="G863" s="2"/>
      <c r="J863" s="2">
        <v>39310</v>
      </c>
      <c r="K863">
        <v>9.6009999999999991</v>
      </c>
      <c r="M863" s="2">
        <v>39343</v>
      </c>
      <c r="N863">
        <v>9.7620000000000005</v>
      </c>
      <c r="P863" s="2">
        <v>39342</v>
      </c>
      <c r="Q863">
        <v>7.6929999999999996</v>
      </c>
      <c r="S863" s="2">
        <f>A863</f>
        <v>40284</v>
      </c>
      <c r="T863">
        <f>VLOOKUP(S863,$D$8:$E$1046,2,FALSE)</f>
        <v>192.851</v>
      </c>
      <c r="V863">
        <f ca="1">VLOOKUP(S863,$J$8:$K$1046,2,FALSE)</f>
        <v>127.35299999999999</v>
      </c>
      <c r="W863">
        <f ca="1">VLOOKUP(S863,$M$8:$N$1046,2,FALSE)</f>
        <v>429.06400000000002</v>
      </c>
      <c r="X863">
        <f ca="1">VLOOKUP(S863,$P$8:$Q$1046,2,FALSE)</f>
        <v>149.00800000000001</v>
      </c>
      <c r="Y863">
        <f ca="1">AVERAGE(T863:X863)</f>
        <v>224.56900000000002</v>
      </c>
      <c r="Z863">
        <f ca="1">VLOOKUP(S863,$A$8:$B$1047,2,FALSE)</f>
        <v>95.75</v>
      </c>
      <c r="AB863">
        <f t="shared" si="13"/>
        <v>56.127750000000006</v>
      </c>
    </row>
    <row r="864" spans="1:28" x14ac:dyDescent="0.25">
      <c r="A864" s="2">
        <v>40287</v>
      </c>
      <c r="B864">
        <v>102.167</v>
      </c>
      <c r="D864" s="2">
        <v>40289</v>
      </c>
      <c r="E864">
        <v>224.17400000000001</v>
      </c>
      <c r="G864" s="2"/>
      <c r="J864" s="2">
        <v>39309</v>
      </c>
      <c r="K864">
        <v>9.8949999999999996</v>
      </c>
      <c r="M864" s="2">
        <v>39342</v>
      </c>
      <c r="N864">
        <v>9.5</v>
      </c>
      <c r="P864" s="2">
        <v>39339</v>
      </c>
      <c r="Q864">
        <v>7.4169999999999998</v>
      </c>
      <c r="S864" s="2">
        <f>A864</f>
        <v>40287</v>
      </c>
      <c r="T864">
        <f>VLOOKUP(S864,$D$8:$E$1046,2,FALSE)</f>
        <v>199.43299999999999</v>
      </c>
      <c r="V864">
        <f ca="1">VLOOKUP(S864,$J$8:$K$1046,2,FALSE)</f>
        <v>129.56899999999999</v>
      </c>
      <c r="W864">
        <f ca="1">VLOOKUP(S864,$M$8:$N$1046,2,FALSE)</f>
        <v>456.49200000000002</v>
      </c>
      <c r="X864">
        <f ca="1">VLOOKUP(S864,$P$8:$Q$1046,2,FALSE)</f>
        <v>151.22499999999999</v>
      </c>
      <c r="Y864">
        <f ca="1">AVERAGE(T864:X864)</f>
        <v>234.17974999999998</v>
      </c>
      <c r="Z864">
        <f ca="1">VLOOKUP(S864,$A$8:$B$1047,2,FALSE)</f>
        <v>102.167</v>
      </c>
      <c r="AB864">
        <f t="shared" si="13"/>
        <v>62.746500000000005</v>
      </c>
    </row>
    <row r="865" spans="1:28" x14ac:dyDescent="0.25">
      <c r="A865" s="2">
        <v>40288</v>
      </c>
      <c r="B865">
        <v>97.75</v>
      </c>
      <c r="D865" s="2">
        <v>40290</v>
      </c>
      <c r="E865">
        <v>261.99400000000003</v>
      </c>
      <c r="G865" s="2"/>
      <c r="J865" s="2">
        <v>39308</v>
      </c>
      <c r="K865">
        <v>9.0990000000000002</v>
      </c>
      <c r="M865" s="2">
        <v>39339</v>
      </c>
      <c r="N865">
        <v>9.25</v>
      </c>
      <c r="P865" s="2">
        <v>39338</v>
      </c>
      <c r="Q865">
        <v>7.4169999999999998</v>
      </c>
      <c r="S865" s="2">
        <f>A865</f>
        <v>40288</v>
      </c>
      <c r="T865">
        <f>VLOOKUP(S865,$D$8:$E$1046,2,FALSE)</f>
        <v>197.45500000000001</v>
      </c>
      <c r="V865">
        <f ca="1">VLOOKUP(S865,$J$8:$K$1046,2,FALSE)</f>
        <v>124.849</v>
      </c>
      <c r="W865">
        <f ca="1">VLOOKUP(S865,$M$8:$N$1046,2,FALSE)</f>
        <v>461.084</v>
      </c>
      <c r="X865">
        <f ca="1">VLOOKUP(S865,$P$8:$Q$1046,2,FALSE)</f>
        <v>146.41200000000001</v>
      </c>
      <c r="Y865">
        <f ca="1">AVERAGE(T865:X865)</f>
        <v>232.45000000000002</v>
      </c>
      <c r="Z865">
        <f ca="1">VLOOKUP(S865,$A$8:$B$1047,2,FALSE)</f>
        <v>97.75</v>
      </c>
      <c r="AB865">
        <f t="shared" si="13"/>
        <v>71.940000000000012</v>
      </c>
    </row>
    <row r="866" spans="1:28" x14ac:dyDescent="0.25">
      <c r="A866" s="2">
        <v>40289</v>
      </c>
      <c r="B866">
        <v>102.5</v>
      </c>
      <c r="D866" s="2">
        <v>40291</v>
      </c>
      <c r="E866">
        <v>275.11399999999998</v>
      </c>
      <c r="G866" s="2"/>
      <c r="J866" s="2">
        <v>39307</v>
      </c>
      <c r="K866">
        <v>9.0329999999999995</v>
      </c>
      <c r="M866" s="2">
        <v>39338</v>
      </c>
      <c r="N866">
        <v>9.25</v>
      </c>
      <c r="P866" s="2">
        <v>39337</v>
      </c>
      <c r="Q866">
        <v>7.4169999999999998</v>
      </c>
      <c r="S866" s="2">
        <f>A866</f>
        <v>40289</v>
      </c>
      <c r="T866">
        <f>VLOOKUP(S866,$D$8:$E$1046,2,FALSE)</f>
        <v>224.17400000000001</v>
      </c>
      <c r="V866">
        <f ca="1">VLOOKUP(S866,$J$8:$K$1046,2,FALSE)</f>
        <v>132.203</v>
      </c>
      <c r="W866">
        <f ca="1">VLOOKUP(S866,$M$8:$N$1046,2,FALSE)</f>
        <v>485.68299999999999</v>
      </c>
      <c r="X866">
        <f ca="1">VLOOKUP(S866,$P$8:$Q$1046,2,FALSE)</f>
        <v>157.16300000000001</v>
      </c>
      <c r="Y866">
        <f ca="1">AVERAGE(T866:X866)</f>
        <v>249.80574999999999</v>
      </c>
      <c r="Z866">
        <f ca="1">VLOOKUP(S866,$A$8:$B$1047,2,FALSE)</f>
        <v>102.5</v>
      </c>
      <c r="AB866">
        <f t="shared" si="13"/>
        <v>75.203499999999991</v>
      </c>
    </row>
    <row r="867" spans="1:28" x14ac:dyDescent="0.25">
      <c r="A867" s="2">
        <v>40290</v>
      </c>
      <c r="B867">
        <v>109.833</v>
      </c>
      <c r="D867" s="2">
        <v>40294</v>
      </c>
      <c r="E867">
        <v>308.64699999999999</v>
      </c>
      <c r="G867" s="2"/>
      <c r="J867" s="2">
        <v>39304</v>
      </c>
      <c r="K867">
        <v>8.8680000000000003</v>
      </c>
      <c r="M867" s="2">
        <v>39337</v>
      </c>
      <c r="N867">
        <v>9.25</v>
      </c>
      <c r="P867" s="2">
        <v>39336</v>
      </c>
      <c r="Q867">
        <v>7.5830000000000002</v>
      </c>
      <c r="S867" s="2">
        <f>A867</f>
        <v>40290</v>
      </c>
      <c r="T867">
        <f>VLOOKUP(S867,$D$8:$E$1046,2,FALSE)</f>
        <v>261.99400000000003</v>
      </c>
      <c r="V867">
        <f ca="1">VLOOKUP(S867,$J$8:$K$1046,2,FALSE)</f>
        <v>144.39500000000001</v>
      </c>
      <c r="W867">
        <f ca="1">VLOOKUP(S867,$M$8:$N$1046,2,FALSE)</f>
        <v>611.70000000000005</v>
      </c>
      <c r="X867">
        <f ca="1">VLOOKUP(S867,$P$8:$Q$1046,2,FALSE)</f>
        <v>171.126</v>
      </c>
      <c r="Y867">
        <f ca="1">AVERAGE(T867:X867)</f>
        <v>297.30375000000004</v>
      </c>
      <c r="Z867">
        <f ca="1">VLOOKUP(S867,$A$8:$B$1047,2,FALSE)</f>
        <v>109.833</v>
      </c>
      <c r="AB867">
        <f t="shared" si="13"/>
        <v>83.587000000000003</v>
      </c>
    </row>
    <row r="868" spans="1:28" x14ac:dyDescent="0.25">
      <c r="A868" s="2">
        <v>40291</v>
      </c>
      <c r="B868">
        <v>111.5</v>
      </c>
      <c r="D868" s="2">
        <v>40295</v>
      </c>
      <c r="E868">
        <v>379.03399999999999</v>
      </c>
      <c r="G868" s="2"/>
      <c r="J868" s="2">
        <v>39303</v>
      </c>
      <c r="K868">
        <v>8</v>
      </c>
      <c r="M868" s="2">
        <v>39336</v>
      </c>
      <c r="N868">
        <v>9.25</v>
      </c>
      <c r="P868" s="2">
        <v>39335</v>
      </c>
      <c r="Q868">
        <v>8</v>
      </c>
      <c r="S868" s="2">
        <f>A868</f>
        <v>40291</v>
      </c>
      <c r="T868">
        <f>VLOOKUP(S868,$D$8:$E$1046,2,FALSE)</f>
        <v>275.11399999999998</v>
      </c>
      <c r="V868">
        <f ca="1">VLOOKUP(S868,$J$8:$K$1046,2,FALSE)</f>
        <v>139.053</v>
      </c>
      <c r="W868">
        <f ca="1">VLOOKUP(S868,$M$8:$N$1046,2,FALSE)</f>
        <v>636.50699999999995</v>
      </c>
      <c r="X868">
        <f ca="1">VLOOKUP(S868,$P$8:$Q$1046,2,FALSE)</f>
        <v>175.79</v>
      </c>
      <c r="Y868">
        <f ca="1">AVERAGE(T868:X868)</f>
        <v>306.61599999999999</v>
      </c>
      <c r="Z868">
        <f ca="1">VLOOKUP(S868,$A$8:$B$1047,2,FALSE)</f>
        <v>111.5</v>
      </c>
      <c r="AB868">
        <f t="shared" si="13"/>
        <v>101.071</v>
      </c>
    </row>
    <row r="869" spans="1:28" x14ac:dyDescent="0.25">
      <c r="A869" s="2">
        <v>40294</v>
      </c>
      <c r="B869">
        <v>116.417</v>
      </c>
      <c r="D869" s="2">
        <v>40296</v>
      </c>
      <c r="E869">
        <v>339.92599999999999</v>
      </c>
      <c r="G869" s="2"/>
      <c r="J869" s="2">
        <v>39302</v>
      </c>
      <c r="K869">
        <v>7.4420000000000002</v>
      </c>
      <c r="M869" s="2">
        <v>39335</v>
      </c>
      <c r="N869">
        <v>9.5</v>
      </c>
      <c r="P869" s="2">
        <v>39332</v>
      </c>
      <c r="Q869">
        <v>7.6669999999999998</v>
      </c>
      <c r="S869" s="2">
        <f>A869</f>
        <v>40294</v>
      </c>
      <c r="T869">
        <f>VLOOKUP(S869,$D$8:$E$1046,2,FALSE)</f>
        <v>308.64699999999999</v>
      </c>
      <c r="V869">
        <f ca="1">VLOOKUP(S869,$J$8:$K$1046,2,FALSE)</f>
        <v>140.30799999999999</v>
      </c>
      <c r="W869">
        <f ca="1">VLOOKUP(S869,$M$8:$N$1046,2,FALSE)</f>
        <v>746.23299999999995</v>
      </c>
      <c r="X869">
        <f ca="1">VLOOKUP(S869,$P$8:$Q$1046,2,FALSE)</f>
        <v>186.51300000000001</v>
      </c>
      <c r="Y869">
        <f ca="1">AVERAGE(T869:X869)</f>
        <v>345.42524999999995</v>
      </c>
      <c r="Z869">
        <f ca="1">VLOOKUP(S869,$A$8:$B$1047,2,FALSE)</f>
        <v>116.417</v>
      </c>
      <c r="AB869">
        <f t="shared" si="13"/>
        <v>91.133749999999992</v>
      </c>
    </row>
    <row r="870" spans="1:28" x14ac:dyDescent="0.25">
      <c r="A870" s="2">
        <v>40295</v>
      </c>
      <c r="B870">
        <v>130.5</v>
      </c>
      <c r="D870" s="2">
        <v>40297</v>
      </c>
      <c r="E870">
        <v>303.86099999999999</v>
      </c>
      <c r="G870" s="2"/>
      <c r="J870" s="2">
        <v>39301</v>
      </c>
      <c r="K870">
        <v>7</v>
      </c>
      <c r="M870" s="2">
        <v>39332</v>
      </c>
      <c r="N870">
        <v>9.1669999999999998</v>
      </c>
      <c r="P870" s="2">
        <v>39331</v>
      </c>
      <c r="Q870">
        <v>7.6669999999999998</v>
      </c>
      <c r="S870" s="2">
        <f>A870</f>
        <v>40295</v>
      </c>
      <c r="T870">
        <f>VLOOKUP(S870,$D$8:$E$1046,2,FALSE)</f>
        <v>379.03399999999999</v>
      </c>
      <c r="V870">
        <f ca="1">VLOOKUP(S870,$J$8:$K$1046,2,FALSE)</f>
        <v>153.68299999999999</v>
      </c>
      <c r="W870">
        <f ca="1">VLOOKUP(S870,$M$8:$N$1046,2,FALSE)</f>
        <v>848.84100000000001</v>
      </c>
      <c r="X870">
        <f ca="1">VLOOKUP(S870,$P$8:$Q$1046,2,FALSE)</f>
        <v>207.06899999999999</v>
      </c>
      <c r="Y870">
        <f ca="1">AVERAGE(T870:X870)</f>
        <v>397.15674999999999</v>
      </c>
      <c r="Z870">
        <f ca="1">VLOOKUP(S870,$A$8:$B$1047,2,FALSE)</f>
        <v>130.5</v>
      </c>
      <c r="AB870">
        <f t="shared" si="13"/>
        <v>81.923749999999998</v>
      </c>
    </row>
    <row r="871" spans="1:28" x14ac:dyDescent="0.25">
      <c r="A871" s="2">
        <v>40296</v>
      </c>
      <c r="B871">
        <v>130.25</v>
      </c>
      <c r="D871" s="2">
        <v>40298</v>
      </c>
      <c r="E871">
        <v>279.84399999999999</v>
      </c>
      <c r="G871" s="2"/>
      <c r="J871" s="2">
        <v>39300</v>
      </c>
      <c r="K871">
        <v>7</v>
      </c>
      <c r="M871" s="2">
        <v>39331</v>
      </c>
      <c r="N871">
        <v>8.8829999999999991</v>
      </c>
      <c r="P871" s="2">
        <v>39330</v>
      </c>
      <c r="Q871">
        <v>7.3330000000000002</v>
      </c>
      <c r="S871" s="2">
        <f>A871</f>
        <v>40296</v>
      </c>
      <c r="T871">
        <f>VLOOKUP(S871,$D$8:$E$1046,2,FALSE)</f>
        <v>339.92599999999999</v>
      </c>
      <c r="V871">
        <f ca="1">VLOOKUP(S871,$J$8:$K$1046,2,FALSE)</f>
        <v>148.46199999999999</v>
      </c>
      <c r="W871">
        <f ca="1">VLOOKUP(S871,$M$8:$N$1046,2,FALSE)</f>
        <v>768.40700000000004</v>
      </c>
      <c r="X871">
        <f ca="1">VLOOKUP(S871,$P$8:$Q$1046,2,FALSE)</f>
        <v>190.20099999999999</v>
      </c>
      <c r="Y871">
        <f ca="1">AVERAGE(T871:X871)</f>
        <v>361.74900000000002</v>
      </c>
      <c r="Z871">
        <f ca="1">VLOOKUP(S871,$A$8:$B$1047,2,FALSE)</f>
        <v>130.25</v>
      </c>
      <c r="AB871">
        <f t="shared" si="13"/>
        <v>75.765000000000001</v>
      </c>
    </row>
    <row r="872" spans="1:28" x14ac:dyDescent="0.25">
      <c r="A872" s="2">
        <v>40297</v>
      </c>
      <c r="B872">
        <v>118</v>
      </c>
      <c r="D872" s="2">
        <v>40301</v>
      </c>
      <c r="E872">
        <v>285.99</v>
      </c>
      <c r="G872" s="2"/>
      <c r="J872" s="2">
        <v>39297</v>
      </c>
      <c r="K872">
        <v>7.625</v>
      </c>
      <c r="M872" s="2">
        <v>39330</v>
      </c>
      <c r="N872">
        <v>9.15</v>
      </c>
      <c r="P872" s="2">
        <v>39329</v>
      </c>
      <c r="Q872">
        <v>7.8120000000000003</v>
      </c>
      <c r="S872" s="2">
        <f>A872</f>
        <v>40297</v>
      </c>
      <c r="T872">
        <f>VLOOKUP(S872,$D$8:$E$1046,2,FALSE)</f>
        <v>303.86099999999999</v>
      </c>
      <c r="V872">
        <f ca="1">VLOOKUP(S872,$J$8:$K$1046,2,FALSE)</f>
        <v>146.82900000000001</v>
      </c>
      <c r="W872">
        <f ca="1">VLOOKUP(S872,$M$8:$N$1046,2,FALSE)</f>
        <v>687.178</v>
      </c>
      <c r="X872">
        <f ca="1">VLOOKUP(S872,$P$8:$Q$1046,2,FALSE)</f>
        <v>175.49299999999999</v>
      </c>
      <c r="Y872">
        <f ca="1">AVERAGE(T872:X872)</f>
        <v>328.34024999999997</v>
      </c>
      <c r="Z872">
        <f ca="1">VLOOKUP(S872,$A$8:$B$1047,2,FALSE)</f>
        <v>118</v>
      </c>
      <c r="AB872">
        <f t="shared" si="13"/>
        <v>77.64425</v>
      </c>
    </row>
    <row r="873" spans="1:28" x14ac:dyDescent="0.25">
      <c r="A873" s="2">
        <v>40298</v>
      </c>
      <c r="B873">
        <v>117.25</v>
      </c>
      <c r="D873" s="2">
        <v>40302</v>
      </c>
      <c r="E873">
        <v>342.14800000000002</v>
      </c>
      <c r="G873" s="2"/>
      <c r="J873" s="2">
        <v>39296</v>
      </c>
      <c r="K873">
        <v>7.625</v>
      </c>
      <c r="M873" s="2">
        <v>39329</v>
      </c>
      <c r="N873">
        <v>8.6669999999999998</v>
      </c>
      <c r="P873" s="2">
        <v>39328</v>
      </c>
      <c r="Q873">
        <v>7.3330000000000002</v>
      </c>
      <c r="S873" s="2">
        <f>A873</f>
        <v>40298</v>
      </c>
      <c r="T873">
        <f>VLOOKUP(S873,$D$8:$E$1046,2,FALSE)</f>
        <v>279.84399999999999</v>
      </c>
      <c r="V873">
        <f ca="1">VLOOKUP(S873,$J$8:$K$1046,2,FALSE)</f>
        <v>141.249</v>
      </c>
      <c r="W873">
        <f ca="1">VLOOKUP(S873,$M$8:$N$1046,2,FALSE)</f>
        <v>721.85699999999997</v>
      </c>
      <c r="X873">
        <f ca="1">VLOOKUP(S873,$P$8:$Q$1046,2,FALSE)</f>
        <v>159.08600000000001</v>
      </c>
      <c r="Y873">
        <f ca="1">AVERAGE(T873:X873)</f>
        <v>325.50899999999996</v>
      </c>
      <c r="Z873">
        <f ca="1">VLOOKUP(S873,$A$8:$B$1047,2,FALSE)</f>
        <v>117.25</v>
      </c>
      <c r="AB873">
        <f t="shared" si="13"/>
        <v>91.443250000000006</v>
      </c>
    </row>
    <row r="874" spans="1:28" x14ac:dyDescent="0.25">
      <c r="A874" s="2">
        <v>40301</v>
      </c>
      <c r="B874">
        <v>117.774</v>
      </c>
      <c r="D874" s="2">
        <v>40303</v>
      </c>
      <c r="E874">
        <v>395.10300000000001</v>
      </c>
      <c r="G874" s="2"/>
      <c r="J874" s="2">
        <v>39295</v>
      </c>
      <c r="K874">
        <v>8.32</v>
      </c>
      <c r="M874" s="2">
        <v>39328</v>
      </c>
      <c r="N874">
        <v>8.952</v>
      </c>
      <c r="P874" s="2">
        <v>39325</v>
      </c>
      <c r="Q874">
        <v>7.1370000000000005</v>
      </c>
      <c r="S874" s="2">
        <f>A874</f>
        <v>40301</v>
      </c>
      <c r="T874">
        <f>VLOOKUP(S874,$D$8:$E$1046,2,FALSE)</f>
        <v>285.99</v>
      </c>
      <c r="V874">
        <f ca="1">VLOOKUP(S874,$J$8:$K$1046,2,FALSE)</f>
        <v>140.374</v>
      </c>
      <c r="W874">
        <f ca="1">VLOOKUP(S874,$M$8:$N$1046,2,FALSE)</f>
        <v>719.88400000000001</v>
      </c>
      <c r="X874">
        <f ca="1">VLOOKUP(S874,$P$8:$Q$1046,2,FALSE)</f>
        <v>156.566</v>
      </c>
      <c r="Y874">
        <f ca="1">AVERAGE(T874:X874)</f>
        <v>325.70350000000002</v>
      </c>
      <c r="Z874">
        <f ca="1">VLOOKUP(S874,$A$8:$B$1047,2,FALSE)</f>
        <v>117.774</v>
      </c>
      <c r="AB874">
        <f t="shared" si="13"/>
        <v>104.878</v>
      </c>
    </row>
    <row r="875" spans="1:28" x14ac:dyDescent="0.25">
      <c r="A875" s="2">
        <v>40302</v>
      </c>
      <c r="B875">
        <v>135</v>
      </c>
      <c r="D875" s="2">
        <v>40304</v>
      </c>
      <c r="E875">
        <v>450.63200000000001</v>
      </c>
      <c r="G875" s="2"/>
      <c r="J875" s="2">
        <v>39294</v>
      </c>
      <c r="K875">
        <v>7.55</v>
      </c>
      <c r="M875" s="2">
        <v>39325</v>
      </c>
      <c r="N875">
        <v>9.9390000000000001</v>
      </c>
      <c r="P875" s="2">
        <v>39324</v>
      </c>
      <c r="Q875">
        <v>6.1630000000000003</v>
      </c>
      <c r="S875" s="2">
        <f>A875</f>
        <v>40302</v>
      </c>
      <c r="T875">
        <f>VLOOKUP(S875,$D$8:$E$1046,2,FALSE)</f>
        <v>342.14800000000002</v>
      </c>
      <c r="V875">
        <f ca="1">VLOOKUP(S875,$J$8:$K$1046,2,FALSE)</f>
        <v>161.96799999999999</v>
      </c>
      <c r="W875">
        <f ca="1">VLOOKUP(S875,$M$8:$N$1046,2,FALSE)</f>
        <v>765.86900000000003</v>
      </c>
      <c r="X875">
        <f ca="1">VLOOKUP(S875,$P$8:$Q$1046,2,FALSE)</f>
        <v>201.381</v>
      </c>
      <c r="Y875">
        <f ca="1">AVERAGE(T875:X875)</f>
        <v>367.84150000000005</v>
      </c>
      <c r="Z875">
        <f ca="1">VLOOKUP(S875,$A$8:$B$1047,2,FALSE)</f>
        <v>135</v>
      </c>
      <c r="AB875">
        <f t="shared" si="13"/>
        <v>118.571</v>
      </c>
    </row>
    <row r="876" spans="1:28" x14ac:dyDescent="0.25">
      <c r="A876" s="2">
        <v>40303</v>
      </c>
      <c r="B876">
        <v>148.333</v>
      </c>
      <c r="D876" s="2">
        <v>40305</v>
      </c>
      <c r="E876">
        <v>421.62599999999998</v>
      </c>
      <c r="G876" s="2"/>
      <c r="J876" s="2">
        <v>39293</v>
      </c>
      <c r="K876">
        <v>7.55</v>
      </c>
      <c r="M876" s="2">
        <v>39324</v>
      </c>
      <c r="N876">
        <v>9.8710000000000004</v>
      </c>
      <c r="P876" s="2">
        <v>39323</v>
      </c>
      <c r="Q876">
        <v>7.335</v>
      </c>
      <c r="S876" s="2">
        <f>A876</f>
        <v>40303</v>
      </c>
      <c r="T876">
        <f>VLOOKUP(S876,$D$8:$E$1046,2,FALSE)</f>
        <v>395.10300000000001</v>
      </c>
      <c r="V876">
        <f ca="1">VLOOKUP(S876,$J$8:$K$1046,2,FALSE)</f>
        <v>183.839</v>
      </c>
      <c r="W876">
        <f ca="1">VLOOKUP(S876,$M$8:$N$1046,2,FALSE)</f>
        <v>865.899</v>
      </c>
      <c r="X876">
        <f ca="1">VLOOKUP(S876,$P$8:$Q$1046,2,FALSE)</f>
        <v>223.06200000000001</v>
      </c>
      <c r="Y876">
        <f ca="1">AVERAGE(T876:X876)</f>
        <v>416.97574999999995</v>
      </c>
      <c r="Z876">
        <f ca="1">VLOOKUP(S876,$A$8:$B$1047,2,FALSE)</f>
        <v>148.333</v>
      </c>
      <c r="AB876">
        <f t="shared" si="13"/>
        <v>111.59549999999999</v>
      </c>
    </row>
    <row r="877" spans="1:28" x14ac:dyDescent="0.25">
      <c r="A877" s="2">
        <v>40304</v>
      </c>
      <c r="B877">
        <v>182.5</v>
      </c>
      <c r="D877" s="2">
        <v>40308</v>
      </c>
      <c r="E877">
        <v>262.51799999999997</v>
      </c>
      <c r="G877" s="2"/>
      <c r="J877" s="2">
        <v>39290</v>
      </c>
      <c r="K877">
        <v>7.06</v>
      </c>
      <c r="M877" s="2">
        <v>39323</v>
      </c>
      <c r="N877">
        <v>9.9060000000000006</v>
      </c>
      <c r="P877" s="2">
        <v>39322</v>
      </c>
      <c r="Q877">
        <v>7.1189999999999998</v>
      </c>
      <c r="S877" s="2">
        <f>A877</f>
        <v>40304</v>
      </c>
      <c r="T877">
        <f>VLOOKUP(S877,$D$8:$E$1046,2,FALSE)</f>
        <v>450.63200000000001</v>
      </c>
      <c r="V877">
        <f ca="1">VLOOKUP(S877,$J$8:$K$1046,2,FALSE)</f>
        <v>223.88800000000001</v>
      </c>
      <c r="W877">
        <f ca="1">VLOOKUP(S877,$M$8:$N$1046,2,FALSE)</f>
        <v>959.45500000000004</v>
      </c>
      <c r="X877">
        <f ca="1">VLOOKUP(S877,$P$8:$Q$1046,2,FALSE)</f>
        <v>267.31099999999998</v>
      </c>
      <c r="Y877">
        <f ca="1">AVERAGE(T877:X877)</f>
        <v>475.32149999999996</v>
      </c>
      <c r="Z877">
        <f ca="1">VLOOKUP(S877,$A$8:$B$1047,2,FALSE)</f>
        <v>182.5</v>
      </c>
      <c r="AB877">
        <f t="shared" si="13"/>
        <v>71.650749999999988</v>
      </c>
    </row>
    <row r="878" spans="1:28" x14ac:dyDescent="0.25">
      <c r="A878" s="2">
        <v>40305</v>
      </c>
      <c r="B878">
        <v>180</v>
      </c>
      <c r="D878" s="2">
        <v>40309</v>
      </c>
      <c r="E878">
        <v>236.89099999999999</v>
      </c>
      <c r="G878" s="2"/>
      <c r="J878" s="2">
        <v>39289</v>
      </c>
      <c r="K878">
        <v>6.06</v>
      </c>
      <c r="M878" s="2">
        <v>39322</v>
      </c>
      <c r="N878">
        <v>9.0839999999999996</v>
      </c>
      <c r="P878" s="2">
        <v>39321</v>
      </c>
      <c r="Q878">
        <v>7.0229999999999997</v>
      </c>
      <c r="S878" s="2">
        <f>A878</f>
        <v>40305</v>
      </c>
      <c r="T878">
        <f>VLOOKUP(S878,$D$8:$E$1046,2,FALSE)</f>
        <v>421.62599999999998</v>
      </c>
      <c r="V878">
        <f ca="1">VLOOKUP(S878,$J$8:$K$1046,2,FALSE)</f>
        <v>228.19</v>
      </c>
      <c r="W878">
        <f ca="1">VLOOKUP(S878,$M$8:$N$1046,2,FALSE)</f>
        <v>964.69299999999998</v>
      </c>
      <c r="X878">
        <f ca="1">VLOOKUP(S878,$P$8:$Q$1046,2,FALSE)</f>
        <v>238.738</v>
      </c>
      <c r="Y878">
        <f ca="1">AVERAGE(T878:X878)</f>
        <v>463.31175000000002</v>
      </c>
      <c r="Z878">
        <f ca="1">VLOOKUP(S878,$A$8:$B$1047,2,FALSE)</f>
        <v>180</v>
      </c>
      <c r="AB878">
        <f t="shared" si="13"/>
        <v>64.764499999999998</v>
      </c>
    </row>
    <row r="879" spans="1:28" x14ac:dyDescent="0.25">
      <c r="A879" s="2">
        <v>40308</v>
      </c>
      <c r="B879">
        <v>130.667</v>
      </c>
      <c r="D879" s="2">
        <v>40310</v>
      </c>
      <c r="E879">
        <v>198.02099999999999</v>
      </c>
      <c r="G879" s="2"/>
      <c r="J879" s="2">
        <v>39288</v>
      </c>
      <c r="K879">
        <v>6.06</v>
      </c>
      <c r="M879" s="2">
        <v>39321</v>
      </c>
      <c r="N879">
        <v>8.5939999999999994</v>
      </c>
      <c r="P879" s="2">
        <v>39318</v>
      </c>
      <c r="Q879">
        <v>6.2969999999999997</v>
      </c>
      <c r="S879" s="2">
        <f>A879</f>
        <v>40308</v>
      </c>
      <c r="T879">
        <f>VLOOKUP(S879,$D$8:$E$1046,2,FALSE)</f>
        <v>262.51799999999997</v>
      </c>
      <c r="V879">
        <f ca="1">VLOOKUP(S879,$J$8:$K$1046,2,FALSE)</f>
        <v>147.36199999999999</v>
      </c>
      <c r="W879">
        <f ca="1">VLOOKUP(S879,$M$8:$N$1046,2,FALSE)</f>
        <v>590.11599999999999</v>
      </c>
      <c r="X879">
        <f ca="1">VLOOKUP(S879,$P$8:$Q$1046,2,FALSE)</f>
        <v>164.84399999999999</v>
      </c>
      <c r="Y879">
        <f ca="1">AVERAGE(T879:X879)</f>
        <v>291.20999999999998</v>
      </c>
      <c r="Z879">
        <f ca="1">VLOOKUP(S879,$A$8:$B$1047,2,FALSE)</f>
        <v>130.667</v>
      </c>
      <c r="AB879">
        <f t="shared" si="13"/>
        <v>54.742999999999995</v>
      </c>
    </row>
    <row r="880" spans="1:28" x14ac:dyDescent="0.25">
      <c r="A880" s="2">
        <v>40309</v>
      </c>
      <c r="B880">
        <v>135.25</v>
      </c>
      <c r="D880" s="2">
        <v>40311</v>
      </c>
      <c r="E880">
        <v>199.36600000000001</v>
      </c>
      <c r="G880" s="2"/>
      <c r="J880" s="2">
        <v>39287</v>
      </c>
      <c r="K880">
        <v>6.04</v>
      </c>
      <c r="M880" s="2">
        <v>39318</v>
      </c>
      <c r="N880">
        <v>8</v>
      </c>
      <c r="P880" s="2">
        <v>39317</v>
      </c>
      <c r="Q880">
        <v>6.33</v>
      </c>
      <c r="S880" s="2">
        <f>A880</f>
        <v>40309</v>
      </c>
      <c r="T880">
        <f>VLOOKUP(S880,$D$8:$E$1046,2,FALSE)</f>
        <v>236.89099999999999</v>
      </c>
      <c r="V880">
        <f ca="1">VLOOKUP(S880,$J$8:$K$1046,2,FALSE)</f>
        <v>143.524</v>
      </c>
      <c r="W880">
        <f ca="1">VLOOKUP(S880,$M$8:$N$1046,2,FALSE)</f>
        <v>559.53599999999994</v>
      </c>
      <c r="X880">
        <f ca="1">VLOOKUP(S880,$P$8:$Q$1046,2,FALSE)</f>
        <v>164.30500000000001</v>
      </c>
      <c r="Y880">
        <f ca="1">AVERAGE(T880:X880)</f>
        <v>276.06399999999996</v>
      </c>
      <c r="Z880">
        <f ca="1">VLOOKUP(S880,$A$8:$B$1047,2,FALSE)</f>
        <v>135.25</v>
      </c>
      <c r="AB880">
        <f t="shared" si="13"/>
        <v>54.934000000000005</v>
      </c>
    </row>
    <row r="881" spans="1:28" x14ac:dyDescent="0.25">
      <c r="A881" s="2">
        <v>40310</v>
      </c>
      <c r="B881">
        <v>124.583</v>
      </c>
      <c r="D881" s="2">
        <v>40312</v>
      </c>
      <c r="E881">
        <v>237.76</v>
      </c>
      <c r="G881" s="2"/>
      <c r="J881" s="2">
        <v>39286</v>
      </c>
      <c r="K881">
        <v>5.9399999999999995</v>
      </c>
      <c r="M881" s="2">
        <v>39317</v>
      </c>
      <c r="N881">
        <v>8.1649999999999991</v>
      </c>
      <c r="P881" s="2">
        <v>39316</v>
      </c>
      <c r="Q881">
        <v>7.5659999999999998</v>
      </c>
      <c r="S881" s="2">
        <f>A881</f>
        <v>40310</v>
      </c>
      <c r="T881">
        <f>VLOOKUP(S881,$D$8:$E$1046,2,FALSE)</f>
        <v>198.02099999999999</v>
      </c>
      <c r="V881">
        <f ca="1">VLOOKUP(S881,$J$8:$K$1046,2,FALSE)</f>
        <v>131.84</v>
      </c>
      <c r="W881">
        <f ca="1">VLOOKUP(S881,$M$8:$N$1046,2,FALSE)</f>
        <v>539.99300000000005</v>
      </c>
      <c r="X881">
        <f ca="1">VLOOKUP(S881,$P$8:$Q$1046,2,FALSE)</f>
        <v>150.28399999999999</v>
      </c>
      <c r="Y881">
        <f ca="1">AVERAGE(T881:X881)</f>
        <v>255.03450000000001</v>
      </c>
      <c r="Z881">
        <f ca="1">VLOOKUP(S881,$A$8:$B$1047,2,FALSE)</f>
        <v>124.583</v>
      </c>
      <c r="AB881">
        <f t="shared" si="13"/>
        <v>64.857749999999996</v>
      </c>
    </row>
    <row r="882" spans="1:28" x14ac:dyDescent="0.25">
      <c r="A882" s="2">
        <v>40311</v>
      </c>
      <c r="B882">
        <v>131.5</v>
      </c>
      <c r="D882" s="2">
        <v>40315</v>
      </c>
      <c r="E882">
        <v>272.85700000000003</v>
      </c>
      <c r="G882" s="2"/>
      <c r="J882" s="2">
        <v>39283</v>
      </c>
      <c r="K882">
        <v>6.0629999999999997</v>
      </c>
      <c r="M882" s="2">
        <v>39316</v>
      </c>
      <c r="N882">
        <v>9.0530000000000008</v>
      </c>
      <c r="P882" s="2">
        <v>39315</v>
      </c>
      <c r="Q882">
        <v>6.66</v>
      </c>
      <c r="S882" s="2">
        <f>A882</f>
        <v>40311</v>
      </c>
      <c r="T882">
        <f>VLOOKUP(S882,$D$8:$E$1046,2,FALSE)</f>
        <v>199.36600000000001</v>
      </c>
      <c r="V882">
        <f ca="1">VLOOKUP(S882,$J$8:$K$1046,2,FALSE)</f>
        <v>128.93</v>
      </c>
      <c r="W882">
        <f ca="1">VLOOKUP(S882,$M$8:$N$1046,2,FALSE)</f>
        <v>538.27700000000004</v>
      </c>
      <c r="X882">
        <f ca="1">VLOOKUP(S882,$P$8:$Q$1046,2,FALSE)</f>
        <v>151.61199999999999</v>
      </c>
      <c r="Y882">
        <f ca="1">AVERAGE(T882:X882)</f>
        <v>254.54625000000001</v>
      </c>
      <c r="Z882">
        <f ca="1">VLOOKUP(S882,$A$8:$B$1047,2,FALSE)</f>
        <v>131.5</v>
      </c>
      <c r="AB882">
        <f t="shared" si="13"/>
        <v>73.65825000000001</v>
      </c>
    </row>
    <row r="883" spans="1:28" x14ac:dyDescent="0.25">
      <c r="A883" s="2">
        <v>40312</v>
      </c>
      <c r="B883">
        <v>147</v>
      </c>
      <c r="D883" s="2">
        <v>40316</v>
      </c>
      <c r="E883">
        <v>271.53800000000001</v>
      </c>
      <c r="G883" s="2"/>
      <c r="J883" s="2">
        <v>39282</v>
      </c>
      <c r="K883">
        <v>5.88</v>
      </c>
      <c r="M883" s="2">
        <v>39315</v>
      </c>
      <c r="N883">
        <v>8.1649999999999991</v>
      </c>
      <c r="P883" s="2">
        <v>39314</v>
      </c>
      <c r="Q883">
        <v>7.8650000000000002</v>
      </c>
      <c r="S883" s="2">
        <f>A883</f>
        <v>40312</v>
      </c>
      <c r="T883">
        <f>VLOOKUP(S883,$D$8:$E$1046,2,FALSE)</f>
        <v>237.76</v>
      </c>
      <c r="V883">
        <f ca="1">VLOOKUP(S883,$J$8:$K$1046,2,FALSE)</f>
        <v>139.58699999999999</v>
      </c>
      <c r="W883">
        <f ca="1">VLOOKUP(S883,$M$8:$N$1046,2,FALSE)</f>
        <v>614.57299999999998</v>
      </c>
      <c r="X883">
        <f ca="1">VLOOKUP(S883,$P$8:$Q$1046,2,FALSE)</f>
        <v>179.53899999999999</v>
      </c>
      <c r="Y883">
        <f ca="1">AVERAGE(T883:X883)</f>
        <v>292.86474999999996</v>
      </c>
      <c r="Z883">
        <f ca="1">VLOOKUP(S883,$A$8:$B$1047,2,FALSE)</f>
        <v>147</v>
      </c>
      <c r="AB883">
        <f t="shared" si="13"/>
        <v>73.362000000000009</v>
      </c>
    </row>
    <row r="884" spans="1:28" x14ac:dyDescent="0.25">
      <c r="A884" s="2">
        <v>40315</v>
      </c>
      <c r="B884">
        <v>156</v>
      </c>
      <c r="D884" s="2">
        <v>40317</v>
      </c>
      <c r="E884">
        <v>277.14499999999998</v>
      </c>
      <c r="G884" s="2"/>
      <c r="J884" s="2">
        <v>39281</v>
      </c>
      <c r="K884">
        <v>5.85</v>
      </c>
      <c r="M884" s="2">
        <v>39314</v>
      </c>
      <c r="N884">
        <v>9.4209999999999994</v>
      </c>
      <c r="P884" s="2">
        <v>39311</v>
      </c>
      <c r="Q884">
        <v>5.891</v>
      </c>
      <c r="S884" s="2">
        <f>A884</f>
        <v>40315</v>
      </c>
      <c r="T884">
        <f>VLOOKUP(S884,$D$8:$E$1046,2,FALSE)</f>
        <v>272.85700000000003</v>
      </c>
      <c r="V884">
        <f ca="1">VLOOKUP(S884,$J$8:$K$1046,2,FALSE)</f>
        <v>141.137</v>
      </c>
      <c r="W884">
        <f ca="1">VLOOKUP(S884,$M$8:$N$1046,2,FALSE)</f>
        <v>663.57299999999998</v>
      </c>
      <c r="X884">
        <f ca="1">VLOOKUP(S884,$P$8:$Q$1046,2,FALSE)</f>
        <v>189.833</v>
      </c>
      <c r="Y884">
        <f ca="1">AVERAGE(T884:X884)</f>
        <v>316.85000000000002</v>
      </c>
      <c r="Z884">
        <f ca="1">VLOOKUP(S884,$A$8:$B$1047,2,FALSE)</f>
        <v>156</v>
      </c>
      <c r="AB884">
        <f t="shared" si="13"/>
        <v>74.57674999999999</v>
      </c>
    </row>
    <row r="885" spans="1:28" x14ac:dyDescent="0.25">
      <c r="A885" s="2">
        <v>40316</v>
      </c>
      <c r="B885">
        <v>148.833</v>
      </c>
      <c r="D885" s="2">
        <v>40318</v>
      </c>
      <c r="E885">
        <v>328.98099999999999</v>
      </c>
      <c r="G885" s="2"/>
      <c r="J885" s="2">
        <v>39280</v>
      </c>
      <c r="K885">
        <v>5.9420000000000002</v>
      </c>
      <c r="M885" s="2">
        <v>39311</v>
      </c>
      <c r="N885">
        <v>7.7969999999999997</v>
      </c>
      <c r="P885" s="2">
        <v>39310</v>
      </c>
      <c r="Q885">
        <v>5.36</v>
      </c>
      <c r="S885" s="2">
        <f>A885</f>
        <v>40316</v>
      </c>
      <c r="T885">
        <f>VLOOKUP(S885,$D$8:$E$1046,2,FALSE)</f>
        <v>271.53800000000001</v>
      </c>
      <c r="V885">
        <f ca="1">VLOOKUP(S885,$J$8:$K$1046,2,FALSE)</f>
        <v>135.65700000000001</v>
      </c>
      <c r="W885">
        <f ca="1">VLOOKUP(S885,$M$8:$N$1046,2,FALSE)</f>
        <v>634.82399999999996</v>
      </c>
      <c r="X885">
        <f ca="1">VLOOKUP(S885,$P$8:$Q$1046,2,FALSE)</f>
        <v>175.393</v>
      </c>
      <c r="Y885">
        <f ca="1">AVERAGE(T885:X885)</f>
        <v>304.35300000000001</v>
      </c>
      <c r="Z885">
        <f ca="1">VLOOKUP(S885,$A$8:$B$1047,2,FALSE)</f>
        <v>148.833</v>
      </c>
      <c r="AB885">
        <f t="shared" si="13"/>
        <v>87.02</v>
      </c>
    </row>
    <row r="886" spans="1:28" x14ac:dyDescent="0.25">
      <c r="A886" s="2">
        <v>40317</v>
      </c>
      <c r="B886">
        <v>160</v>
      </c>
      <c r="D886" s="2">
        <v>40319</v>
      </c>
      <c r="E886">
        <v>321.93</v>
      </c>
      <c r="G886" s="2"/>
      <c r="J886" s="2">
        <v>39279</v>
      </c>
      <c r="K886">
        <v>5.9249999999999998</v>
      </c>
      <c r="M886" s="2">
        <v>39310</v>
      </c>
      <c r="N886">
        <v>7.665</v>
      </c>
      <c r="P886" s="2">
        <v>39309</v>
      </c>
      <c r="Q886">
        <v>5.5129999999999999</v>
      </c>
      <c r="S886" s="2">
        <f>A886</f>
        <v>40317</v>
      </c>
      <c r="T886">
        <f>VLOOKUP(S886,$D$8:$E$1046,2,FALSE)</f>
        <v>277.14499999999998</v>
      </c>
      <c r="V886">
        <f ca="1">VLOOKUP(S886,$J$8:$K$1046,2,FALSE)</f>
        <v>139.26</v>
      </c>
      <c r="W886">
        <f ca="1">VLOOKUP(S886,$M$8:$N$1046,2,FALSE)</f>
        <v>670.16300000000001</v>
      </c>
      <c r="X886">
        <f ca="1">VLOOKUP(S886,$P$8:$Q$1046,2,FALSE)</f>
        <v>183.23699999999999</v>
      </c>
      <c r="Y886">
        <f ca="1">AVERAGE(T886:X886)</f>
        <v>317.45125000000002</v>
      </c>
      <c r="Z886">
        <f ca="1">VLOOKUP(S886,$A$8:$B$1047,2,FALSE)</f>
        <v>160</v>
      </c>
      <c r="AB886">
        <f t="shared" si="13"/>
        <v>85.258250000000004</v>
      </c>
    </row>
    <row r="887" spans="1:28" x14ac:dyDescent="0.25">
      <c r="A887" s="2">
        <v>40318</v>
      </c>
      <c r="B887">
        <v>168.667</v>
      </c>
      <c r="D887" s="2">
        <v>40322</v>
      </c>
      <c r="E887">
        <v>327.12900000000002</v>
      </c>
      <c r="G887" s="2"/>
      <c r="J887" s="2">
        <v>39276</v>
      </c>
      <c r="K887">
        <v>5.5750000000000002</v>
      </c>
      <c r="M887" s="2">
        <v>39309</v>
      </c>
      <c r="N887">
        <v>8.4870000000000001</v>
      </c>
      <c r="P887" s="2">
        <v>39308</v>
      </c>
      <c r="Q887">
        <v>5.2279999999999998</v>
      </c>
      <c r="S887" s="2">
        <f>A887</f>
        <v>40318</v>
      </c>
      <c r="T887">
        <f>VLOOKUP(S887,$D$8:$E$1046,2,FALSE)</f>
        <v>328.98099999999999</v>
      </c>
      <c r="V887">
        <f ca="1">VLOOKUP(S887,$J$8:$K$1046,2,FALSE)</f>
        <v>155.87</v>
      </c>
      <c r="W887">
        <f ca="1">VLOOKUP(S887,$M$8:$N$1046,2,FALSE)</f>
        <v>727.24800000000005</v>
      </c>
      <c r="X887">
        <f ca="1">VLOOKUP(S887,$P$8:$Q$1046,2,FALSE)</f>
        <v>206.327</v>
      </c>
      <c r="Y887">
        <f ca="1">AVERAGE(T887:X887)</f>
        <v>354.60650000000004</v>
      </c>
      <c r="Z887">
        <f ca="1">VLOOKUP(S887,$A$8:$B$1047,2,FALSE)</f>
        <v>168.667</v>
      </c>
      <c r="AB887">
        <f t="shared" si="13"/>
        <v>86.60475000000001</v>
      </c>
    </row>
    <row r="888" spans="1:28" x14ac:dyDescent="0.25">
      <c r="A888" s="2">
        <v>40319</v>
      </c>
      <c r="B888">
        <v>161</v>
      </c>
      <c r="D888" s="2">
        <v>40323</v>
      </c>
      <c r="E888">
        <v>342.28199999999998</v>
      </c>
      <c r="G888" s="2"/>
      <c r="J888" s="2">
        <v>39275</v>
      </c>
      <c r="K888">
        <v>5.5750000000000002</v>
      </c>
      <c r="M888" s="2">
        <v>39308</v>
      </c>
      <c r="N888">
        <v>7.5659999999999998</v>
      </c>
      <c r="P888" s="2">
        <v>39307</v>
      </c>
      <c r="Q888">
        <v>4.9169999999999998</v>
      </c>
      <c r="S888" s="2">
        <f>A888</f>
        <v>40319</v>
      </c>
      <c r="T888">
        <f>VLOOKUP(S888,$D$8:$E$1046,2,FALSE)</f>
        <v>321.93</v>
      </c>
      <c r="V888">
        <f ca="1">VLOOKUP(S888,$J$8:$K$1046,2,FALSE)</f>
        <v>159.52799999999999</v>
      </c>
      <c r="W888">
        <f ca="1">VLOOKUP(S888,$M$8:$N$1046,2,FALSE)</f>
        <v>726.76599999999996</v>
      </c>
      <c r="X888">
        <f ca="1">VLOOKUP(S888,$P$8:$Q$1046,2,FALSE)</f>
        <v>201.91499999999999</v>
      </c>
      <c r="Y888">
        <f ca="1">AVERAGE(T888:X888)</f>
        <v>352.53474999999997</v>
      </c>
      <c r="Z888">
        <f ca="1">VLOOKUP(S888,$A$8:$B$1047,2,FALSE)</f>
        <v>161</v>
      </c>
      <c r="AB888">
        <f t="shared" si="13"/>
        <v>90.084999999999994</v>
      </c>
    </row>
    <row r="889" spans="1:28" x14ac:dyDescent="0.25">
      <c r="A889" s="2">
        <v>40322</v>
      </c>
      <c r="B889">
        <v>164.667</v>
      </c>
      <c r="D889" s="2">
        <v>40324</v>
      </c>
      <c r="E889">
        <v>323.86500000000001</v>
      </c>
      <c r="G889" s="2"/>
      <c r="J889" s="2">
        <v>39274</v>
      </c>
      <c r="K889">
        <v>5.64</v>
      </c>
      <c r="M889" s="2">
        <v>39307</v>
      </c>
      <c r="N889">
        <v>8.6519999999999992</v>
      </c>
      <c r="P889" s="2">
        <v>39304</v>
      </c>
      <c r="Q889">
        <v>4.9169999999999998</v>
      </c>
      <c r="S889" s="2">
        <f>A889</f>
        <v>40322</v>
      </c>
      <c r="T889">
        <f>VLOOKUP(S889,$D$8:$E$1046,2,FALSE)</f>
        <v>327.12900000000002</v>
      </c>
      <c r="V889">
        <f ca="1">VLOOKUP(S889,$J$8:$K$1046,2,FALSE)</f>
        <v>165.096</v>
      </c>
      <c r="W889">
        <f ca="1">VLOOKUP(S889,$M$8:$N$1046,2,FALSE)</f>
        <v>716.13800000000003</v>
      </c>
      <c r="X889">
        <f ca="1">VLOOKUP(S889,$P$8:$Q$1046,2,FALSE)</f>
        <v>209.21299999999999</v>
      </c>
      <c r="Y889">
        <f ca="1">AVERAGE(T889:X889)</f>
        <v>354.39400000000001</v>
      </c>
      <c r="Z889">
        <f ca="1">VLOOKUP(S889,$A$8:$B$1047,2,FALSE)</f>
        <v>164.667</v>
      </c>
      <c r="AB889">
        <f t="shared" si="13"/>
        <v>85.768500000000003</v>
      </c>
    </row>
    <row r="890" spans="1:28" x14ac:dyDescent="0.25">
      <c r="A890" s="2">
        <v>40323</v>
      </c>
      <c r="B890">
        <v>173.75</v>
      </c>
      <c r="D890" s="2">
        <v>40325</v>
      </c>
      <c r="E890">
        <v>318.92899999999997</v>
      </c>
      <c r="G890" s="2"/>
      <c r="J890" s="2">
        <v>39273</v>
      </c>
      <c r="K890">
        <v>5.62</v>
      </c>
      <c r="M890" s="2">
        <v>39304</v>
      </c>
      <c r="N890">
        <v>7.75</v>
      </c>
      <c r="P890" s="2">
        <v>39303</v>
      </c>
      <c r="Q890">
        <v>5.1669999999999998</v>
      </c>
      <c r="S890" s="2">
        <f>A890</f>
        <v>40323</v>
      </c>
      <c r="T890">
        <f>VLOOKUP(S890,$D$8:$E$1046,2,FALSE)</f>
        <v>342.28199999999998</v>
      </c>
      <c r="V890">
        <f ca="1">VLOOKUP(S890,$J$8:$K$1046,2,FALSE)</f>
        <v>198.76400000000001</v>
      </c>
      <c r="W890">
        <f ca="1">VLOOKUP(S890,$M$8:$N$1046,2,FALSE)</f>
        <v>734.53499999999997</v>
      </c>
      <c r="X890">
        <f ca="1">VLOOKUP(S890,$P$8:$Q$1046,2,FALSE)</f>
        <v>244.95699999999999</v>
      </c>
      <c r="Y890">
        <f ca="1">AVERAGE(T890:X890)</f>
        <v>380.1345</v>
      </c>
      <c r="Z890">
        <f ca="1">VLOOKUP(S890,$A$8:$B$1047,2,FALSE)</f>
        <v>173.75</v>
      </c>
      <c r="AB890">
        <f t="shared" si="13"/>
        <v>84.366499999999988</v>
      </c>
    </row>
    <row r="891" spans="1:28" x14ac:dyDescent="0.25">
      <c r="A891" s="2">
        <v>40324</v>
      </c>
      <c r="B891">
        <v>169.667</v>
      </c>
      <c r="D891" s="2">
        <v>40326</v>
      </c>
      <c r="E891">
        <v>309.596</v>
      </c>
      <c r="G891" s="2"/>
      <c r="J891" s="2">
        <v>39272</v>
      </c>
      <c r="K891">
        <v>5.6</v>
      </c>
      <c r="M891" s="2">
        <v>39303</v>
      </c>
      <c r="N891">
        <v>7.4169999999999998</v>
      </c>
      <c r="P891" s="2">
        <v>39302</v>
      </c>
      <c r="Q891">
        <v>5</v>
      </c>
      <c r="S891" s="2">
        <f>A891</f>
        <v>40324</v>
      </c>
      <c r="T891">
        <f>VLOOKUP(S891,$D$8:$E$1046,2,FALSE)</f>
        <v>323.86500000000001</v>
      </c>
      <c r="V891">
        <f ca="1">VLOOKUP(S891,$J$8:$K$1046,2,FALSE)</f>
        <v>211.86500000000001</v>
      </c>
      <c r="W891">
        <f ca="1">VLOOKUP(S891,$M$8:$N$1046,2,FALSE)</f>
        <v>714.57899999999995</v>
      </c>
      <c r="X891">
        <f ca="1">VLOOKUP(S891,$P$8:$Q$1046,2,FALSE)</f>
        <v>237.084</v>
      </c>
      <c r="Y891">
        <f ca="1">AVERAGE(T891:X891)</f>
        <v>371.84825000000001</v>
      </c>
      <c r="Z891">
        <f ca="1">VLOOKUP(S891,$A$8:$B$1047,2,FALSE)</f>
        <v>169.667</v>
      </c>
      <c r="AB891">
        <f t="shared" si="13"/>
        <v>81.90325</v>
      </c>
    </row>
    <row r="892" spans="1:28" x14ac:dyDescent="0.25">
      <c r="A892" s="2">
        <v>40325</v>
      </c>
      <c r="B892">
        <v>163.31299999999999</v>
      </c>
      <c r="D892" s="2">
        <v>40329</v>
      </c>
      <c r="E892">
        <v>305.68700000000001</v>
      </c>
      <c r="G892" s="2"/>
      <c r="J892" s="2">
        <v>39269</v>
      </c>
      <c r="K892">
        <v>5.74</v>
      </c>
      <c r="M892" s="2">
        <v>39302</v>
      </c>
      <c r="N892">
        <v>8.3330000000000002</v>
      </c>
      <c r="P892" s="2">
        <v>39301</v>
      </c>
      <c r="Q892">
        <v>5.0830000000000002</v>
      </c>
      <c r="S892" s="2">
        <f>A892</f>
        <v>40325</v>
      </c>
      <c r="T892">
        <f>VLOOKUP(S892,$D$8:$E$1046,2,FALSE)</f>
        <v>318.92899999999997</v>
      </c>
      <c r="V892">
        <f ca="1">VLOOKUP(S892,$J$8:$K$1046,2,FALSE)</f>
        <v>212.84</v>
      </c>
      <c r="W892">
        <f ca="1">VLOOKUP(S892,$M$8:$N$1046,2,FALSE)</f>
        <v>707.32899999999995</v>
      </c>
      <c r="X892">
        <f ca="1">VLOOKUP(S892,$P$8:$Q$1046,2,FALSE)</f>
        <v>234.77600000000001</v>
      </c>
      <c r="Y892">
        <f ca="1">AVERAGE(T892:X892)</f>
        <v>368.46850000000001</v>
      </c>
      <c r="Z892">
        <f ca="1">VLOOKUP(S892,$A$8:$B$1047,2,FALSE)</f>
        <v>163.31299999999999</v>
      </c>
      <c r="AB892">
        <f t="shared" si="13"/>
        <v>81.210750000000004</v>
      </c>
    </row>
    <row r="893" spans="1:28" x14ac:dyDescent="0.25">
      <c r="A893" s="2">
        <v>40326</v>
      </c>
      <c r="B893">
        <v>160.5</v>
      </c>
      <c r="D893" s="2">
        <v>40330</v>
      </c>
      <c r="E893">
        <v>340.74700000000001</v>
      </c>
      <c r="G893" s="2"/>
      <c r="J893" s="2">
        <v>39268</v>
      </c>
      <c r="K893">
        <v>5.6829999999999998</v>
      </c>
      <c r="M893" s="2">
        <v>39301</v>
      </c>
      <c r="N893">
        <v>8.3330000000000002</v>
      </c>
      <c r="P893" s="2">
        <v>39300</v>
      </c>
      <c r="Q893">
        <v>5.0830000000000002</v>
      </c>
      <c r="S893" s="2">
        <f>A893</f>
        <v>40326</v>
      </c>
      <c r="T893">
        <f>VLOOKUP(S893,$D$8:$E$1046,2,FALSE)</f>
        <v>309.596</v>
      </c>
      <c r="V893">
        <f ca="1">VLOOKUP(S893,$J$8:$K$1046,2,FALSE)</f>
        <v>202.59899999999999</v>
      </c>
      <c r="W893">
        <f ca="1">VLOOKUP(S893,$M$8:$N$1046,2,FALSE)</f>
        <v>697.327</v>
      </c>
      <c r="X893">
        <f ca="1">VLOOKUP(S893,$P$8:$Q$1046,2,FALSE)</f>
        <v>216.44800000000001</v>
      </c>
      <c r="Y893">
        <f ca="1">AVERAGE(T893:X893)</f>
        <v>356.49250000000001</v>
      </c>
      <c r="Z893">
        <f ca="1">VLOOKUP(S893,$A$8:$B$1047,2,FALSE)</f>
        <v>160.5</v>
      </c>
      <c r="AB893">
        <f t="shared" si="13"/>
        <v>89.961500000000001</v>
      </c>
    </row>
    <row r="894" spans="1:28" x14ac:dyDescent="0.25">
      <c r="A894" s="2">
        <v>40329</v>
      </c>
      <c r="B894">
        <v>160.667</v>
      </c>
      <c r="D894" s="2">
        <v>40331</v>
      </c>
      <c r="E894">
        <v>346.84</v>
      </c>
      <c r="G894" s="2"/>
      <c r="J894" s="2">
        <v>39267</v>
      </c>
      <c r="K894">
        <v>5.6829999999999998</v>
      </c>
      <c r="M894" s="2">
        <v>39300</v>
      </c>
      <c r="N894">
        <v>8.3330000000000002</v>
      </c>
      <c r="P894" s="2">
        <v>39297</v>
      </c>
      <c r="Q894">
        <v>5.1520000000000001</v>
      </c>
      <c r="S894" s="2">
        <f>A894</f>
        <v>40329</v>
      </c>
      <c r="T894">
        <f>VLOOKUP(S894,$D$8:$E$1046,2,FALSE)</f>
        <v>305.68700000000001</v>
      </c>
      <c r="V894">
        <f ca="1">VLOOKUP(S894,$J$8:$K$1046,2,FALSE)</f>
        <v>199.03899999999999</v>
      </c>
      <c r="W894">
        <f ca="1">VLOOKUP(S894,$M$8:$N$1046,2,FALSE)</f>
        <v>689.19100000000003</v>
      </c>
      <c r="X894">
        <f ca="1">VLOOKUP(S894,$P$8:$Q$1046,2,FALSE)</f>
        <v>213.94300000000001</v>
      </c>
      <c r="Y894">
        <f ca="1">AVERAGE(T894:X894)</f>
        <v>351.96499999999997</v>
      </c>
      <c r="Z894">
        <f ca="1">VLOOKUP(S894,$A$8:$B$1047,2,FALSE)</f>
        <v>160.667</v>
      </c>
      <c r="AB894">
        <f t="shared" si="13"/>
        <v>91.501999999999995</v>
      </c>
    </row>
    <row r="895" spans="1:28" x14ac:dyDescent="0.25">
      <c r="A895" s="2">
        <v>40330</v>
      </c>
      <c r="B895">
        <v>173.43799999999999</v>
      </c>
      <c r="D895" s="2">
        <v>40332</v>
      </c>
      <c r="E895">
        <v>331.14699999999999</v>
      </c>
      <c r="G895" s="2"/>
      <c r="J895" s="2">
        <v>39266</v>
      </c>
      <c r="K895">
        <v>5.72</v>
      </c>
      <c r="M895" s="2">
        <v>39297</v>
      </c>
      <c r="N895">
        <v>8</v>
      </c>
      <c r="P895" s="2">
        <v>39296</v>
      </c>
      <c r="Q895">
        <v>5.2649999999999997</v>
      </c>
      <c r="S895" s="2">
        <f>A895</f>
        <v>40330</v>
      </c>
      <c r="T895">
        <f>VLOOKUP(S895,$D$8:$E$1046,2,FALSE)</f>
        <v>340.74700000000001</v>
      </c>
      <c r="V895">
        <f ca="1">VLOOKUP(S895,$J$8:$K$1046,2,FALSE)</f>
        <v>233.613</v>
      </c>
      <c r="W895">
        <f ca="1">VLOOKUP(S895,$M$8:$N$1046,2,FALSE)</f>
        <v>758.37300000000005</v>
      </c>
      <c r="X895">
        <f ca="1">VLOOKUP(S895,$P$8:$Q$1046,2,FALSE)</f>
        <v>248.47800000000001</v>
      </c>
      <c r="Y895">
        <f ca="1">AVERAGE(T895:X895)</f>
        <v>395.30275000000006</v>
      </c>
      <c r="Z895">
        <f ca="1">VLOOKUP(S895,$A$8:$B$1047,2,FALSE)</f>
        <v>173.43799999999999</v>
      </c>
      <c r="AB895">
        <f t="shared" si="13"/>
        <v>87.533000000000001</v>
      </c>
    </row>
    <row r="896" spans="1:28" x14ac:dyDescent="0.25">
      <c r="A896" s="2">
        <v>40331</v>
      </c>
      <c r="B896">
        <v>173.5</v>
      </c>
      <c r="D896" s="2">
        <v>40333</v>
      </c>
      <c r="E896">
        <v>352.78</v>
      </c>
      <c r="G896" s="2"/>
      <c r="J896" s="2">
        <v>39265</v>
      </c>
      <c r="K896">
        <v>5.6829999999999998</v>
      </c>
      <c r="M896" s="2">
        <v>39296</v>
      </c>
      <c r="N896">
        <v>8</v>
      </c>
      <c r="P896" s="2">
        <v>39295</v>
      </c>
      <c r="Q896">
        <v>5.3369999999999997</v>
      </c>
      <c r="S896" s="2">
        <f>A896</f>
        <v>40331</v>
      </c>
      <c r="T896">
        <f>VLOOKUP(S896,$D$8:$E$1046,2,FALSE)</f>
        <v>346.84</v>
      </c>
      <c r="V896">
        <f ca="1">VLOOKUP(S896,$J$8:$K$1046,2,FALSE)</f>
        <v>235.494</v>
      </c>
      <c r="W896">
        <f ca="1">VLOOKUP(S896,$M$8:$N$1046,2,FALSE)</f>
        <v>766.80100000000004</v>
      </c>
      <c r="X896">
        <f ca="1">VLOOKUP(S896,$P$8:$Q$1046,2,FALSE)</f>
        <v>253.01599999999999</v>
      </c>
      <c r="Y896">
        <f ca="1">AVERAGE(T896:X896)</f>
        <v>400.53775000000002</v>
      </c>
      <c r="Z896">
        <f ca="1">VLOOKUP(S896,$A$8:$B$1047,2,FALSE)</f>
        <v>173.5</v>
      </c>
      <c r="AB896">
        <f t="shared" si="13"/>
        <v>92.949999999999989</v>
      </c>
    </row>
    <row r="897" spans="1:28" x14ac:dyDescent="0.25">
      <c r="A897" s="2">
        <v>40332</v>
      </c>
      <c r="B897">
        <v>171.375</v>
      </c>
      <c r="D897" s="2">
        <v>40336</v>
      </c>
      <c r="E897">
        <v>353.04599999999999</v>
      </c>
      <c r="G897" s="2"/>
      <c r="J897" s="2">
        <v>39262</v>
      </c>
      <c r="K897">
        <v>5.6829999999999998</v>
      </c>
      <c r="M897" s="2">
        <v>39295</v>
      </c>
      <c r="N897">
        <v>8.3330000000000002</v>
      </c>
      <c r="P897" s="2">
        <v>39294</v>
      </c>
      <c r="Q897">
        <v>5.1040000000000001</v>
      </c>
      <c r="S897" s="2">
        <f>A897</f>
        <v>40332</v>
      </c>
      <c r="T897">
        <f>VLOOKUP(S897,$D$8:$E$1046,2,FALSE)</f>
        <v>331.14699999999999</v>
      </c>
      <c r="V897">
        <f ca="1">VLOOKUP(S897,$J$8:$K$1046,2,FALSE)</f>
        <v>235.85900000000001</v>
      </c>
      <c r="W897">
        <f ca="1">VLOOKUP(S897,$M$8:$N$1046,2,FALSE)</f>
        <v>755.02300000000002</v>
      </c>
      <c r="X897">
        <f ca="1">VLOOKUP(S897,$P$8:$Q$1046,2,FALSE)</f>
        <v>253.28100000000001</v>
      </c>
      <c r="Y897">
        <f ca="1">AVERAGE(T897:X897)</f>
        <v>393.82749999999999</v>
      </c>
      <c r="Z897">
        <f ca="1">VLOOKUP(S897,$A$8:$B$1047,2,FALSE)</f>
        <v>171.375</v>
      </c>
      <c r="AB897">
        <f t="shared" si="13"/>
        <v>93.041499999999999</v>
      </c>
    </row>
    <row r="898" spans="1:28" x14ac:dyDescent="0.25">
      <c r="A898" s="2">
        <v>40333</v>
      </c>
      <c r="B898">
        <v>182.667</v>
      </c>
      <c r="D898" s="2">
        <v>40337</v>
      </c>
      <c r="E898">
        <v>351.964</v>
      </c>
      <c r="G898" s="2"/>
      <c r="J898" s="2">
        <v>39261</v>
      </c>
      <c r="K898">
        <v>5.7</v>
      </c>
      <c r="M898" s="2">
        <v>39294</v>
      </c>
      <c r="N898">
        <v>8.0250000000000004</v>
      </c>
      <c r="P898" s="2">
        <v>39293</v>
      </c>
      <c r="Q898">
        <v>5.1520000000000001</v>
      </c>
      <c r="S898" s="2">
        <f>A898</f>
        <v>40333</v>
      </c>
      <c r="T898">
        <f>VLOOKUP(S898,$D$8:$E$1046,2,FALSE)</f>
        <v>352.78</v>
      </c>
      <c r="V898">
        <f ca="1">VLOOKUP(S898,$J$8:$K$1046,2,FALSE)</f>
        <v>244.899</v>
      </c>
      <c r="W898">
        <f ca="1">VLOOKUP(S898,$M$8:$N$1046,2,FALSE)</f>
        <v>790.65800000000002</v>
      </c>
      <c r="X898">
        <f ca="1">VLOOKUP(S898,$P$8:$Q$1046,2,FALSE)</f>
        <v>256.928</v>
      </c>
      <c r="Y898">
        <f ca="1">AVERAGE(T898:X898)</f>
        <v>411.31624999999997</v>
      </c>
      <c r="Z898">
        <f ca="1">VLOOKUP(S898,$A$8:$B$1047,2,FALSE)</f>
        <v>182.667</v>
      </c>
      <c r="AB898">
        <f t="shared" si="13"/>
        <v>92.710250000000002</v>
      </c>
    </row>
    <row r="899" spans="1:28" x14ac:dyDescent="0.25">
      <c r="A899" s="2">
        <v>40336</v>
      </c>
      <c r="B899">
        <v>193.31299999999999</v>
      </c>
      <c r="D899" s="2">
        <v>40338</v>
      </c>
      <c r="E899">
        <v>319.83300000000003</v>
      </c>
      <c r="G899" s="2"/>
      <c r="J899" s="2">
        <v>39260</v>
      </c>
      <c r="K899">
        <v>5.74</v>
      </c>
      <c r="M899" s="2">
        <v>39293</v>
      </c>
      <c r="N899">
        <v>8.0500000000000007</v>
      </c>
      <c r="P899" s="2">
        <v>39290</v>
      </c>
      <c r="Q899">
        <v>5.3019999999999996</v>
      </c>
      <c r="S899" s="2">
        <f>A899</f>
        <v>40336</v>
      </c>
      <c r="T899">
        <f>VLOOKUP(S899,$D$8:$E$1046,2,FALSE)</f>
        <v>353.04599999999999</v>
      </c>
      <c r="V899">
        <f ca="1">VLOOKUP(S899,$J$8:$K$1046,2,FALSE)</f>
        <v>245.87700000000001</v>
      </c>
      <c r="W899">
        <f ca="1">VLOOKUP(S899,$M$8:$N$1046,2,FALSE)</f>
        <v>801.21799999999996</v>
      </c>
      <c r="X899">
        <f ca="1">VLOOKUP(S899,$P$8:$Q$1046,2,FALSE)</f>
        <v>272.041</v>
      </c>
      <c r="Y899">
        <f ca="1">AVERAGE(T899:X899)</f>
        <v>418.0455</v>
      </c>
      <c r="Z899">
        <f ca="1">VLOOKUP(S899,$A$8:$B$1047,2,FALSE)</f>
        <v>193.31299999999999</v>
      </c>
      <c r="AB899">
        <f t="shared" si="13"/>
        <v>84.731250000000003</v>
      </c>
    </row>
    <row r="900" spans="1:28" x14ac:dyDescent="0.25">
      <c r="A900" s="2">
        <v>40337</v>
      </c>
      <c r="B900">
        <v>200.125</v>
      </c>
      <c r="D900" s="2">
        <v>40339</v>
      </c>
      <c r="E900">
        <v>290.34100000000001</v>
      </c>
      <c r="G900" s="2"/>
      <c r="J900" s="2">
        <v>39259</v>
      </c>
      <c r="K900">
        <v>5.6079999999999997</v>
      </c>
      <c r="M900" s="2">
        <v>39290</v>
      </c>
      <c r="N900">
        <v>7.125</v>
      </c>
      <c r="P900" s="2">
        <v>39289</v>
      </c>
      <c r="Q900">
        <v>4.8380000000000001</v>
      </c>
      <c r="S900" s="2">
        <f>A900</f>
        <v>40337</v>
      </c>
      <c r="T900">
        <f>VLOOKUP(S900,$D$8:$E$1046,2,FALSE)</f>
        <v>351.964</v>
      </c>
      <c r="V900">
        <f ca="1">VLOOKUP(S900,$J$8:$K$1046,2,FALSE)</f>
        <v>243.01599999999999</v>
      </c>
      <c r="W900">
        <f ca="1">VLOOKUP(S900,$M$8:$N$1046,2,FALSE)</f>
        <v>801.96100000000001</v>
      </c>
      <c r="X900">
        <f ca="1">VLOOKUP(S900,$P$8:$Q$1046,2,FALSE)</f>
        <v>270.029</v>
      </c>
      <c r="Y900">
        <f ca="1">AVERAGE(T900:X900)</f>
        <v>416.74250000000001</v>
      </c>
      <c r="Z900">
        <f ca="1">VLOOKUP(S900,$A$8:$B$1047,2,FALSE)</f>
        <v>200.125</v>
      </c>
      <c r="AB900">
        <f t="shared" si="13"/>
        <v>76.978000000000009</v>
      </c>
    </row>
    <row r="901" spans="1:28" x14ac:dyDescent="0.25">
      <c r="A901" s="2">
        <v>40338</v>
      </c>
      <c r="B901">
        <v>189.375</v>
      </c>
      <c r="D901" s="2">
        <v>40340</v>
      </c>
      <c r="E901">
        <v>288.71300000000002</v>
      </c>
      <c r="G901" s="2"/>
      <c r="J901" s="2">
        <v>39258</v>
      </c>
      <c r="K901">
        <v>5.625</v>
      </c>
      <c r="M901" s="2">
        <v>39289</v>
      </c>
      <c r="N901">
        <v>6.5750000000000002</v>
      </c>
      <c r="P901" s="2">
        <v>39288</v>
      </c>
      <c r="Q901">
        <v>4.5540000000000003</v>
      </c>
      <c r="S901" s="2">
        <f>A901</f>
        <v>40338</v>
      </c>
      <c r="T901">
        <f>VLOOKUP(S901,$D$8:$E$1046,2,FALSE)</f>
        <v>319.83300000000003</v>
      </c>
      <c r="V901">
        <f ca="1">VLOOKUP(S901,$J$8:$K$1046,2,FALSE)</f>
        <v>212.375</v>
      </c>
      <c r="W901">
        <f ca="1">VLOOKUP(S901,$M$8:$N$1046,2,FALSE)</f>
        <v>778.33699999999999</v>
      </c>
      <c r="X901">
        <f ca="1">VLOOKUP(S901,$P$8:$Q$1046,2,FALSE)</f>
        <v>245.471</v>
      </c>
      <c r="Y901">
        <f ca="1">AVERAGE(T901:X901)</f>
        <v>389.00400000000002</v>
      </c>
      <c r="Z901">
        <f ca="1">VLOOKUP(S901,$A$8:$B$1047,2,FALSE)</f>
        <v>189.375</v>
      </c>
      <c r="AB901">
        <f t="shared" si="13"/>
        <v>76.36675000000001</v>
      </c>
    </row>
    <row r="902" spans="1:28" x14ac:dyDescent="0.25">
      <c r="A902" s="2">
        <v>40339</v>
      </c>
      <c r="B902">
        <v>178.083</v>
      </c>
      <c r="D902" s="2">
        <v>40343</v>
      </c>
      <c r="E902">
        <v>295.214</v>
      </c>
      <c r="G902" s="2"/>
      <c r="J902" s="2">
        <v>39255</v>
      </c>
      <c r="K902">
        <v>5.625</v>
      </c>
      <c r="M902" s="2">
        <v>39288</v>
      </c>
      <c r="N902">
        <v>6</v>
      </c>
      <c r="P902" s="2">
        <v>39287</v>
      </c>
      <c r="Q902">
        <v>4.5540000000000003</v>
      </c>
      <c r="S902" s="2">
        <f>A902</f>
        <v>40339</v>
      </c>
      <c r="T902">
        <f>VLOOKUP(S902,$D$8:$E$1046,2,FALSE)</f>
        <v>290.34100000000001</v>
      </c>
      <c r="V902">
        <f ca="1">VLOOKUP(S902,$J$8:$K$1046,2,FALSE)</f>
        <v>187.25700000000001</v>
      </c>
      <c r="W902">
        <f ca="1">VLOOKUP(S902,$M$8:$N$1046,2,FALSE)</f>
        <v>757.73299999999995</v>
      </c>
      <c r="X902">
        <f ca="1">VLOOKUP(S902,$P$8:$Q$1046,2,FALSE)</f>
        <v>205.584</v>
      </c>
      <c r="Y902">
        <f ca="1">AVERAGE(T902:X902)</f>
        <v>360.22874999999999</v>
      </c>
      <c r="Z902">
        <f ca="1">VLOOKUP(S902,$A$8:$B$1047,2,FALSE)</f>
        <v>178.083</v>
      </c>
      <c r="AB902">
        <f t="shared" si="13"/>
        <v>77.848250000000007</v>
      </c>
    </row>
    <row r="903" spans="1:28" x14ac:dyDescent="0.25">
      <c r="A903" s="2">
        <v>40340</v>
      </c>
      <c r="B903">
        <v>170.167</v>
      </c>
      <c r="D903" s="2">
        <v>40344</v>
      </c>
      <c r="E903">
        <v>311.80799999999999</v>
      </c>
      <c r="G903" s="2"/>
      <c r="J903" s="2">
        <v>39254</v>
      </c>
      <c r="K903">
        <v>5.72</v>
      </c>
      <c r="M903" s="2">
        <v>39287</v>
      </c>
      <c r="N903">
        <v>6</v>
      </c>
      <c r="P903" s="2">
        <v>39286</v>
      </c>
      <c r="Q903">
        <v>4.0430000000000001</v>
      </c>
      <c r="S903" s="2">
        <f>A903</f>
        <v>40340</v>
      </c>
      <c r="T903">
        <f>VLOOKUP(S903,$D$8:$E$1046,2,FALSE)</f>
        <v>288.71300000000002</v>
      </c>
      <c r="V903">
        <f ca="1">VLOOKUP(S903,$J$8:$K$1046,2,FALSE)</f>
        <v>181.33199999999999</v>
      </c>
      <c r="W903">
        <f ca="1">VLOOKUP(S903,$M$8:$N$1046,2,FALSE)</f>
        <v>763.404</v>
      </c>
      <c r="X903">
        <f ca="1">VLOOKUP(S903,$P$8:$Q$1046,2,FALSE)</f>
        <v>205.726</v>
      </c>
      <c r="Y903">
        <f ca="1">AVERAGE(T903:X903)</f>
        <v>359.79375000000005</v>
      </c>
      <c r="Z903">
        <f ca="1">VLOOKUP(S903,$A$8:$B$1047,2,FALSE)</f>
        <v>170.167</v>
      </c>
      <c r="AB903">
        <f t="shared" si="13"/>
        <v>81.892749999999992</v>
      </c>
    </row>
    <row r="904" spans="1:28" x14ac:dyDescent="0.25">
      <c r="A904" s="2">
        <v>40343</v>
      </c>
      <c r="B904">
        <v>167.333</v>
      </c>
      <c r="D904" s="2">
        <v>40345</v>
      </c>
      <c r="E904">
        <v>311.34100000000001</v>
      </c>
      <c r="G904" s="2"/>
      <c r="J904" s="2">
        <v>39253</v>
      </c>
      <c r="K904">
        <v>5.875</v>
      </c>
      <c r="M904" s="2">
        <v>39286</v>
      </c>
      <c r="N904">
        <v>5.75</v>
      </c>
      <c r="P904" s="2">
        <v>39283</v>
      </c>
      <c r="Q904">
        <v>4.0430000000000001</v>
      </c>
      <c r="S904" s="2">
        <f>A904</f>
        <v>40343</v>
      </c>
      <c r="T904">
        <f>VLOOKUP(S904,$D$8:$E$1046,2,FALSE)</f>
        <v>295.214</v>
      </c>
      <c r="V904">
        <f ca="1">VLOOKUP(S904,$J$8:$K$1046,2,FALSE)</f>
        <v>189.08699999999999</v>
      </c>
      <c r="W904">
        <f ca="1">VLOOKUP(S904,$M$8:$N$1046,2,FALSE)</f>
        <v>776.41899999999998</v>
      </c>
      <c r="X904">
        <f ca="1">VLOOKUP(S904,$P$8:$Q$1046,2,FALSE)</f>
        <v>223.87100000000001</v>
      </c>
      <c r="Y904">
        <f ca="1">AVERAGE(T904:X904)</f>
        <v>371.14775000000003</v>
      </c>
      <c r="Z904">
        <f ca="1">VLOOKUP(S904,$A$8:$B$1047,2,FALSE)</f>
        <v>167.333</v>
      </c>
      <c r="AB904">
        <f t="shared" si="13"/>
        <v>81.752250000000004</v>
      </c>
    </row>
    <row r="905" spans="1:28" x14ac:dyDescent="0.25">
      <c r="A905" s="2">
        <v>40344</v>
      </c>
      <c r="B905">
        <v>167.5</v>
      </c>
      <c r="D905" s="2">
        <v>40346</v>
      </c>
      <c r="E905">
        <v>300.95100000000002</v>
      </c>
      <c r="G905" s="2"/>
      <c r="J905" s="2">
        <v>39252</v>
      </c>
      <c r="K905">
        <v>5.75</v>
      </c>
      <c r="M905" s="2">
        <v>39283</v>
      </c>
      <c r="N905">
        <v>5.7750000000000004</v>
      </c>
      <c r="P905" s="2">
        <v>39282</v>
      </c>
      <c r="Q905">
        <v>4.0430000000000001</v>
      </c>
      <c r="S905" s="2">
        <f>A905</f>
        <v>40344</v>
      </c>
      <c r="T905">
        <f>VLOOKUP(S905,$D$8:$E$1046,2,FALSE)</f>
        <v>311.80799999999999</v>
      </c>
      <c r="V905">
        <f ca="1">VLOOKUP(S905,$J$8:$K$1046,2,FALSE)</f>
        <v>197.09700000000001</v>
      </c>
      <c r="W905">
        <f ca="1">VLOOKUP(S905,$M$8:$N$1046,2,FALSE)</f>
        <v>837.55399999999997</v>
      </c>
      <c r="X905">
        <f ca="1">VLOOKUP(S905,$P$8:$Q$1046,2,FALSE)</f>
        <v>248.251</v>
      </c>
      <c r="Y905">
        <f ca="1">AVERAGE(T905:X905)</f>
        <v>398.67749999999995</v>
      </c>
      <c r="Z905">
        <f ca="1">VLOOKUP(S905,$A$8:$B$1047,2,FALSE)</f>
        <v>167.5</v>
      </c>
      <c r="AB905">
        <f t="shared" ref="AB905:AB968" si="14">AVERAGE(Q905,N905,K905,H905,E905)</f>
        <v>79.129750000000001</v>
      </c>
    </row>
    <row r="906" spans="1:28" x14ac:dyDescent="0.25">
      <c r="A906" s="2">
        <v>40345</v>
      </c>
      <c r="B906">
        <v>168.917</v>
      </c>
      <c r="D906" s="2">
        <v>40347</v>
      </c>
      <c r="E906">
        <v>288.95</v>
      </c>
      <c r="G906" s="2"/>
      <c r="J906" s="2">
        <v>39251</v>
      </c>
      <c r="K906">
        <v>5.78</v>
      </c>
      <c r="M906" s="2">
        <v>39282</v>
      </c>
      <c r="N906">
        <v>5.7750000000000004</v>
      </c>
      <c r="P906" s="2">
        <v>39281</v>
      </c>
      <c r="Q906">
        <v>4.1230000000000002</v>
      </c>
      <c r="S906" s="2">
        <f>A906</f>
        <v>40345</v>
      </c>
      <c r="T906">
        <f>VLOOKUP(S906,$D$8:$E$1046,2,FALSE)</f>
        <v>311.34100000000001</v>
      </c>
      <c r="V906">
        <f ca="1">VLOOKUP(S906,$J$8:$K$1046,2,FALSE)</f>
        <v>193.267</v>
      </c>
      <c r="W906">
        <f ca="1">VLOOKUP(S906,$M$8:$N$1046,2,FALSE)</f>
        <v>849.97400000000005</v>
      </c>
      <c r="X906">
        <f ca="1">VLOOKUP(S906,$P$8:$Q$1046,2,FALSE)</f>
        <v>255.06899999999999</v>
      </c>
      <c r="Y906">
        <f ca="1">AVERAGE(T906:X906)</f>
        <v>402.41275000000002</v>
      </c>
      <c r="Z906">
        <f ca="1">VLOOKUP(S906,$A$8:$B$1047,2,FALSE)</f>
        <v>168.917</v>
      </c>
      <c r="AB906">
        <f t="shared" si="14"/>
        <v>76.156999999999996</v>
      </c>
    </row>
    <row r="907" spans="1:28" x14ac:dyDescent="0.25">
      <c r="A907" s="2">
        <v>40346</v>
      </c>
      <c r="B907">
        <v>158.25</v>
      </c>
      <c r="D907" s="2">
        <v>40350</v>
      </c>
      <c r="E907">
        <v>280.54300000000001</v>
      </c>
      <c r="G907" s="2"/>
      <c r="J907" s="2">
        <v>39248</v>
      </c>
      <c r="K907">
        <v>6.1619999999999999</v>
      </c>
      <c r="M907" s="2">
        <v>39281</v>
      </c>
      <c r="N907">
        <v>5.7119999999999997</v>
      </c>
      <c r="P907" s="2">
        <v>39280</v>
      </c>
      <c r="Q907">
        <v>4</v>
      </c>
      <c r="S907" s="2">
        <f>A907</f>
        <v>40346</v>
      </c>
      <c r="T907">
        <f>VLOOKUP(S907,$D$8:$E$1046,2,FALSE)</f>
        <v>300.95100000000002</v>
      </c>
      <c r="V907">
        <f ca="1">VLOOKUP(S907,$J$8:$K$1046,2,FALSE)</f>
        <v>182.06800000000001</v>
      </c>
      <c r="W907">
        <f ca="1">VLOOKUP(S907,$M$8:$N$1046,2,FALSE)</f>
        <v>836.46100000000001</v>
      </c>
      <c r="X907">
        <f ca="1">VLOOKUP(S907,$P$8:$Q$1046,2,FALSE)</f>
        <v>242.517</v>
      </c>
      <c r="Y907">
        <f ca="1">AVERAGE(T907:X907)</f>
        <v>390.49925000000002</v>
      </c>
      <c r="Z907">
        <f ca="1">VLOOKUP(S907,$A$8:$B$1047,2,FALSE)</f>
        <v>158.25</v>
      </c>
      <c r="AB907">
        <f t="shared" si="14"/>
        <v>74.104250000000008</v>
      </c>
    </row>
    <row r="908" spans="1:28" x14ac:dyDescent="0.25">
      <c r="A908" s="2">
        <v>40347</v>
      </c>
      <c r="B908">
        <v>151.667</v>
      </c>
      <c r="D908" s="2">
        <v>40351</v>
      </c>
      <c r="E908">
        <v>300.76600000000002</v>
      </c>
      <c r="G908" s="2"/>
      <c r="J908" s="2">
        <v>39247</v>
      </c>
      <c r="K908">
        <v>5.9169999999999998</v>
      </c>
      <c r="M908" s="2">
        <v>39280</v>
      </c>
      <c r="N908">
        <v>5.6619999999999999</v>
      </c>
      <c r="P908" s="2">
        <v>39279</v>
      </c>
      <c r="Q908">
        <v>4</v>
      </c>
      <c r="S908" s="2">
        <f>A908</f>
        <v>40347</v>
      </c>
      <c r="T908">
        <f>VLOOKUP(S908,$D$8:$E$1046,2,FALSE)</f>
        <v>288.95</v>
      </c>
      <c r="V908">
        <f ca="1">VLOOKUP(S908,$J$8:$K$1046,2,FALSE)</f>
        <v>166.32499999999999</v>
      </c>
      <c r="W908">
        <f ca="1">VLOOKUP(S908,$M$8:$N$1046,2,FALSE)</f>
        <v>817.66499999999996</v>
      </c>
      <c r="X908">
        <f ca="1">VLOOKUP(S908,$P$8:$Q$1046,2,FALSE)</f>
        <v>210.99799999999999</v>
      </c>
      <c r="Y908">
        <f ca="1">AVERAGE(T908:X908)</f>
        <v>370.98450000000003</v>
      </c>
      <c r="Z908">
        <f ca="1">VLOOKUP(S908,$A$8:$B$1047,2,FALSE)</f>
        <v>151.667</v>
      </c>
      <c r="AB908">
        <f t="shared" si="14"/>
        <v>79.086250000000007</v>
      </c>
    </row>
    <row r="909" spans="1:28" x14ac:dyDescent="0.25">
      <c r="A909" s="2">
        <v>40350</v>
      </c>
      <c r="B909">
        <v>145.75</v>
      </c>
      <c r="D909" s="2">
        <v>40352</v>
      </c>
      <c r="E909">
        <v>316.53100000000001</v>
      </c>
      <c r="G909" s="2"/>
      <c r="J909" s="2">
        <v>39246</v>
      </c>
      <c r="K909">
        <v>6.0830000000000002</v>
      </c>
      <c r="M909" s="2">
        <v>39279</v>
      </c>
      <c r="N909">
        <v>5.625</v>
      </c>
      <c r="P909" s="2">
        <v>39276</v>
      </c>
      <c r="Q909">
        <v>4.0730000000000004</v>
      </c>
      <c r="S909" s="2">
        <f>A909</f>
        <v>40350</v>
      </c>
      <c r="T909">
        <f>VLOOKUP(S909,$D$8:$E$1046,2,FALSE)</f>
        <v>280.54300000000001</v>
      </c>
      <c r="V909">
        <f ca="1">VLOOKUP(S909,$J$8:$K$1046,2,FALSE)</f>
        <v>165.435</v>
      </c>
      <c r="W909">
        <f ca="1">VLOOKUP(S909,$M$8:$N$1046,2,FALSE)</f>
        <v>838.18799999999999</v>
      </c>
      <c r="X909">
        <f ca="1">VLOOKUP(S909,$P$8:$Q$1046,2,FALSE)</f>
        <v>220.77600000000001</v>
      </c>
      <c r="Y909">
        <f ca="1">AVERAGE(T909:X909)</f>
        <v>376.2355</v>
      </c>
      <c r="Z909">
        <f ca="1">VLOOKUP(S909,$A$8:$B$1047,2,FALSE)</f>
        <v>145.75</v>
      </c>
      <c r="AB909">
        <f t="shared" si="14"/>
        <v>83.078000000000003</v>
      </c>
    </row>
    <row r="910" spans="1:28" x14ac:dyDescent="0.25">
      <c r="A910" s="2">
        <v>40351</v>
      </c>
      <c r="B910">
        <v>153.333</v>
      </c>
      <c r="D910" s="2">
        <v>40353</v>
      </c>
      <c r="E910">
        <v>322.92899999999997</v>
      </c>
      <c r="G910" s="2"/>
      <c r="J910" s="2">
        <v>39245</v>
      </c>
      <c r="K910">
        <v>5.89</v>
      </c>
      <c r="M910" s="2">
        <v>39276</v>
      </c>
      <c r="N910">
        <v>5.4669999999999996</v>
      </c>
      <c r="P910" s="2">
        <v>39275</v>
      </c>
      <c r="Q910">
        <v>3.641</v>
      </c>
      <c r="S910" s="2">
        <f>A910</f>
        <v>40351</v>
      </c>
      <c r="T910">
        <f>VLOOKUP(S910,$D$8:$E$1046,2,FALSE)</f>
        <v>300.76600000000002</v>
      </c>
      <c r="V910">
        <f ca="1">VLOOKUP(S910,$J$8:$K$1046,2,FALSE)</f>
        <v>176.006</v>
      </c>
      <c r="W910">
        <f ca="1">VLOOKUP(S910,$M$8:$N$1046,2,FALSE)</f>
        <v>875.51400000000001</v>
      </c>
      <c r="X910">
        <f ca="1">VLOOKUP(S910,$P$8:$Q$1046,2,FALSE)</f>
        <v>246.084</v>
      </c>
      <c r="Y910">
        <f ca="1">AVERAGE(T910:X910)</f>
        <v>399.59250000000003</v>
      </c>
      <c r="Z910">
        <f ca="1">VLOOKUP(S910,$A$8:$B$1047,2,FALSE)</f>
        <v>153.333</v>
      </c>
      <c r="AB910">
        <f t="shared" si="14"/>
        <v>84.481749999999991</v>
      </c>
    </row>
    <row r="911" spans="1:28" x14ac:dyDescent="0.25">
      <c r="A911" s="2">
        <v>40352</v>
      </c>
      <c r="B911">
        <v>163.96700000000001</v>
      </c>
      <c r="D911" s="2">
        <v>40354</v>
      </c>
      <c r="E911">
        <v>324.10899999999998</v>
      </c>
      <c r="G911" s="2"/>
      <c r="J911" s="2">
        <v>39244</v>
      </c>
      <c r="K911">
        <v>6.04</v>
      </c>
      <c r="M911" s="2">
        <v>39275</v>
      </c>
      <c r="N911">
        <v>5.3280000000000003</v>
      </c>
      <c r="P911" s="2">
        <v>39274</v>
      </c>
      <c r="Q911">
        <v>3.649</v>
      </c>
      <c r="S911" s="2">
        <f>A911</f>
        <v>40352</v>
      </c>
      <c r="T911">
        <f>VLOOKUP(S911,$D$8:$E$1046,2,FALSE)</f>
        <v>316.53100000000001</v>
      </c>
      <c r="V911">
        <f ca="1">VLOOKUP(S911,$J$8:$K$1046,2,FALSE)</f>
        <v>183.44399999999999</v>
      </c>
      <c r="W911">
        <f ca="1">VLOOKUP(S911,$M$8:$N$1046,2,FALSE)</f>
        <v>922.322</v>
      </c>
      <c r="X911">
        <f ca="1">VLOOKUP(S911,$P$8:$Q$1046,2,FALSE)</f>
        <v>263.64499999999998</v>
      </c>
      <c r="Y911">
        <f ca="1">AVERAGE(T911:X911)</f>
        <v>421.4855</v>
      </c>
      <c r="Z911">
        <f ca="1">VLOOKUP(S911,$A$8:$B$1047,2,FALSE)</f>
        <v>163.96700000000001</v>
      </c>
      <c r="AB911">
        <f t="shared" si="14"/>
        <v>84.781499999999994</v>
      </c>
    </row>
    <row r="912" spans="1:28" x14ac:dyDescent="0.25">
      <c r="A912" s="2">
        <v>40353</v>
      </c>
      <c r="B912">
        <v>168</v>
      </c>
      <c r="D912" s="2">
        <v>40357</v>
      </c>
      <c r="E912">
        <v>324.69499999999999</v>
      </c>
      <c r="G912" s="2"/>
      <c r="J912" s="2">
        <v>39241</v>
      </c>
      <c r="K912">
        <v>6.04</v>
      </c>
      <c r="M912" s="2">
        <v>39274</v>
      </c>
      <c r="N912">
        <v>5.4950000000000001</v>
      </c>
      <c r="P912" s="2">
        <v>39273</v>
      </c>
      <c r="Q912">
        <v>3.5629999999999997</v>
      </c>
      <c r="S912" s="2">
        <f>A912</f>
        <v>40353</v>
      </c>
      <c r="T912">
        <f>VLOOKUP(S912,$D$8:$E$1046,2,FALSE)</f>
        <v>322.92899999999997</v>
      </c>
      <c r="V912">
        <f ca="1">VLOOKUP(S912,$J$8:$K$1046,2,FALSE)</f>
        <v>185.738</v>
      </c>
      <c r="W912">
        <f ca="1">VLOOKUP(S912,$M$8:$N$1046,2,FALSE)</f>
        <v>1037.4100000000001</v>
      </c>
      <c r="X912">
        <f ca="1">VLOOKUP(S912,$P$8:$Q$1046,2,FALSE)</f>
        <v>265.67599999999999</v>
      </c>
      <c r="Y912">
        <f ca="1">AVERAGE(T912:X912)</f>
        <v>452.93824999999998</v>
      </c>
      <c r="Z912">
        <f ca="1">VLOOKUP(S912,$A$8:$B$1047,2,FALSE)</f>
        <v>168</v>
      </c>
      <c r="AB912">
        <f t="shared" si="14"/>
        <v>84.948250000000002</v>
      </c>
    </row>
    <row r="913" spans="1:28" x14ac:dyDescent="0.25">
      <c r="A913" s="2">
        <v>40354</v>
      </c>
      <c r="B913">
        <v>165.667</v>
      </c>
      <c r="D913" s="2">
        <v>40358</v>
      </c>
      <c r="E913">
        <v>328.928</v>
      </c>
      <c r="G913" s="2"/>
      <c r="J913" s="2">
        <v>39240</v>
      </c>
      <c r="K913">
        <v>5.9969999999999999</v>
      </c>
      <c r="M913" s="2">
        <v>39273</v>
      </c>
      <c r="N913">
        <v>5.4950000000000001</v>
      </c>
      <c r="P913" s="2">
        <v>39272</v>
      </c>
      <c r="Q913">
        <v>3.4169999999999998</v>
      </c>
      <c r="S913" s="2">
        <f>A913</f>
        <v>40354</v>
      </c>
      <c r="T913">
        <f>VLOOKUP(S913,$D$8:$E$1046,2,FALSE)</f>
        <v>324.10899999999998</v>
      </c>
      <c r="V913">
        <f ca="1">VLOOKUP(S913,$J$8:$K$1046,2,FALSE)</f>
        <v>184.89400000000001</v>
      </c>
      <c r="W913">
        <f ca="1">VLOOKUP(S913,$M$8:$N$1046,2,FALSE)</f>
        <v>1018.705</v>
      </c>
      <c r="X913">
        <f ca="1">VLOOKUP(S913,$P$8:$Q$1046,2,FALSE)</f>
        <v>250.869</v>
      </c>
      <c r="Y913">
        <f ca="1">AVERAGE(T913:X913)</f>
        <v>444.64425</v>
      </c>
      <c r="Z913">
        <f ca="1">VLOOKUP(S913,$A$8:$B$1047,2,FALSE)</f>
        <v>165.667</v>
      </c>
      <c r="AB913">
        <f t="shared" si="14"/>
        <v>85.959249999999997</v>
      </c>
    </row>
    <row r="914" spans="1:28" x14ac:dyDescent="0.25">
      <c r="A914" s="2">
        <v>40357</v>
      </c>
      <c r="B914">
        <v>164</v>
      </c>
      <c r="D914" s="2">
        <v>40359</v>
      </c>
      <c r="E914">
        <v>311.31299999999999</v>
      </c>
      <c r="G914" s="2"/>
      <c r="J914" s="2">
        <v>39239</v>
      </c>
      <c r="K914">
        <v>6</v>
      </c>
      <c r="M914" s="2">
        <v>39272</v>
      </c>
      <c r="N914">
        <v>5.6669999999999998</v>
      </c>
      <c r="P914" s="2">
        <v>39269</v>
      </c>
      <c r="Q914">
        <v>3.4870000000000001</v>
      </c>
      <c r="S914" s="2">
        <f>A914</f>
        <v>40357</v>
      </c>
      <c r="T914">
        <f>VLOOKUP(S914,$D$8:$E$1046,2,FALSE)</f>
        <v>324.69499999999999</v>
      </c>
      <c r="V914">
        <f ca="1">VLOOKUP(S914,$J$8:$K$1046,2,FALSE)</f>
        <v>186.10900000000001</v>
      </c>
      <c r="W914">
        <f ca="1">VLOOKUP(S914,$M$8:$N$1046,2,FALSE)</f>
        <v>1003.295</v>
      </c>
      <c r="X914">
        <f ca="1">VLOOKUP(S914,$P$8:$Q$1046,2,FALSE)</f>
        <v>266.11099999999999</v>
      </c>
      <c r="Y914">
        <f ca="1">AVERAGE(T914:X914)</f>
        <v>445.05250000000001</v>
      </c>
      <c r="Z914">
        <f ca="1">VLOOKUP(S914,$A$8:$B$1047,2,FALSE)</f>
        <v>164</v>
      </c>
      <c r="AB914">
        <f t="shared" si="14"/>
        <v>81.616749999999996</v>
      </c>
    </row>
    <row r="915" spans="1:28" x14ac:dyDescent="0.25">
      <c r="A915" s="2">
        <v>40358</v>
      </c>
      <c r="B915">
        <v>171.25</v>
      </c>
      <c r="D915" s="2">
        <v>40360</v>
      </c>
      <c r="E915">
        <v>306.02600000000001</v>
      </c>
      <c r="G915" s="2"/>
      <c r="J915" s="2">
        <v>39238</v>
      </c>
      <c r="K915">
        <v>6.22</v>
      </c>
      <c r="M915" s="2">
        <v>39269</v>
      </c>
      <c r="N915">
        <v>5.4950000000000001</v>
      </c>
      <c r="P915" s="2">
        <v>39268</v>
      </c>
      <c r="Q915">
        <v>3.4870000000000001</v>
      </c>
      <c r="S915" s="2">
        <f>A915</f>
        <v>40358</v>
      </c>
      <c r="T915">
        <f>VLOOKUP(S915,$D$8:$E$1046,2,FALSE)</f>
        <v>328.928</v>
      </c>
      <c r="V915">
        <f ca="1">VLOOKUP(S915,$J$8:$K$1046,2,FALSE)</f>
        <v>199.25399999999999</v>
      </c>
      <c r="W915">
        <f ca="1">VLOOKUP(S915,$M$8:$N$1046,2,FALSE)</f>
        <v>999.10799999999995</v>
      </c>
      <c r="X915">
        <f ca="1">VLOOKUP(S915,$P$8:$Q$1046,2,FALSE)</f>
        <v>274.87</v>
      </c>
      <c r="Y915">
        <f ca="1">AVERAGE(T915:X915)</f>
        <v>450.53999999999996</v>
      </c>
      <c r="Z915">
        <f ca="1">VLOOKUP(S915,$A$8:$B$1047,2,FALSE)</f>
        <v>171.25</v>
      </c>
      <c r="AB915">
        <f t="shared" si="14"/>
        <v>80.307000000000002</v>
      </c>
    </row>
    <row r="916" spans="1:28" x14ac:dyDescent="0.25">
      <c r="A916" s="2">
        <v>40359</v>
      </c>
      <c r="B916">
        <v>162.667</v>
      </c>
      <c r="D916" s="2">
        <v>40361</v>
      </c>
      <c r="E916">
        <v>295.06799999999998</v>
      </c>
      <c r="G916" s="2"/>
      <c r="J916" s="2">
        <v>39237</v>
      </c>
      <c r="K916">
        <v>6.24</v>
      </c>
      <c r="M916" s="2">
        <v>39268</v>
      </c>
      <c r="N916">
        <v>5.4829999999999997</v>
      </c>
      <c r="P916" s="2">
        <v>39267</v>
      </c>
      <c r="Q916">
        <v>3.4870000000000001</v>
      </c>
      <c r="S916" s="2">
        <f>A916</f>
        <v>40359</v>
      </c>
      <c r="T916">
        <f>VLOOKUP(S916,$D$8:$E$1046,2,FALSE)</f>
        <v>311.31299999999999</v>
      </c>
      <c r="V916">
        <f ca="1">VLOOKUP(S916,$J$8:$K$1046,2,FALSE)</f>
        <v>190.28800000000001</v>
      </c>
      <c r="W916">
        <f ca="1">VLOOKUP(S916,$M$8:$N$1046,2,FALSE)</f>
        <v>910.29100000000005</v>
      </c>
      <c r="X916">
        <f ca="1">VLOOKUP(S916,$P$8:$Q$1046,2,FALSE)</f>
        <v>265.44499999999999</v>
      </c>
      <c r="Y916">
        <f ca="1">AVERAGE(T916:X916)</f>
        <v>419.33425</v>
      </c>
      <c r="Z916">
        <f ca="1">VLOOKUP(S916,$A$8:$B$1047,2,FALSE)</f>
        <v>162.667</v>
      </c>
      <c r="AB916">
        <f t="shared" si="14"/>
        <v>77.569499999999991</v>
      </c>
    </row>
    <row r="917" spans="1:28" x14ac:dyDescent="0.25">
      <c r="A917" s="2">
        <v>40360</v>
      </c>
      <c r="B917">
        <v>164.667</v>
      </c>
      <c r="D917" s="2">
        <v>40364</v>
      </c>
      <c r="E917">
        <v>301.02</v>
      </c>
      <c r="J917" s="2">
        <v>39234</v>
      </c>
      <c r="K917">
        <v>6.2379999999999995</v>
      </c>
      <c r="M917" s="2">
        <v>39267</v>
      </c>
      <c r="N917">
        <v>5.375</v>
      </c>
      <c r="P917" s="2">
        <v>39266</v>
      </c>
      <c r="Q917">
        <v>3.4870000000000001</v>
      </c>
      <c r="S917" s="2">
        <f>A917</f>
        <v>40360</v>
      </c>
      <c r="T917">
        <f>VLOOKUP(S917,$D$8:$E$1046,2,FALSE)</f>
        <v>306.02600000000001</v>
      </c>
      <c r="V917">
        <f ca="1">VLOOKUP(S917,$J$8:$K$1046,2,FALSE)</f>
        <v>183.941</v>
      </c>
      <c r="W917">
        <f ca="1">VLOOKUP(S917,$M$8:$N$1046,2,FALSE)</f>
        <v>905.78399999999999</v>
      </c>
      <c r="X917">
        <f ca="1">VLOOKUP(S917,$P$8:$Q$1046,2,FALSE)</f>
        <v>262.41800000000001</v>
      </c>
      <c r="Y917">
        <f ca="1">AVERAGE(T917:X917)</f>
        <v>414.54224999999997</v>
      </c>
      <c r="Z917">
        <f ca="1">VLOOKUP(S917,$A$8:$B$1047,2,FALSE)</f>
        <v>164.667</v>
      </c>
      <c r="AB917">
        <f t="shared" si="14"/>
        <v>79.03</v>
      </c>
    </row>
    <row r="918" spans="1:28" x14ac:dyDescent="0.25">
      <c r="A918" s="2">
        <v>40361</v>
      </c>
      <c r="B918">
        <v>156.417</v>
      </c>
      <c r="D918" s="2">
        <v>40365</v>
      </c>
      <c r="E918">
        <v>295.113</v>
      </c>
      <c r="J918" s="2">
        <v>39233</v>
      </c>
      <c r="K918">
        <v>6.24</v>
      </c>
      <c r="M918" s="2">
        <v>39266</v>
      </c>
      <c r="N918">
        <v>5.375</v>
      </c>
      <c r="P918" s="2">
        <v>39265</v>
      </c>
      <c r="Q918">
        <v>3.4129999999999998</v>
      </c>
      <c r="S918" s="2">
        <f>A918</f>
        <v>40361</v>
      </c>
      <c r="T918">
        <f>VLOOKUP(S918,$D$8:$E$1046,2,FALSE)</f>
        <v>295.06799999999998</v>
      </c>
      <c r="V918">
        <f ca="1">VLOOKUP(S918,$J$8:$K$1046,2,FALSE)</f>
        <v>177.81200000000001</v>
      </c>
      <c r="W918">
        <f ca="1">VLOOKUP(S918,$M$8:$N$1046,2,FALSE)</f>
        <v>900.56899999999996</v>
      </c>
      <c r="X918">
        <f ca="1">VLOOKUP(S918,$P$8:$Q$1046,2,FALSE)</f>
        <v>241.851</v>
      </c>
      <c r="Y918">
        <f ca="1">AVERAGE(T918:X918)</f>
        <v>403.82500000000005</v>
      </c>
      <c r="Z918">
        <f ca="1">VLOOKUP(S918,$A$8:$B$1047,2,FALSE)</f>
        <v>156.417</v>
      </c>
      <c r="AB918">
        <f t="shared" si="14"/>
        <v>77.535250000000005</v>
      </c>
    </row>
    <row r="919" spans="1:28" x14ac:dyDescent="0.25">
      <c r="A919" s="2">
        <v>40364</v>
      </c>
      <c r="B919">
        <v>155.75</v>
      </c>
      <c r="D919" s="2">
        <v>40366</v>
      </c>
      <c r="E919">
        <v>295.399</v>
      </c>
      <c r="J919" s="2">
        <v>39232</v>
      </c>
      <c r="K919">
        <v>6.24</v>
      </c>
      <c r="M919" s="2">
        <v>39265</v>
      </c>
      <c r="N919">
        <v>5.375</v>
      </c>
      <c r="P919" s="2">
        <v>39262</v>
      </c>
      <c r="Q919">
        <v>3.363</v>
      </c>
      <c r="S919" s="2">
        <f>A919</f>
        <v>40364</v>
      </c>
      <c r="T919">
        <f>VLOOKUP(S919,$D$8:$E$1046,2,FALSE)</f>
        <v>301.02</v>
      </c>
      <c r="V919">
        <f ca="1">VLOOKUP(S919,$J$8:$K$1046,2,FALSE)</f>
        <v>181.99100000000001</v>
      </c>
      <c r="W919">
        <f ca="1">VLOOKUP(S919,$M$8:$N$1046,2,FALSE)</f>
        <v>910.93</v>
      </c>
      <c r="X919">
        <f ca="1">VLOOKUP(S919,$P$8:$Q$1046,2,FALSE)</f>
        <v>262.98099999999999</v>
      </c>
      <c r="Y919">
        <f ca="1">AVERAGE(T919:X919)</f>
        <v>414.23049999999995</v>
      </c>
      <c r="Z919">
        <f ca="1">VLOOKUP(S919,$A$8:$B$1047,2,FALSE)</f>
        <v>155.75</v>
      </c>
      <c r="AB919">
        <f t="shared" si="14"/>
        <v>77.594250000000002</v>
      </c>
    </row>
    <row r="920" spans="1:28" x14ac:dyDescent="0.25">
      <c r="A920" s="2">
        <v>40365</v>
      </c>
      <c r="B920">
        <v>150.19999999999999</v>
      </c>
      <c r="D920" s="2">
        <v>40367</v>
      </c>
      <c r="E920">
        <v>289.36500000000001</v>
      </c>
      <c r="J920" s="2">
        <v>39231</v>
      </c>
      <c r="K920">
        <v>6.3250000000000002</v>
      </c>
      <c r="M920" s="2">
        <v>39262</v>
      </c>
      <c r="N920">
        <v>5.5460000000000003</v>
      </c>
      <c r="P920" s="2">
        <v>39261</v>
      </c>
      <c r="Q920">
        <v>3.363</v>
      </c>
      <c r="S920" s="2">
        <f>A920</f>
        <v>40365</v>
      </c>
      <c r="T920">
        <f>VLOOKUP(S920,$D$8:$E$1046,2,FALSE)</f>
        <v>295.113</v>
      </c>
      <c r="V920">
        <f ca="1">VLOOKUP(S920,$J$8:$K$1046,2,FALSE)</f>
        <v>179.684</v>
      </c>
      <c r="W920">
        <f ca="1">VLOOKUP(S920,$M$8:$N$1046,2,FALSE)</f>
        <v>897.029</v>
      </c>
      <c r="X920">
        <f ca="1">VLOOKUP(S920,$P$8:$Q$1046,2,FALSE)</f>
        <v>255.554</v>
      </c>
      <c r="Y920">
        <f ca="1">AVERAGE(T920:X920)</f>
        <v>406.84500000000003</v>
      </c>
      <c r="Z920">
        <f ca="1">VLOOKUP(S920,$A$8:$B$1047,2,FALSE)</f>
        <v>150.19999999999999</v>
      </c>
      <c r="AB920">
        <f t="shared" si="14"/>
        <v>76.149749999999997</v>
      </c>
    </row>
    <row r="921" spans="1:28" x14ac:dyDescent="0.25">
      <c r="A921" s="2">
        <v>40366</v>
      </c>
      <c r="B921">
        <v>149.9</v>
      </c>
      <c r="D921" s="2">
        <v>40368</v>
      </c>
      <c r="E921">
        <v>278.41800000000001</v>
      </c>
      <c r="J921" s="2">
        <v>39230</v>
      </c>
      <c r="K921">
        <v>6.875</v>
      </c>
      <c r="M921" s="2">
        <v>39261</v>
      </c>
      <c r="N921">
        <v>5.5460000000000003</v>
      </c>
      <c r="P921" s="2">
        <v>39260</v>
      </c>
      <c r="Q921">
        <v>3.363</v>
      </c>
      <c r="S921" s="2">
        <f>A921</f>
        <v>40366</v>
      </c>
      <c r="T921">
        <f>VLOOKUP(S921,$D$8:$E$1046,2,FALSE)</f>
        <v>295.399</v>
      </c>
      <c r="V921">
        <f ca="1">VLOOKUP(S921,$J$8:$K$1046,2,FALSE)</f>
        <v>176.279</v>
      </c>
      <c r="W921">
        <f ca="1">VLOOKUP(S921,$M$8:$N$1046,2,FALSE)</f>
        <v>889.48</v>
      </c>
      <c r="X921">
        <f ca="1">VLOOKUP(S921,$P$8:$Q$1046,2,FALSE)</f>
        <v>251.00899999999999</v>
      </c>
      <c r="Y921">
        <f ca="1">AVERAGE(T921:X921)</f>
        <v>403.04174999999998</v>
      </c>
      <c r="Z921">
        <f ca="1">VLOOKUP(S921,$A$8:$B$1047,2,FALSE)</f>
        <v>149.9</v>
      </c>
      <c r="AB921">
        <f t="shared" si="14"/>
        <v>73.5505</v>
      </c>
    </row>
    <row r="922" spans="1:28" x14ac:dyDescent="0.25">
      <c r="A922" s="2">
        <v>40367</v>
      </c>
      <c r="B922">
        <v>140</v>
      </c>
      <c r="D922" s="2">
        <v>40371</v>
      </c>
      <c r="E922">
        <v>282.005</v>
      </c>
      <c r="J922" s="2">
        <v>39227</v>
      </c>
      <c r="K922">
        <v>6.33</v>
      </c>
      <c r="M922" s="2">
        <v>39260</v>
      </c>
      <c r="N922">
        <v>5.5</v>
      </c>
      <c r="P922" s="2">
        <v>39259</v>
      </c>
      <c r="Q922">
        <v>3.363</v>
      </c>
      <c r="S922" s="2">
        <f>A922</f>
        <v>40367</v>
      </c>
      <c r="T922">
        <f>VLOOKUP(S922,$D$8:$E$1046,2,FALSE)</f>
        <v>289.36500000000001</v>
      </c>
      <c r="V922">
        <f ca="1">VLOOKUP(S922,$J$8:$K$1046,2,FALSE)</f>
        <v>171.577</v>
      </c>
      <c r="W922">
        <f ca="1">VLOOKUP(S922,$M$8:$N$1046,2,FALSE)</f>
        <v>880.46900000000005</v>
      </c>
      <c r="X922">
        <f ca="1">VLOOKUP(S922,$P$8:$Q$1046,2,FALSE)</f>
        <v>240.916</v>
      </c>
      <c r="Y922">
        <f ca="1">AVERAGE(T922:X922)</f>
        <v>395.58175</v>
      </c>
      <c r="Z922">
        <f ca="1">VLOOKUP(S922,$A$8:$B$1047,2,FALSE)</f>
        <v>140</v>
      </c>
      <c r="AB922">
        <f t="shared" si="14"/>
        <v>74.299499999999995</v>
      </c>
    </row>
    <row r="923" spans="1:28" x14ac:dyDescent="0.25">
      <c r="A923" s="2">
        <v>40368</v>
      </c>
      <c r="B923">
        <v>130.625</v>
      </c>
      <c r="D923" s="2">
        <v>40372</v>
      </c>
      <c r="E923">
        <v>277.99200000000002</v>
      </c>
      <c r="J923" s="2">
        <v>39226</v>
      </c>
      <c r="K923">
        <v>6.33</v>
      </c>
      <c r="M923" s="2">
        <v>39259</v>
      </c>
      <c r="N923">
        <v>5.4749999999999996</v>
      </c>
      <c r="P923" s="2">
        <v>39258</v>
      </c>
      <c r="Q923">
        <v>3.238</v>
      </c>
      <c r="S923" s="2">
        <f>A923</f>
        <v>40368</v>
      </c>
      <c r="T923">
        <f>VLOOKUP(S923,$D$8:$E$1046,2,FALSE)</f>
        <v>278.41800000000001</v>
      </c>
      <c r="V923">
        <f ca="1">VLOOKUP(S923,$J$8:$K$1046,2,FALSE)</f>
        <v>171.398</v>
      </c>
      <c r="W923">
        <f ca="1">VLOOKUP(S923,$M$8:$N$1046,2,FALSE)</f>
        <v>858.94600000000003</v>
      </c>
      <c r="X923">
        <f ca="1">VLOOKUP(S923,$P$8:$Q$1046,2,FALSE)</f>
        <v>213.13200000000001</v>
      </c>
      <c r="Y923">
        <f ca="1">AVERAGE(T923:X923)</f>
        <v>380.47350000000006</v>
      </c>
      <c r="Z923">
        <f ca="1">VLOOKUP(S923,$A$8:$B$1047,2,FALSE)</f>
        <v>130.625</v>
      </c>
      <c r="AB923">
        <f t="shared" si="14"/>
        <v>73.258750000000006</v>
      </c>
    </row>
    <row r="924" spans="1:28" x14ac:dyDescent="0.25">
      <c r="A924" s="2">
        <v>40371</v>
      </c>
      <c r="B924">
        <v>136.18799999999999</v>
      </c>
      <c r="D924" s="2">
        <v>40373</v>
      </c>
      <c r="E924">
        <v>283.86399999999998</v>
      </c>
      <c r="J924" s="2">
        <v>39225</v>
      </c>
      <c r="K924">
        <v>6.35</v>
      </c>
      <c r="M924" s="2">
        <v>39258</v>
      </c>
      <c r="N924">
        <v>5.4749999999999996</v>
      </c>
      <c r="P924" s="2">
        <v>39255</v>
      </c>
      <c r="Q924">
        <v>3.238</v>
      </c>
      <c r="S924" s="2">
        <f>A924</f>
        <v>40371</v>
      </c>
      <c r="T924">
        <f>VLOOKUP(S924,$D$8:$E$1046,2,FALSE)</f>
        <v>282.005</v>
      </c>
      <c r="V924">
        <f ca="1">VLOOKUP(S924,$J$8:$K$1046,2,FALSE)</f>
        <v>174.15199999999999</v>
      </c>
      <c r="W924">
        <f ca="1">VLOOKUP(S924,$M$8:$N$1046,2,FALSE)</f>
        <v>848.83100000000002</v>
      </c>
      <c r="X924">
        <f ca="1">VLOOKUP(S924,$P$8:$Q$1046,2,FALSE)</f>
        <v>219.869</v>
      </c>
      <c r="Y924">
        <f ca="1">AVERAGE(T924:X924)</f>
        <v>381.21424999999999</v>
      </c>
      <c r="Z924">
        <f ca="1">VLOOKUP(S924,$A$8:$B$1047,2,FALSE)</f>
        <v>136.18799999999999</v>
      </c>
      <c r="AB924">
        <f t="shared" si="14"/>
        <v>74.731749999999991</v>
      </c>
    </row>
    <row r="925" spans="1:28" x14ac:dyDescent="0.25">
      <c r="A925" s="2">
        <v>40372</v>
      </c>
      <c r="B925">
        <v>132.167</v>
      </c>
      <c r="D925" s="2">
        <v>40374</v>
      </c>
      <c r="E925">
        <v>293.488</v>
      </c>
      <c r="J925" s="2">
        <v>39224</v>
      </c>
      <c r="K925">
        <v>6.2869999999999999</v>
      </c>
      <c r="M925" s="2">
        <v>39255</v>
      </c>
      <c r="N925">
        <v>5.5</v>
      </c>
      <c r="P925" s="2">
        <v>39254</v>
      </c>
      <c r="Q925">
        <v>3.1749999999999998</v>
      </c>
      <c r="S925" s="2">
        <f>A925</f>
        <v>40372</v>
      </c>
      <c r="T925">
        <f>VLOOKUP(S925,$D$8:$E$1046,2,FALSE)</f>
        <v>277.99200000000002</v>
      </c>
      <c r="V925">
        <f ca="1">VLOOKUP(S925,$J$8:$K$1046,2,FALSE)</f>
        <v>171.10599999999999</v>
      </c>
      <c r="W925">
        <f ca="1">VLOOKUP(S925,$M$8:$N$1046,2,FALSE)</f>
        <v>817.73099999999999</v>
      </c>
      <c r="X925">
        <f ca="1">VLOOKUP(S925,$P$8:$Q$1046,2,FALSE)</f>
        <v>209.64599999999999</v>
      </c>
      <c r="Y925">
        <f ca="1">AVERAGE(T925:X925)</f>
        <v>369.11874999999998</v>
      </c>
      <c r="Z925">
        <f ca="1">VLOOKUP(S925,$A$8:$B$1047,2,FALSE)</f>
        <v>132.167</v>
      </c>
      <c r="AB925">
        <f t="shared" si="14"/>
        <v>77.112499999999997</v>
      </c>
    </row>
    <row r="926" spans="1:28" x14ac:dyDescent="0.25">
      <c r="A926" s="2">
        <v>40373</v>
      </c>
      <c r="B926">
        <v>133.25</v>
      </c>
      <c r="D926" s="2">
        <v>40375</v>
      </c>
      <c r="E926">
        <v>287.44299999999998</v>
      </c>
      <c r="J926" s="2">
        <v>39223</v>
      </c>
      <c r="K926">
        <v>6.33</v>
      </c>
      <c r="M926" s="2">
        <v>39254</v>
      </c>
      <c r="N926">
        <v>5.6669999999999998</v>
      </c>
      <c r="P926" s="2">
        <v>39253</v>
      </c>
      <c r="Q926">
        <v>3.1749999999999998</v>
      </c>
      <c r="S926" s="2">
        <f>A926</f>
        <v>40373</v>
      </c>
      <c r="T926">
        <f>VLOOKUP(S926,$D$8:$E$1046,2,FALSE)</f>
        <v>283.86399999999998</v>
      </c>
      <c r="V926">
        <f ca="1">VLOOKUP(S926,$J$8:$K$1046,2,FALSE)</f>
        <v>174.50200000000001</v>
      </c>
      <c r="W926">
        <f ca="1">VLOOKUP(S926,$M$8:$N$1046,2,FALSE)</f>
        <v>817.45500000000004</v>
      </c>
      <c r="X926">
        <f ca="1">VLOOKUP(S926,$P$8:$Q$1046,2,FALSE)</f>
        <v>217.684</v>
      </c>
      <c r="Y926">
        <f ca="1">AVERAGE(T926:X926)</f>
        <v>373.37624999999997</v>
      </c>
      <c r="Z926">
        <f ca="1">VLOOKUP(S926,$A$8:$B$1047,2,FALSE)</f>
        <v>133.25</v>
      </c>
      <c r="AB926">
        <f t="shared" si="14"/>
        <v>75.653750000000002</v>
      </c>
    </row>
    <row r="927" spans="1:28" x14ac:dyDescent="0.25">
      <c r="A927" s="2">
        <v>40374</v>
      </c>
      <c r="B927">
        <v>135.5</v>
      </c>
      <c r="D927" s="2">
        <v>40378</v>
      </c>
      <c r="E927">
        <v>288.673</v>
      </c>
      <c r="J927" s="2">
        <v>39220</v>
      </c>
      <c r="K927">
        <v>6.35</v>
      </c>
      <c r="M927" s="2">
        <v>39253</v>
      </c>
      <c r="N927">
        <v>5.4</v>
      </c>
      <c r="P927" s="2">
        <v>39252</v>
      </c>
      <c r="Q927">
        <v>3.3380000000000001</v>
      </c>
      <c r="S927" s="2">
        <f>A927</f>
        <v>40374</v>
      </c>
      <c r="T927">
        <f>VLOOKUP(S927,$D$8:$E$1046,2,FALSE)</f>
        <v>293.488</v>
      </c>
      <c r="V927">
        <f ca="1">VLOOKUP(S927,$J$8:$K$1046,2,FALSE)</f>
        <v>174.709</v>
      </c>
      <c r="W927">
        <f ca="1">VLOOKUP(S927,$M$8:$N$1046,2,FALSE)</f>
        <v>812.86300000000006</v>
      </c>
      <c r="X927">
        <f ca="1">VLOOKUP(S927,$P$8:$Q$1046,2,FALSE)</f>
        <v>224.50700000000001</v>
      </c>
      <c r="Y927">
        <f ca="1">AVERAGE(T927:X927)</f>
        <v>376.39175</v>
      </c>
      <c r="Z927">
        <f ca="1">VLOOKUP(S927,$A$8:$B$1047,2,FALSE)</f>
        <v>135.5</v>
      </c>
      <c r="AB927">
        <f t="shared" si="14"/>
        <v>75.940250000000006</v>
      </c>
    </row>
    <row r="928" spans="1:28" x14ac:dyDescent="0.25">
      <c r="A928" s="2">
        <v>40375</v>
      </c>
      <c r="B928">
        <v>138.25</v>
      </c>
      <c r="D928" s="2">
        <v>40379</v>
      </c>
      <c r="E928">
        <v>285.72000000000003</v>
      </c>
      <c r="J928" s="2">
        <v>39219</v>
      </c>
      <c r="K928">
        <v>6.5</v>
      </c>
      <c r="M928" s="2">
        <v>39252</v>
      </c>
      <c r="N928">
        <v>5.4</v>
      </c>
      <c r="P928" s="2">
        <v>39251</v>
      </c>
      <c r="Q928">
        <v>3.3929999999999998</v>
      </c>
      <c r="S928" s="2">
        <f>A928</f>
        <v>40375</v>
      </c>
      <c r="T928">
        <f>VLOOKUP(S928,$D$8:$E$1046,2,FALSE)</f>
        <v>287.44299999999998</v>
      </c>
      <c r="V928">
        <f ca="1">VLOOKUP(S928,$J$8:$K$1046,2,FALSE)</f>
        <v>173.26900000000001</v>
      </c>
      <c r="W928">
        <f ca="1">VLOOKUP(S928,$M$8:$N$1046,2,FALSE)</f>
        <v>804.67399999999998</v>
      </c>
      <c r="X928">
        <f ca="1">VLOOKUP(S928,$P$8:$Q$1046,2,FALSE)</f>
        <v>220.30099999999999</v>
      </c>
      <c r="Y928">
        <f ca="1">AVERAGE(T928:X928)</f>
        <v>371.42174999999997</v>
      </c>
      <c r="Z928">
        <f ca="1">VLOOKUP(S928,$A$8:$B$1047,2,FALSE)</f>
        <v>138.25</v>
      </c>
      <c r="AB928">
        <f t="shared" si="14"/>
        <v>75.253250000000008</v>
      </c>
    </row>
    <row r="929" spans="1:28" x14ac:dyDescent="0.25">
      <c r="A929" s="2">
        <v>40378</v>
      </c>
      <c r="B929">
        <v>142.5</v>
      </c>
      <c r="D929" s="2">
        <v>40380</v>
      </c>
      <c r="E929">
        <v>275.40100000000001</v>
      </c>
      <c r="J929" s="2">
        <v>39218</v>
      </c>
      <c r="K929">
        <v>6.5</v>
      </c>
      <c r="M929" s="2">
        <v>39251</v>
      </c>
      <c r="N929">
        <v>5.5069999999999997</v>
      </c>
      <c r="P929" s="2">
        <v>39248</v>
      </c>
      <c r="Q929">
        <v>3.4129999999999998</v>
      </c>
      <c r="S929" s="2">
        <f>A929</f>
        <v>40378</v>
      </c>
      <c r="T929">
        <f>VLOOKUP(S929,$D$8:$E$1046,2,FALSE)</f>
        <v>288.673</v>
      </c>
      <c r="V929">
        <f ca="1">VLOOKUP(S929,$J$8:$K$1046,2,FALSE)</f>
        <v>173.065</v>
      </c>
      <c r="W929">
        <f ca="1">VLOOKUP(S929,$M$8:$N$1046,2,FALSE)</f>
        <v>814.00300000000004</v>
      </c>
      <c r="X929">
        <f ca="1">VLOOKUP(S929,$P$8:$Q$1046,2,FALSE)</f>
        <v>219.59299999999999</v>
      </c>
      <c r="Y929">
        <f ca="1">AVERAGE(T929:X929)</f>
        <v>373.83350000000002</v>
      </c>
      <c r="Z929">
        <f ca="1">VLOOKUP(S929,$A$8:$B$1047,2,FALSE)</f>
        <v>142.5</v>
      </c>
      <c r="AB929">
        <f t="shared" si="14"/>
        <v>72.705250000000007</v>
      </c>
    </row>
    <row r="930" spans="1:28" x14ac:dyDescent="0.25">
      <c r="A930" s="2">
        <v>40379</v>
      </c>
      <c r="B930">
        <v>141.56299999999999</v>
      </c>
      <c r="D930" s="2">
        <v>40381</v>
      </c>
      <c r="E930">
        <v>275.05200000000002</v>
      </c>
      <c r="J930" s="2">
        <v>39217</v>
      </c>
      <c r="K930">
        <v>6.33</v>
      </c>
      <c r="M930" s="2">
        <v>39248</v>
      </c>
      <c r="N930">
        <v>5.5209999999999999</v>
      </c>
      <c r="P930" s="2">
        <v>39247</v>
      </c>
      <c r="Q930">
        <v>3.4169999999999998</v>
      </c>
      <c r="S930" s="2">
        <f>A930</f>
        <v>40379</v>
      </c>
      <c r="T930">
        <f>VLOOKUP(S930,$D$8:$E$1046,2,FALSE)</f>
        <v>285.72000000000003</v>
      </c>
      <c r="V930">
        <f ca="1">VLOOKUP(S930,$J$8:$K$1046,2,FALSE)</f>
        <v>172.81100000000001</v>
      </c>
      <c r="W930">
        <f ca="1">VLOOKUP(S930,$M$8:$N$1046,2,FALSE)</f>
        <v>815.11900000000003</v>
      </c>
      <c r="X930">
        <f ca="1">VLOOKUP(S930,$P$8:$Q$1046,2,FALSE)</f>
        <v>212.92</v>
      </c>
      <c r="Y930">
        <f ca="1">AVERAGE(T930:X930)</f>
        <v>371.64250000000004</v>
      </c>
      <c r="Z930">
        <f ca="1">VLOOKUP(S930,$A$8:$B$1047,2,FALSE)</f>
        <v>141.56299999999999</v>
      </c>
      <c r="AB930">
        <f t="shared" si="14"/>
        <v>72.58</v>
      </c>
    </row>
    <row r="931" spans="1:28" x14ac:dyDescent="0.25">
      <c r="A931" s="2">
        <v>40380</v>
      </c>
      <c r="B931">
        <v>134.5</v>
      </c>
      <c r="D931" s="2">
        <v>40382</v>
      </c>
      <c r="E931">
        <v>268.61599999999999</v>
      </c>
      <c r="J931" s="2">
        <v>39216</v>
      </c>
      <c r="K931">
        <v>6.2249999999999996</v>
      </c>
      <c r="M931" s="2">
        <v>39247</v>
      </c>
      <c r="N931">
        <v>5.4</v>
      </c>
      <c r="P931" s="2">
        <v>39246</v>
      </c>
      <c r="Q931">
        <v>3.234</v>
      </c>
      <c r="S931" s="2">
        <f>A931</f>
        <v>40380</v>
      </c>
      <c r="T931">
        <f>VLOOKUP(S931,$D$8:$E$1046,2,FALSE)</f>
        <v>275.40100000000001</v>
      </c>
      <c r="V931">
        <f ca="1">VLOOKUP(S931,$J$8:$K$1046,2,FALSE)</f>
        <v>171.79599999999999</v>
      </c>
      <c r="W931">
        <f ca="1">VLOOKUP(S931,$M$8:$N$1046,2,FALSE)</f>
        <v>797.98099999999999</v>
      </c>
      <c r="X931">
        <f ca="1">VLOOKUP(S931,$P$8:$Q$1046,2,FALSE)</f>
        <v>204.17599999999999</v>
      </c>
      <c r="Y931">
        <f ca="1">AVERAGE(T931:X931)</f>
        <v>362.33849999999995</v>
      </c>
      <c r="Z931">
        <f ca="1">VLOOKUP(S931,$A$8:$B$1047,2,FALSE)</f>
        <v>134.5</v>
      </c>
      <c r="AB931">
        <f t="shared" si="14"/>
        <v>70.868749999999991</v>
      </c>
    </row>
    <row r="932" spans="1:28" x14ac:dyDescent="0.25">
      <c r="A932" s="2">
        <v>40381</v>
      </c>
      <c r="B932">
        <v>134</v>
      </c>
      <c r="D932" s="2">
        <v>40385</v>
      </c>
      <c r="E932">
        <v>250.35300000000001</v>
      </c>
      <c r="J932" s="2">
        <v>39213</v>
      </c>
      <c r="K932">
        <v>6.14</v>
      </c>
      <c r="M932" s="2">
        <v>39246</v>
      </c>
      <c r="N932">
        <v>5.2030000000000003</v>
      </c>
      <c r="P932" s="2">
        <v>39245</v>
      </c>
      <c r="Q932">
        <v>3.234</v>
      </c>
      <c r="S932" s="2">
        <f>A932</f>
        <v>40381</v>
      </c>
      <c r="T932">
        <f>VLOOKUP(S932,$D$8:$E$1046,2,FALSE)</f>
        <v>275.05200000000002</v>
      </c>
      <c r="V932">
        <f ca="1">VLOOKUP(S932,$J$8:$K$1046,2,FALSE)</f>
        <v>169.36199999999999</v>
      </c>
      <c r="W932">
        <f ca="1">VLOOKUP(S932,$M$8:$N$1046,2,FALSE)</f>
        <v>799.16700000000003</v>
      </c>
      <c r="X932">
        <f ca="1">VLOOKUP(S932,$P$8:$Q$1046,2,FALSE)</f>
        <v>203.274</v>
      </c>
      <c r="Y932">
        <f ca="1">AVERAGE(T932:X932)</f>
        <v>361.71375</v>
      </c>
      <c r="Z932">
        <f ca="1">VLOOKUP(S932,$A$8:$B$1047,2,FALSE)</f>
        <v>134</v>
      </c>
      <c r="AB932">
        <f t="shared" si="14"/>
        <v>66.232500000000002</v>
      </c>
    </row>
    <row r="933" spans="1:28" x14ac:dyDescent="0.25">
      <c r="A933" s="2">
        <v>40382</v>
      </c>
      <c r="B933">
        <v>131.5</v>
      </c>
      <c r="D933" s="2">
        <v>40386</v>
      </c>
      <c r="E933">
        <v>217.93299999999999</v>
      </c>
      <c r="J933" s="2">
        <v>39212</v>
      </c>
      <c r="K933">
        <v>6.2249999999999996</v>
      </c>
      <c r="M933" s="2">
        <v>39245</v>
      </c>
      <c r="N933">
        <v>5.2690000000000001</v>
      </c>
      <c r="P933" s="2">
        <v>39244</v>
      </c>
      <c r="Q933">
        <v>3.375</v>
      </c>
      <c r="S933" s="2">
        <f>A933</f>
        <v>40382</v>
      </c>
      <c r="T933">
        <f>VLOOKUP(S933,$D$8:$E$1046,2,FALSE)</f>
        <v>268.61599999999999</v>
      </c>
      <c r="V933">
        <f ca="1">VLOOKUP(S933,$J$8:$K$1046,2,FALSE)</f>
        <v>163.536</v>
      </c>
      <c r="W933">
        <f ca="1">VLOOKUP(S933,$M$8:$N$1046,2,FALSE)</f>
        <v>777.34799999999996</v>
      </c>
      <c r="X933">
        <f ca="1">VLOOKUP(S933,$P$8:$Q$1046,2,FALSE)</f>
        <v>201.559</v>
      </c>
      <c r="Y933">
        <f ca="1">AVERAGE(T933:X933)</f>
        <v>352.76474999999999</v>
      </c>
      <c r="Z933">
        <f ca="1">VLOOKUP(S933,$A$8:$B$1047,2,FALSE)</f>
        <v>131.5</v>
      </c>
      <c r="AB933">
        <f t="shared" si="14"/>
        <v>58.200499999999998</v>
      </c>
    </row>
    <row r="934" spans="1:28" x14ac:dyDescent="0.25">
      <c r="A934" s="2">
        <v>40385</v>
      </c>
      <c r="B934">
        <v>117.767</v>
      </c>
      <c r="D934" s="2">
        <v>40387</v>
      </c>
      <c r="E934">
        <v>215.828</v>
      </c>
      <c r="J934" s="2">
        <v>39211</v>
      </c>
      <c r="K934">
        <v>6.2</v>
      </c>
      <c r="M934" s="2">
        <v>39244</v>
      </c>
      <c r="N934">
        <v>5.5</v>
      </c>
      <c r="P934" s="2">
        <v>39241</v>
      </c>
      <c r="Q934">
        <v>3.3929999999999998</v>
      </c>
      <c r="S934" s="2">
        <f>A934</f>
        <v>40385</v>
      </c>
      <c r="T934">
        <f>VLOOKUP(S934,$D$8:$E$1046,2,FALSE)</f>
        <v>250.35300000000001</v>
      </c>
      <c r="V934">
        <f ca="1">VLOOKUP(S934,$J$8:$K$1046,2,FALSE)</f>
        <v>149.642</v>
      </c>
      <c r="W934">
        <f ca="1">VLOOKUP(S934,$M$8:$N$1046,2,FALSE)</f>
        <v>748.37900000000002</v>
      </c>
      <c r="X934">
        <f ca="1">VLOOKUP(S934,$P$8:$Q$1046,2,FALSE)</f>
        <v>194.172</v>
      </c>
      <c r="Y934">
        <f ca="1">AVERAGE(T934:X934)</f>
        <v>335.63650000000001</v>
      </c>
      <c r="Z934">
        <f ca="1">VLOOKUP(S934,$A$8:$B$1047,2,FALSE)</f>
        <v>117.767</v>
      </c>
      <c r="AB934">
        <f t="shared" si="14"/>
        <v>57.730249999999998</v>
      </c>
    </row>
    <row r="935" spans="1:28" x14ac:dyDescent="0.25">
      <c r="A935" s="2">
        <v>40386</v>
      </c>
      <c r="B935">
        <v>111.833</v>
      </c>
      <c r="D935" s="2">
        <v>40388</v>
      </c>
      <c r="E935">
        <v>216.14699999999999</v>
      </c>
      <c r="J935" s="2">
        <v>39210</v>
      </c>
      <c r="K935">
        <v>6.22</v>
      </c>
      <c r="M935" s="2">
        <v>39241</v>
      </c>
      <c r="N935">
        <v>5.3819999999999997</v>
      </c>
      <c r="P935" s="2">
        <v>39240</v>
      </c>
      <c r="Q935">
        <v>3.2010000000000001</v>
      </c>
      <c r="S935" s="2">
        <f>A935</f>
        <v>40386</v>
      </c>
      <c r="T935">
        <f>VLOOKUP(S935,$D$8:$E$1046,2,FALSE)</f>
        <v>217.93299999999999</v>
      </c>
      <c r="V935">
        <f ca="1">VLOOKUP(S935,$J$8:$K$1046,2,FALSE)</f>
        <v>132.959</v>
      </c>
      <c r="W935">
        <f ca="1">VLOOKUP(S935,$M$8:$N$1046,2,FALSE)</f>
        <v>713.27300000000002</v>
      </c>
      <c r="X935">
        <f ca="1">VLOOKUP(S935,$P$8:$Q$1046,2,FALSE)</f>
        <v>176.72399999999999</v>
      </c>
      <c r="Y935">
        <f ca="1">AVERAGE(T935:X935)</f>
        <v>310.22224999999997</v>
      </c>
      <c r="Z935">
        <f ca="1">VLOOKUP(S935,$A$8:$B$1047,2,FALSE)</f>
        <v>111.833</v>
      </c>
      <c r="AB935">
        <f t="shared" si="14"/>
        <v>57.737499999999997</v>
      </c>
    </row>
    <row r="936" spans="1:28" x14ac:dyDescent="0.25">
      <c r="A936" s="2">
        <v>40387</v>
      </c>
      <c r="B936">
        <v>115.5</v>
      </c>
      <c r="D936" s="2">
        <v>40389</v>
      </c>
      <c r="E936">
        <v>224.96700000000001</v>
      </c>
      <c r="J936" s="2">
        <v>39209</v>
      </c>
      <c r="K936">
        <v>6.6669999999999998</v>
      </c>
      <c r="M936" s="2">
        <v>39240</v>
      </c>
      <c r="N936">
        <v>5.3280000000000003</v>
      </c>
      <c r="P936" s="2">
        <v>39239</v>
      </c>
      <c r="Q936">
        <v>3.38</v>
      </c>
      <c r="S936" s="2">
        <f>A936</f>
        <v>40387</v>
      </c>
      <c r="T936">
        <f>VLOOKUP(S936,$D$8:$E$1046,2,FALSE)</f>
        <v>215.828</v>
      </c>
      <c r="V936">
        <f ca="1">VLOOKUP(S936,$J$8:$K$1046,2,FALSE)</f>
        <v>134.589</v>
      </c>
      <c r="W936">
        <f ca="1">VLOOKUP(S936,$M$8:$N$1046,2,FALSE)</f>
        <v>747.43899999999996</v>
      </c>
      <c r="X936">
        <f ca="1">VLOOKUP(S936,$P$8:$Q$1046,2,FALSE)</f>
        <v>179.46899999999999</v>
      </c>
      <c r="Y936">
        <f ca="1">AVERAGE(T936:X936)</f>
        <v>319.33125000000001</v>
      </c>
      <c r="Z936">
        <f ca="1">VLOOKUP(S936,$A$8:$B$1047,2,FALSE)</f>
        <v>115.5</v>
      </c>
      <c r="AB936">
        <f t="shared" si="14"/>
        <v>60.085500000000003</v>
      </c>
    </row>
    <row r="937" spans="1:28" x14ac:dyDescent="0.25">
      <c r="A937" s="2">
        <v>40388</v>
      </c>
      <c r="B937">
        <v>114.938</v>
      </c>
      <c r="D937" s="2">
        <v>40392</v>
      </c>
      <c r="E937">
        <v>219.565</v>
      </c>
      <c r="J937" s="2">
        <v>39206</v>
      </c>
      <c r="K937">
        <v>6.5750000000000002</v>
      </c>
      <c r="M937" s="2">
        <v>39239</v>
      </c>
      <c r="N937">
        <v>5.25</v>
      </c>
      <c r="P937" s="2">
        <v>39238</v>
      </c>
      <c r="Q937">
        <v>3.43</v>
      </c>
      <c r="S937" s="2">
        <f>A937</f>
        <v>40388</v>
      </c>
      <c r="T937">
        <f>VLOOKUP(S937,$D$8:$E$1046,2,FALSE)</f>
        <v>216.14699999999999</v>
      </c>
      <c r="V937">
        <f ca="1">VLOOKUP(S937,$J$8:$K$1046,2,FALSE)</f>
        <v>133.22300000000001</v>
      </c>
      <c r="W937">
        <f ca="1">VLOOKUP(S937,$M$8:$N$1046,2,FALSE)</f>
        <v>753.01700000000005</v>
      </c>
      <c r="X937">
        <f ca="1">VLOOKUP(S937,$P$8:$Q$1046,2,FALSE)</f>
        <v>178.53800000000001</v>
      </c>
      <c r="Y937">
        <f ca="1">AVERAGE(T937:X937)</f>
        <v>320.23125000000005</v>
      </c>
      <c r="Z937">
        <f ca="1">VLOOKUP(S937,$A$8:$B$1047,2,FALSE)</f>
        <v>114.938</v>
      </c>
      <c r="AB937">
        <f t="shared" si="14"/>
        <v>58.704999999999998</v>
      </c>
    </row>
    <row r="938" spans="1:28" x14ac:dyDescent="0.25">
      <c r="A938" s="2">
        <v>40389</v>
      </c>
      <c r="B938">
        <v>115.083</v>
      </c>
      <c r="D938" s="2">
        <v>40393</v>
      </c>
      <c r="E938">
        <v>217.149</v>
      </c>
      <c r="J938" s="2">
        <v>39205</v>
      </c>
      <c r="K938">
        <v>6.4080000000000004</v>
      </c>
      <c r="M938" s="2">
        <v>39238</v>
      </c>
      <c r="N938">
        <v>5.5629999999999997</v>
      </c>
      <c r="P938" s="2">
        <v>39237</v>
      </c>
      <c r="Q938">
        <v>3.4430000000000001</v>
      </c>
      <c r="S938" s="2">
        <f>A938</f>
        <v>40389</v>
      </c>
      <c r="T938">
        <f>VLOOKUP(S938,$D$8:$E$1046,2,FALSE)</f>
        <v>224.96700000000001</v>
      </c>
      <c r="V938">
        <f ca="1">VLOOKUP(S938,$J$8:$K$1046,2,FALSE)</f>
        <v>136.33199999999999</v>
      </c>
      <c r="W938">
        <f ca="1">VLOOKUP(S938,$M$8:$N$1046,2,FALSE)</f>
        <v>758.779</v>
      </c>
      <c r="X938">
        <f ca="1">VLOOKUP(S938,$P$8:$Q$1046,2,FALSE)</f>
        <v>175.59</v>
      </c>
      <c r="Y938">
        <f ca="1">AVERAGE(T938:X938)</f>
        <v>323.91699999999997</v>
      </c>
      <c r="Z938">
        <f ca="1">VLOOKUP(S938,$A$8:$B$1047,2,FALSE)</f>
        <v>115.083</v>
      </c>
      <c r="AB938">
        <f t="shared" si="14"/>
        <v>58.140749999999997</v>
      </c>
    </row>
    <row r="939" spans="1:28" x14ac:dyDescent="0.25">
      <c r="A939" s="2">
        <v>40392</v>
      </c>
      <c r="B939">
        <v>110.167</v>
      </c>
      <c r="D939" s="2">
        <v>40394</v>
      </c>
      <c r="E939">
        <v>222.05699999999999</v>
      </c>
      <c r="J939" s="2">
        <v>39204</v>
      </c>
      <c r="K939">
        <v>6.4489999999999998</v>
      </c>
      <c r="M939" s="2">
        <v>39237</v>
      </c>
      <c r="N939">
        <v>5.7089999999999996</v>
      </c>
      <c r="P939" s="2">
        <v>39234</v>
      </c>
      <c r="Q939">
        <v>3.34</v>
      </c>
      <c r="S939" s="2">
        <f>A939</f>
        <v>40392</v>
      </c>
      <c r="T939">
        <f>VLOOKUP(S939,$D$8:$E$1046,2,FALSE)</f>
        <v>219.565</v>
      </c>
      <c r="V939">
        <f ca="1">VLOOKUP(S939,$J$8:$K$1046,2,FALSE)</f>
        <v>132.44499999999999</v>
      </c>
      <c r="W939">
        <f ca="1">VLOOKUP(S939,$M$8:$N$1046,2,FALSE)</f>
        <v>753.73099999999999</v>
      </c>
      <c r="X939">
        <f ca="1">VLOOKUP(S939,$P$8:$Q$1046,2,FALSE)</f>
        <v>180.56399999999999</v>
      </c>
      <c r="Y939">
        <f ca="1">AVERAGE(T939:X939)</f>
        <v>321.57625000000002</v>
      </c>
      <c r="Z939">
        <f ca="1">VLOOKUP(S939,$A$8:$B$1047,2,FALSE)</f>
        <v>110.167</v>
      </c>
      <c r="AB939">
        <f t="shared" si="14"/>
        <v>59.388749999999995</v>
      </c>
    </row>
    <row r="940" spans="1:28" x14ac:dyDescent="0.25">
      <c r="A940" s="2">
        <v>40393</v>
      </c>
      <c r="B940">
        <v>107.083</v>
      </c>
      <c r="D940" s="2">
        <v>40395</v>
      </c>
      <c r="E940">
        <v>227.816</v>
      </c>
      <c r="J940" s="2">
        <v>39203</v>
      </c>
      <c r="K940">
        <v>6.55</v>
      </c>
      <c r="M940" s="2">
        <v>39234</v>
      </c>
      <c r="N940">
        <v>5.5949999999999998</v>
      </c>
      <c r="P940" s="2">
        <v>39233</v>
      </c>
      <c r="Q940">
        <v>3.4</v>
      </c>
      <c r="S940" s="2">
        <f>A940</f>
        <v>40393</v>
      </c>
      <c r="T940">
        <f>VLOOKUP(S940,$D$8:$E$1046,2,FALSE)</f>
        <v>217.149</v>
      </c>
      <c r="V940">
        <f ca="1">VLOOKUP(S940,$J$8:$K$1046,2,FALSE)</f>
        <v>128.131</v>
      </c>
      <c r="W940">
        <f ca="1">VLOOKUP(S940,$M$8:$N$1046,2,FALSE)</f>
        <v>745.04499999999996</v>
      </c>
      <c r="X940">
        <f ca="1">VLOOKUP(S940,$P$8:$Q$1046,2,FALSE)</f>
        <v>179.88</v>
      </c>
      <c r="Y940">
        <f ca="1">AVERAGE(T940:X940)</f>
        <v>317.55124999999998</v>
      </c>
      <c r="Z940">
        <f ca="1">VLOOKUP(S940,$A$8:$B$1047,2,FALSE)</f>
        <v>107.083</v>
      </c>
      <c r="AB940">
        <f t="shared" si="14"/>
        <v>60.840249999999997</v>
      </c>
    </row>
    <row r="941" spans="1:28" x14ac:dyDescent="0.25">
      <c r="A941" s="2">
        <v>40394</v>
      </c>
      <c r="B941">
        <v>110.917</v>
      </c>
      <c r="D941" s="2">
        <v>40396</v>
      </c>
      <c r="E941">
        <v>232.64400000000001</v>
      </c>
      <c r="J941" s="2">
        <v>39202</v>
      </c>
      <c r="K941">
        <v>6.58</v>
      </c>
      <c r="M941" s="2">
        <v>39233</v>
      </c>
      <c r="N941">
        <v>5.7089999999999996</v>
      </c>
      <c r="P941" s="2">
        <v>39232</v>
      </c>
      <c r="Q941">
        <v>3.4159999999999999</v>
      </c>
      <c r="S941" s="2">
        <f>A941</f>
        <v>40394</v>
      </c>
      <c r="T941">
        <f>VLOOKUP(S941,$D$8:$E$1046,2,FALSE)</f>
        <v>222.05699999999999</v>
      </c>
      <c r="V941">
        <f ca="1">VLOOKUP(S941,$J$8:$K$1046,2,FALSE)</f>
        <v>130.339</v>
      </c>
      <c r="W941">
        <f ca="1">VLOOKUP(S941,$M$8:$N$1046,2,FALSE)</f>
        <v>757.48299999999995</v>
      </c>
      <c r="X941">
        <f ca="1">VLOOKUP(S941,$P$8:$Q$1046,2,FALSE)</f>
        <v>183.286</v>
      </c>
      <c r="Y941">
        <f ca="1">AVERAGE(T941:X941)</f>
        <v>323.29124999999999</v>
      </c>
      <c r="Z941">
        <f ca="1">VLOOKUP(S941,$A$8:$B$1047,2,FALSE)</f>
        <v>110.917</v>
      </c>
      <c r="AB941">
        <f t="shared" si="14"/>
        <v>62.087250000000004</v>
      </c>
    </row>
    <row r="942" spans="1:28" x14ac:dyDescent="0.25">
      <c r="A942" s="2">
        <v>40395</v>
      </c>
      <c r="B942">
        <v>115.25</v>
      </c>
      <c r="D942" s="2">
        <v>40399</v>
      </c>
      <c r="E942">
        <v>235.38399999999999</v>
      </c>
      <c r="J942" s="2">
        <v>39199</v>
      </c>
      <c r="K942">
        <v>6.6</v>
      </c>
      <c r="M942" s="2">
        <v>39232</v>
      </c>
      <c r="N942">
        <v>5.7089999999999996</v>
      </c>
      <c r="P942" s="2">
        <v>39231</v>
      </c>
      <c r="Q942">
        <v>3.4159999999999999</v>
      </c>
      <c r="S942" s="2">
        <f>A942</f>
        <v>40395</v>
      </c>
      <c r="T942">
        <f>VLOOKUP(S942,$D$8:$E$1046,2,FALSE)</f>
        <v>227.816</v>
      </c>
      <c r="V942">
        <f ca="1">VLOOKUP(S942,$J$8:$K$1046,2,FALSE)</f>
        <v>134.07400000000001</v>
      </c>
      <c r="W942">
        <f ca="1">VLOOKUP(S942,$M$8:$N$1046,2,FALSE)</f>
        <v>775.26400000000001</v>
      </c>
      <c r="X942">
        <f ca="1">VLOOKUP(S942,$P$8:$Q$1046,2,FALSE)</f>
        <v>189.74299999999999</v>
      </c>
      <c r="Y942">
        <f ca="1">AVERAGE(T942:X942)</f>
        <v>331.72424999999998</v>
      </c>
      <c r="Z942">
        <f ca="1">VLOOKUP(S942,$A$8:$B$1047,2,FALSE)</f>
        <v>115.25</v>
      </c>
      <c r="AB942">
        <f t="shared" si="14"/>
        <v>62.777249999999995</v>
      </c>
    </row>
    <row r="943" spans="1:28" x14ac:dyDescent="0.25">
      <c r="A943" s="2">
        <v>40396</v>
      </c>
      <c r="B943">
        <v>117.667</v>
      </c>
      <c r="D943" s="2">
        <v>40400</v>
      </c>
      <c r="E943">
        <v>247.27799999999999</v>
      </c>
      <c r="J943" s="2">
        <v>39198</v>
      </c>
      <c r="K943">
        <v>6.516</v>
      </c>
      <c r="M943" s="2">
        <v>39231</v>
      </c>
      <c r="N943">
        <v>5.7089999999999996</v>
      </c>
      <c r="P943" s="2">
        <v>39230</v>
      </c>
      <c r="Q943">
        <v>3.6669999999999998</v>
      </c>
      <c r="S943" s="2">
        <f>A943</f>
        <v>40396</v>
      </c>
      <c r="T943">
        <f>VLOOKUP(S943,$D$8:$E$1046,2,FALSE)</f>
        <v>232.64400000000001</v>
      </c>
      <c r="V943">
        <f ca="1">VLOOKUP(S943,$J$8:$K$1046,2,FALSE)</f>
        <v>138.89599999999999</v>
      </c>
      <c r="W943">
        <f ca="1">VLOOKUP(S943,$M$8:$N$1046,2,FALSE)</f>
        <v>769.42200000000003</v>
      </c>
      <c r="X943">
        <f ca="1">VLOOKUP(S943,$P$8:$Q$1046,2,FALSE)</f>
        <v>192.904</v>
      </c>
      <c r="Y943">
        <f ca="1">AVERAGE(T943:X943)</f>
        <v>333.4665</v>
      </c>
      <c r="Z943">
        <f ca="1">VLOOKUP(S943,$A$8:$B$1047,2,FALSE)</f>
        <v>117.667</v>
      </c>
      <c r="AB943">
        <f t="shared" si="14"/>
        <v>65.792500000000004</v>
      </c>
    </row>
    <row r="944" spans="1:28" x14ac:dyDescent="0.25">
      <c r="A944" s="2">
        <v>40399</v>
      </c>
      <c r="B944">
        <v>117.417</v>
      </c>
      <c r="D944" s="2">
        <v>40401</v>
      </c>
      <c r="E944">
        <v>265.721</v>
      </c>
      <c r="J944" s="2">
        <v>39197</v>
      </c>
      <c r="K944">
        <v>6.55</v>
      </c>
      <c r="M944" s="2">
        <v>39230</v>
      </c>
      <c r="N944">
        <v>7.1669999999999998</v>
      </c>
      <c r="P944" s="2">
        <v>39227</v>
      </c>
      <c r="Q944">
        <v>3.43</v>
      </c>
      <c r="S944" s="2">
        <f>A944</f>
        <v>40399</v>
      </c>
      <c r="T944">
        <f>VLOOKUP(S944,$D$8:$E$1046,2,FALSE)</f>
        <v>235.38399999999999</v>
      </c>
      <c r="V944">
        <f ca="1">VLOOKUP(S944,$J$8:$K$1046,2,FALSE)</f>
        <v>142.36099999999999</v>
      </c>
      <c r="W944">
        <f ca="1">VLOOKUP(S944,$M$8:$N$1046,2,FALSE)</f>
        <v>780.29600000000005</v>
      </c>
      <c r="X944">
        <f ca="1">VLOOKUP(S944,$P$8:$Q$1046,2,FALSE)</f>
        <v>192.90600000000001</v>
      </c>
      <c r="Y944">
        <f ca="1">AVERAGE(T944:X944)</f>
        <v>337.73675000000003</v>
      </c>
      <c r="Z944">
        <f ca="1">VLOOKUP(S944,$A$8:$B$1047,2,FALSE)</f>
        <v>117.417</v>
      </c>
      <c r="AB944">
        <f t="shared" si="14"/>
        <v>70.716999999999999</v>
      </c>
    </row>
    <row r="945" spans="1:28" x14ac:dyDescent="0.25">
      <c r="A945" s="2">
        <v>40400</v>
      </c>
      <c r="B945">
        <v>122.167</v>
      </c>
      <c r="D945" s="2">
        <v>40402</v>
      </c>
      <c r="E945">
        <v>271.988</v>
      </c>
      <c r="J945" s="2">
        <v>39196</v>
      </c>
      <c r="K945">
        <v>6.65</v>
      </c>
      <c r="M945" s="2">
        <v>39227</v>
      </c>
      <c r="N945">
        <v>5.7089999999999996</v>
      </c>
      <c r="P945" s="2">
        <v>39226</v>
      </c>
      <c r="Q945">
        <v>3.43</v>
      </c>
      <c r="S945" s="2">
        <f>A945</f>
        <v>40400</v>
      </c>
      <c r="T945">
        <f>VLOOKUP(S945,$D$8:$E$1046,2,FALSE)</f>
        <v>247.27799999999999</v>
      </c>
      <c r="V945">
        <f ca="1">VLOOKUP(S945,$J$8:$K$1046,2,FALSE)</f>
        <v>157.53</v>
      </c>
      <c r="W945">
        <f ca="1">VLOOKUP(S945,$M$8:$N$1046,2,FALSE)</f>
        <v>790.28</v>
      </c>
      <c r="X945">
        <f ca="1">VLOOKUP(S945,$P$8:$Q$1046,2,FALSE)</f>
        <v>202.46799999999999</v>
      </c>
      <c r="Y945">
        <f ca="1">AVERAGE(T945:X945)</f>
        <v>349.38900000000001</v>
      </c>
      <c r="Z945">
        <f ca="1">VLOOKUP(S945,$A$8:$B$1047,2,FALSE)</f>
        <v>122.167</v>
      </c>
      <c r="AB945">
        <f t="shared" si="14"/>
        <v>71.944249999999997</v>
      </c>
    </row>
    <row r="946" spans="1:28" x14ac:dyDescent="0.25">
      <c r="A946" s="2">
        <v>40401</v>
      </c>
      <c r="B946">
        <v>131.5</v>
      </c>
      <c r="D946" s="2">
        <v>40403</v>
      </c>
      <c r="E946">
        <v>274.52999999999997</v>
      </c>
      <c r="J946" s="2">
        <v>39195</v>
      </c>
      <c r="K946">
        <v>6.7510000000000003</v>
      </c>
      <c r="M946" s="2">
        <v>39226</v>
      </c>
      <c r="N946">
        <v>5.7089999999999996</v>
      </c>
      <c r="P946" s="2">
        <v>39225</v>
      </c>
      <c r="Q946">
        <v>3.43</v>
      </c>
      <c r="S946" s="2">
        <f>A946</f>
        <v>40401</v>
      </c>
      <c r="T946">
        <f>VLOOKUP(S946,$D$8:$E$1046,2,FALSE)</f>
        <v>265.721</v>
      </c>
      <c r="V946">
        <f ca="1">VLOOKUP(S946,$J$8:$K$1046,2,FALSE)</f>
        <v>170.827</v>
      </c>
      <c r="W946">
        <f ca="1">VLOOKUP(S946,$M$8:$N$1046,2,FALSE)</f>
        <v>818.47400000000005</v>
      </c>
      <c r="X946">
        <f ca="1">VLOOKUP(S946,$P$8:$Q$1046,2,FALSE)</f>
        <v>212.56</v>
      </c>
      <c r="Y946">
        <f ca="1">AVERAGE(T946:X946)</f>
        <v>366.89549999999997</v>
      </c>
      <c r="Z946">
        <f ca="1">VLOOKUP(S946,$A$8:$B$1047,2,FALSE)</f>
        <v>131.5</v>
      </c>
      <c r="AB946">
        <f t="shared" si="14"/>
        <v>72.60499999999999</v>
      </c>
    </row>
    <row r="947" spans="1:28" x14ac:dyDescent="0.25">
      <c r="A947" s="2">
        <v>40402</v>
      </c>
      <c r="B947">
        <v>133.5</v>
      </c>
      <c r="D947" s="2">
        <v>40406</v>
      </c>
      <c r="E947">
        <v>275.97899999999998</v>
      </c>
      <c r="J947" s="2">
        <v>39192</v>
      </c>
      <c r="K947">
        <v>6.7919999999999998</v>
      </c>
      <c r="M947" s="2">
        <v>39225</v>
      </c>
      <c r="N947">
        <v>5.7370000000000001</v>
      </c>
      <c r="P947" s="2">
        <v>39224</v>
      </c>
      <c r="Q947">
        <v>3.226</v>
      </c>
      <c r="S947" s="2">
        <f>A947</f>
        <v>40402</v>
      </c>
      <c r="T947">
        <f>VLOOKUP(S947,$D$8:$E$1046,2,FALSE)</f>
        <v>271.988</v>
      </c>
      <c r="V947">
        <f ca="1">VLOOKUP(S947,$J$8:$K$1046,2,FALSE)</f>
        <v>175.34899999999999</v>
      </c>
      <c r="W947">
        <f ca="1">VLOOKUP(S947,$M$8:$N$1046,2,FALSE)</f>
        <v>817.39599999999996</v>
      </c>
      <c r="X947">
        <f ca="1">VLOOKUP(S947,$P$8:$Q$1046,2,FALSE)</f>
        <v>214.244</v>
      </c>
      <c r="Y947">
        <f ca="1">AVERAGE(T947:X947)</f>
        <v>369.74424999999997</v>
      </c>
      <c r="Z947">
        <f ca="1">VLOOKUP(S947,$A$8:$B$1047,2,FALSE)</f>
        <v>133.5</v>
      </c>
      <c r="AB947">
        <f t="shared" si="14"/>
        <v>72.933499999999995</v>
      </c>
    </row>
    <row r="948" spans="1:28" x14ac:dyDescent="0.25">
      <c r="A948" s="2">
        <v>40403</v>
      </c>
      <c r="B948">
        <v>132</v>
      </c>
      <c r="D948" s="2">
        <v>40407</v>
      </c>
      <c r="E948">
        <v>265.82400000000001</v>
      </c>
      <c r="J948" s="2">
        <v>39191</v>
      </c>
      <c r="K948">
        <v>6.7919999999999998</v>
      </c>
      <c r="M948" s="2">
        <v>39224</v>
      </c>
      <c r="N948">
        <v>5.5</v>
      </c>
      <c r="P948" s="2">
        <v>39223</v>
      </c>
      <c r="Q948">
        <v>3.323</v>
      </c>
      <c r="S948" s="2">
        <f>A948</f>
        <v>40403</v>
      </c>
      <c r="T948">
        <f>VLOOKUP(S948,$D$8:$E$1046,2,FALSE)</f>
        <v>274.52999999999997</v>
      </c>
      <c r="V948">
        <f ca="1">VLOOKUP(S948,$J$8:$K$1046,2,FALSE)</f>
        <v>178.333</v>
      </c>
      <c r="W948">
        <f ca="1">VLOOKUP(S948,$M$8:$N$1046,2,FALSE)</f>
        <v>825.75400000000002</v>
      </c>
      <c r="X948">
        <f ca="1">VLOOKUP(S948,$P$8:$Q$1046,2,FALSE)</f>
        <v>217.619</v>
      </c>
      <c r="Y948">
        <f ca="1">AVERAGE(T948:X948)</f>
        <v>374.05899999999997</v>
      </c>
      <c r="Z948">
        <f ca="1">VLOOKUP(S948,$A$8:$B$1047,2,FALSE)</f>
        <v>132</v>
      </c>
      <c r="AB948">
        <f t="shared" si="14"/>
        <v>70.359750000000005</v>
      </c>
    </row>
    <row r="949" spans="1:28" x14ac:dyDescent="0.25">
      <c r="A949" s="2">
        <v>40406</v>
      </c>
      <c r="B949">
        <v>134.667</v>
      </c>
      <c r="D949" s="2">
        <v>40408</v>
      </c>
      <c r="E949">
        <v>266.39999999999998</v>
      </c>
      <c r="J949" s="2">
        <v>39190</v>
      </c>
      <c r="K949">
        <v>6.7670000000000003</v>
      </c>
      <c r="M949" s="2">
        <v>39223</v>
      </c>
      <c r="N949">
        <v>5.5</v>
      </c>
      <c r="P949" s="2">
        <v>39220</v>
      </c>
      <c r="Q949">
        <v>3.43</v>
      </c>
      <c r="S949" s="2">
        <f>A949</f>
        <v>40406</v>
      </c>
      <c r="T949">
        <f>VLOOKUP(S949,$D$8:$E$1046,2,FALSE)</f>
        <v>275.97899999999998</v>
      </c>
      <c r="V949">
        <f ca="1">VLOOKUP(S949,$J$8:$K$1046,2,FALSE)</f>
        <v>193.654</v>
      </c>
      <c r="W949">
        <f ca="1">VLOOKUP(S949,$M$8:$N$1046,2,FALSE)</f>
        <v>858.98699999999997</v>
      </c>
      <c r="X949">
        <f ca="1">VLOOKUP(S949,$P$8:$Q$1046,2,FALSE)</f>
        <v>220.922</v>
      </c>
      <c r="Y949">
        <f ca="1">AVERAGE(T949:X949)</f>
        <v>387.38549999999998</v>
      </c>
      <c r="Z949">
        <f ca="1">VLOOKUP(S949,$A$8:$B$1047,2,FALSE)</f>
        <v>134.667</v>
      </c>
      <c r="AB949">
        <f t="shared" si="14"/>
        <v>70.524249999999995</v>
      </c>
    </row>
    <row r="950" spans="1:28" x14ac:dyDescent="0.25">
      <c r="A950" s="2">
        <v>40407</v>
      </c>
      <c r="B950">
        <v>127.688</v>
      </c>
      <c r="D950" s="2">
        <v>40409</v>
      </c>
      <c r="E950">
        <v>271.97699999999998</v>
      </c>
      <c r="J950" s="2">
        <v>39189</v>
      </c>
      <c r="K950">
        <v>6.835</v>
      </c>
      <c r="M950" s="2">
        <v>39220</v>
      </c>
      <c r="N950">
        <v>5.6879999999999997</v>
      </c>
      <c r="P950" s="2">
        <v>39219</v>
      </c>
      <c r="Q950">
        <v>3.43</v>
      </c>
      <c r="S950" s="2">
        <f>A950</f>
        <v>40407</v>
      </c>
      <c r="T950">
        <f>VLOOKUP(S950,$D$8:$E$1046,2,FALSE)</f>
        <v>265.82400000000001</v>
      </c>
      <c r="V950">
        <f ca="1">VLOOKUP(S950,$J$8:$K$1046,2,FALSE)</f>
        <v>188.68799999999999</v>
      </c>
      <c r="W950">
        <f ca="1">VLOOKUP(S950,$M$8:$N$1046,2,FALSE)</f>
        <v>845.471</v>
      </c>
      <c r="X950">
        <f ca="1">VLOOKUP(S950,$P$8:$Q$1046,2,FALSE)</f>
        <v>212.07900000000001</v>
      </c>
      <c r="Y950">
        <f ca="1">AVERAGE(T950:X950)</f>
        <v>378.01549999999997</v>
      </c>
      <c r="Z950">
        <f ca="1">VLOOKUP(S950,$A$8:$B$1047,2,FALSE)</f>
        <v>127.688</v>
      </c>
      <c r="AB950">
        <f t="shared" si="14"/>
        <v>71.982499999999987</v>
      </c>
    </row>
    <row r="951" spans="1:28" x14ac:dyDescent="0.25">
      <c r="A951" s="2">
        <v>40408</v>
      </c>
      <c r="B951">
        <v>124.958</v>
      </c>
      <c r="D951" s="2">
        <v>40410</v>
      </c>
      <c r="E951">
        <v>278.65699999999998</v>
      </c>
      <c r="J951" s="2">
        <v>39188</v>
      </c>
      <c r="K951">
        <v>6.7160000000000002</v>
      </c>
      <c r="M951" s="2">
        <v>39219</v>
      </c>
      <c r="N951">
        <v>5.6879999999999997</v>
      </c>
      <c r="P951" s="2">
        <v>39218</v>
      </c>
      <c r="Q951">
        <v>3.1560000000000001</v>
      </c>
      <c r="S951" s="2">
        <f>A951</f>
        <v>40408</v>
      </c>
      <c r="T951">
        <f>VLOOKUP(S951,$D$8:$E$1046,2,FALSE)</f>
        <v>266.39999999999998</v>
      </c>
      <c r="V951">
        <f ca="1">VLOOKUP(S951,$J$8:$K$1046,2,FALSE)</f>
        <v>187.32300000000001</v>
      </c>
      <c r="W951">
        <f ca="1">VLOOKUP(S951,$M$8:$N$1046,2,FALSE)</f>
        <v>849.93499999999995</v>
      </c>
      <c r="X951">
        <f ca="1">VLOOKUP(S951,$P$8:$Q$1046,2,FALSE)</f>
        <v>211.76</v>
      </c>
      <c r="Y951">
        <f ca="1">AVERAGE(T951:X951)</f>
        <v>378.85449999999997</v>
      </c>
      <c r="Z951">
        <f ca="1">VLOOKUP(S951,$A$8:$B$1047,2,FALSE)</f>
        <v>124.958</v>
      </c>
      <c r="AB951">
        <f t="shared" si="14"/>
        <v>73.554249999999996</v>
      </c>
    </row>
    <row r="952" spans="1:28" x14ac:dyDescent="0.25">
      <c r="A952" s="2">
        <v>40409</v>
      </c>
      <c r="B952">
        <v>130.625</v>
      </c>
      <c r="D952" s="2">
        <v>40413</v>
      </c>
      <c r="E952">
        <v>277.96699999999998</v>
      </c>
      <c r="J952" s="2">
        <v>39185</v>
      </c>
      <c r="K952">
        <v>6.7080000000000002</v>
      </c>
      <c r="M952" s="2">
        <v>39218</v>
      </c>
      <c r="N952">
        <v>5.7</v>
      </c>
      <c r="P952" s="2">
        <v>39217</v>
      </c>
      <c r="Q952">
        <v>2.9750000000000001</v>
      </c>
      <c r="S952" s="2">
        <f>A952</f>
        <v>40409</v>
      </c>
      <c r="T952">
        <f>VLOOKUP(S952,$D$8:$E$1046,2,FALSE)</f>
        <v>271.97699999999998</v>
      </c>
      <c r="V952">
        <f ca="1">VLOOKUP(S952,$J$8:$K$1046,2,FALSE)</f>
        <v>189.17500000000001</v>
      </c>
      <c r="W952">
        <f ca="1">VLOOKUP(S952,$M$8:$N$1046,2,FALSE)</f>
        <v>868.83900000000006</v>
      </c>
      <c r="X952">
        <f ca="1">VLOOKUP(S952,$P$8:$Q$1046,2,FALSE)</f>
        <v>216.30500000000001</v>
      </c>
      <c r="Y952">
        <f ca="1">AVERAGE(T952:X952)</f>
        <v>386.57400000000001</v>
      </c>
      <c r="Z952">
        <f ca="1">VLOOKUP(S952,$A$8:$B$1047,2,FALSE)</f>
        <v>130.625</v>
      </c>
      <c r="AB952">
        <f t="shared" si="14"/>
        <v>73.337499999999991</v>
      </c>
    </row>
    <row r="953" spans="1:28" x14ac:dyDescent="0.25">
      <c r="A953" s="2">
        <v>40410</v>
      </c>
      <c r="B953">
        <v>136.75</v>
      </c>
      <c r="D953" s="2">
        <v>40414</v>
      </c>
      <c r="E953">
        <v>285.83999999999997</v>
      </c>
      <c r="J953" s="2">
        <v>39184</v>
      </c>
      <c r="K953">
        <v>6.7160000000000002</v>
      </c>
      <c r="M953" s="2">
        <v>39217</v>
      </c>
      <c r="N953">
        <v>5.5330000000000004</v>
      </c>
      <c r="P953" s="2">
        <v>39216</v>
      </c>
      <c r="Q953">
        <v>2.9580000000000002</v>
      </c>
      <c r="S953" s="2">
        <f>A953</f>
        <v>40410</v>
      </c>
      <c r="T953">
        <f>VLOOKUP(S953,$D$8:$E$1046,2,FALSE)</f>
        <v>278.65699999999998</v>
      </c>
      <c r="V953">
        <f ca="1">VLOOKUP(S953,$J$8:$K$1046,2,FALSE)</f>
        <v>201.12200000000001</v>
      </c>
      <c r="W953">
        <f ca="1">VLOOKUP(S953,$M$8:$N$1046,2,FALSE)</f>
        <v>880.29200000000003</v>
      </c>
      <c r="X953">
        <f ca="1">VLOOKUP(S953,$P$8:$Q$1046,2,FALSE)</f>
        <v>227.31399999999999</v>
      </c>
      <c r="Y953">
        <f ca="1">AVERAGE(T953:X953)</f>
        <v>396.84625</v>
      </c>
      <c r="Z953">
        <f ca="1">VLOOKUP(S953,$A$8:$B$1047,2,FALSE)</f>
        <v>136.75</v>
      </c>
      <c r="AB953">
        <f t="shared" si="14"/>
        <v>75.261749999999992</v>
      </c>
    </row>
    <row r="954" spans="1:28" x14ac:dyDescent="0.25">
      <c r="A954" s="2">
        <v>40413</v>
      </c>
      <c r="B954">
        <v>134.5</v>
      </c>
      <c r="D954" s="2">
        <v>40415</v>
      </c>
      <c r="E954">
        <v>313.40699999999998</v>
      </c>
      <c r="J954" s="2">
        <v>39183</v>
      </c>
      <c r="K954">
        <v>7.141</v>
      </c>
      <c r="M954" s="2">
        <v>39216</v>
      </c>
      <c r="N954">
        <v>5.5330000000000004</v>
      </c>
      <c r="P954" s="2">
        <v>39213</v>
      </c>
      <c r="Q954">
        <v>2.9910000000000001</v>
      </c>
      <c r="S954" s="2">
        <f>A954</f>
        <v>40413</v>
      </c>
      <c r="T954">
        <f>VLOOKUP(S954,$D$8:$E$1046,2,FALSE)</f>
        <v>277.96699999999998</v>
      </c>
      <c r="V954">
        <f ca="1">VLOOKUP(S954,$J$8:$K$1046,2,FALSE)</f>
        <v>199.71799999999999</v>
      </c>
      <c r="W954">
        <f ca="1">VLOOKUP(S954,$M$8:$N$1046,2,FALSE)</f>
        <v>905.16700000000003</v>
      </c>
      <c r="X954">
        <f ca="1">VLOOKUP(S954,$P$8:$Q$1046,2,FALSE)</f>
        <v>225.93600000000001</v>
      </c>
      <c r="Y954">
        <f ca="1">AVERAGE(T954:X954)</f>
        <v>402.19699999999995</v>
      </c>
      <c r="Z954">
        <f ca="1">VLOOKUP(S954,$A$8:$B$1047,2,FALSE)</f>
        <v>134.5</v>
      </c>
      <c r="AB954">
        <f t="shared" si="14"/>
        <v>82.268000000000001</v>
      </c>
    </row>
    <row r="955" spans="1:28" x14ac:dyDescent="0.25">
      <c r="A955" s="2">
        <v>40414</v>
      </c>
      <c r="B955">
        <v>140.417</v>
      </c>
      <c r="D955" s="2">
        <v>40416</v>
      </c>
      <c r="E955">
        <v>329.23</v>
      </c>
      <c r="J955" s="2">
        <v>39182</v>
      </c>
      <c r="K955">
        <v>7</v>
      </c>
      <c r="M955" s="2">
        <v>39213</v>
      </c>
      <c r="N955">
        <v>5.5330000000000004</v>
      </c>
      <c r="P955" s="2">
        <v>39212</v>
      </c>
      <c r="Q955">
        <v>2.9750000000000001</v>
      </c>
      <c r="S955" s="2">
        <f>A955</f>
        <v>40414</v>
      </c>
      <c r="T955">
        <f>VLOOKUP(S955,$D$8:$E$1046,2,FALSE)</f>
        <v>285.83999999999997</v>
      </c>
      <c r="V955">
        <f ca="1">VLOOKUP(S955,$J$8:$K$1046,2,FALSE)</f>
        <v>205.80699999999999</v>
      </c>
      <c r="W955">
        <f ca="1">VLOOKUP(S955,$M$8:$N$1046,2,FALSE)</f>
        <v>925.78599999999994</v>
      </c>
      <c r="X955">
        <f ca="1">VLOOKUP(S955,$P$8:$Q$1046,2,FALSE)</f>
        <v>231.262</v>
      </c>
      <c r="Y955">
        <f ca="1">AVERAGE(T955:X955)</f>
        <v>412.17374999999998</v>
      </c>
      <c r="Z955">
        <f ca="1">VLOOKUP(S955,$A$8:$B$1047,2,FALSE)</f>
        <v>140.417</v>
      </c>
      <c r="AB955">
        <f t="shared" si="14"/>
        <v>86.1845</v>
      </c>
    </row>
    <row r="956" spans="1:28" x14ac:dyDescent="0.25">
      <c r="A956" s="2">
        <v>40415</v>
      </c>
      <c r="B956">
        <v>143.167</v>
      </c>
      <c r="D956" s="2">
        <v>40417</v>
      </c>
      <c r="E956">
        <v>332.29899999999998</v>
      </c>
      <c r="J956" s="2">
        <v>39181</v>
      </c>
      <c r="K956">
        <v>7.75</v>
      </c>
      <c r="M956" s="2">
        <v>39212</v>
      </c>
      <c r="N956">
        <v>5.55</v>
      </c>
      <c r="P956" s="2">
        <v>39211</v>
      </c>
      <c r="Q956">
        <v>3.181</v>
      </c>
      <c r="S956" s="2">
        <f>A956</f>
        <v>40415</v>
      </c>
      <c r="T956">
        <f>VLOOKUP(S956,$D$8:$E$1046,2,FALSE)</f>
        <v>313.40699999999998</v>
      </c>
      <c r="V956">
        <f ca="1">VLOOKUP(S956,$J$8:$K$1046,2,FALSE)</f>
        <v>226.21600000000001</v>
      </c>
      <c r="W956">
        <f ca="1">VLOOKUP(S956,$M$8:$N$1046,2,FALSE)</f>
        <v>937.90700000000004</v>
      </c>
      <c r="X956">
        <f ca="1">VLOOKUP(S956,$P$8:$Q$1046,2,FALSE)</f>
        <v>242.36799999999999</v>
      </c>
      <c r="Y956">
        <f ca="1">AVERAGE(T956:X956)</f>
        <v>429.97450000000003</v>
      </c>
      <c r="Z956">
        <f ca="1">VLOOKUP(S956,$A$8:$B$1047,2,FALSE)</f>
        <v>143.167</v>
      </c>
      <c r="AB956">
        <f t="shared" si="14"/>
        <v>87.194999999999993</v>
      </c>
    </row>
    <row r="957" spans="1:28" x14ac:dyDescent="0.25">
      <c r="A957" s="2">
        <v>40416</v>
      </c>
      <c r="B957">
        <v>146.667</v>
      </c>
      <c r="D957" s="2">
        <v>40420</v>
      </c>
      <c r="E957">
        <v>332.35300000000001</v>
      </c>
      <c r="J957" s="2">
        <v>39178</v>
      </c>
      <c r="K957">
        <v>7.75</v>
      </c>
      <c r="M957" s="2">
        <v>39211</v>
      </c>
      <c r="N957">
        <v>5.625</v>
      </c>
      <c r="P957" s="2">
        <v>39210</v>
      </c>
      <c r="Q957">
        <v>3.206</v>
      </c>
      <c r="S957" s="2">
        <f>A957</f>
        <v>40416</v>
      </c>
      <c r="T957">
        <f>VLOOKUP(S957,$D$8:$E$1046,2,FALSE)</f>
        <v>329.23</v>
      </c>
      <c r="V957">
        <f ca="1">VLOOKUP(S957,$J$8:$K$1046,2,FALSE)</f>
        <v>226.56299999999999</v>
      </c>
      <c r="W957">
        <f ca="1">VLOOKUP(S957,$M$8:$N$1046,2,FALSE)</f>
        <v>941.45399999999995</v>
      </c>
      <c r="X957">
        <f ca="1">VLOOKUP(S957,$P$8:$Q$1046,2,FALSE)</f>
        <v>244.43100000000001</v>
      </c>
      <c r="Y957">
        <f ca="1">AVERAGE(T957:X957)</f>
        <v>435.41949999999997</v>
      </c>
      <c r="Z957">
        <f ca="1">VLOOKUP(S957,$A$8:$B$1047,2,FALSE)</f>
        <v>146.667</v>
      </c>
      <c r="AB957">
        <f t="shared" si="14"/>
        <v>87.233500000000006</v>
      </c>
    </row>
    <row r="958" spans="1:28" x14ac:dyDescent="0.25">
      <c r="A958" s="2">
        <v>40417</v>
      </c>
      <c r="B958">
        <v>146.25</v>
      </c>
      <c r="D958" s="2">
        <v>40421</v>
      </c>
      <c r="E958">
        <v>334.02300000000002</v>
      </c>
      <c r="J958" s="2">
        <v>39177</v>
      </c>
      <c r="K958">
        <v>6.7709999999999999</v>
      </c>
      <c r="M958" s="2">
        <v>39210</v>
      </c>
      <c r="N958">
        <v>5.6959999999999997</v>
      </c>
      <c r="P958" s="2">
        <v>39209</v>
      </c>
      <c r="Q958">
        <v>2.9169999999999998</v>
      </c>
      <c r="S958" s="2">
        <f>A958</f>
        <v>40417</v>
      </c>
      <c r="T958">
        <f>VLOOKUP(S958,$D$8:$E$1046,2,FALSE)</f>
        <v>332.29899999999998</v>
      </c>
      <c r="V958">
        <f ca="1">VLOOKUP(S958,$J$8:$K$1046,2,FALSE)</f>
        <v>228.952</v>
      </c>
      <c r="W958">
        <f ca="1">VLOOKUP(S958,$M$8:$N$1046,2,FALSE)</f>
        <v>933.78099999999995</v>
      </c>
      <c r="X958">
        <f ca="1">VLOOKUP(S958,$P$8:$Q$1046,2,FALSE)</f>
        <v>246.15299999999999</v>
      </c>
      <c r="Y958">
        <f ca="1">AVERAGE(T958:X958)</f>
        <v>435.29624999999999</v>
      </c>
      <c r="Z958">
        <f ca="1">VLOOKUP(S958,$A$8:$B$1047,2,FALSE)</f>
        <v>146.25</v>
      </c>
      <c r="AB958">
        <f t="shared" si="14"/>
        <v>87.35175000000001</v>
      </c>
    </row>
    <row r="959" spans="1:28" x14ac:dyDescent="0.25">
      <c r="A959" s="2">
        <v>40420</v>
      </c>
      <c r="B959">
        <v>146.25</v>
      </c>
      <c r="D959" s="2">
        <v>40422</v>
      </c>
      <c r="E959">
        <v>321.47500000000002</v>
      </c>
      <c r="J959" s="2">
        <v>39176</v>
      </c>
      <c r="K959">
        <v>6.8959999999999999</v>
      </c>
      <c r="M959" s="2">
        <v>39209</v>
      </c>
      <c r="N959">
        <v>5.9169999999999998</v>
      </c>
      <c r="P959" s="2">
        <v>39206</v>
      </c>
      <c r="Q959">
        <v>2.9870000000000001</v>
      </c>
      <c r="S959" s="2">
        <f>A959</f>
        <v>40420</v>
      </c>
      <c r="T959">
        <f>VLOOKUP(S959,$D$8:$E$1046,2,FALSE)</f>
        <v>332.35300000000001</v>
      </c>
      <c r="V959">
        <f ca="1">VLOOKUP(S959,$J$8:$K$1046,2,FALSE)</f>
        <v>229.37200000000001</v>
      </c>
      <c r="W959">
        <f ca="1">VLOOKUP(S959,$M$8:$N$1046,2,FALSE)</f>
        <v>937.23599999999999</v>
      </c>
      <c r="X959">
        <f ca="1">VLOOKUP(S959,$P$8:$Q$1046,2,FALSE)</f>
        <v>245.82900000000001</v>
      </c>
      <c r="Y959">
        <f ca="1">AVERAGE(T959:X959)</f>
        <v>436.19749999999999</v>
      </c>
      <c r="Z959">
        <f ca="1">VLOOKUP(S959,$A$8:$B$1047,2,FALSE)</f>
        <v>146.25</v>
      </c>
      <c r="AB959">
        <f t="shared" si="14"/>
        <v>84.318750000000009</v>
      </c>
    </row>
    <row r="960" spans="1:28" x14ac:dyDescent="0.25">
      <c r="A960" s="2">
        <v>40421</v>
      </c>
      <c r="B960">
        <v>147</v>
      </c>
      <c r="D960" s="2">
        <v>40423</v>
      </c>
      <c r="E960">
        <v>305.47000000000003</v>
      </c>
      <c r="J960" s="2">
        <v>39175</v>
      </c>
      <c r="K960">
        <v>7.0170000000000003</v>
      </c>
      <c r="M960" s="2">
        <v>39206</v>
      </c>
      <c r="N960">
        <v>5.8380000000000001</v>
      </c>
      <c r="P960" s="2">
        <v>39205</v>
      </c>
      <c r="Q960">
        <v>2.9619999999999997</v>
      </c>
      <c r="S960" s="2">
        <f>A960</f>
        <v>40421</v>
      </c>
      <c r="T960">
        <f>VLOOKUP(S960,$D$8:$E$1046,2,FALSE)</f>
        <v>334.02300000000002</v>
      </c>
      <c r="V960">
        <f ca="1">VLOOKUP(S960,$J$8:$K$1046,2,FALSE)</f>
        <v>230.33199999999999</v>
      </c>
      <c r="W960">
        <f ca="1">VLOOKUP(S960,$M$8:$N$1046,2,FALSE)</f>
        <v>942.83500000000004</v>
      </c>
      <c r="X960">
        <f ca="1">VLOOKUP(S960,$P$8:$Q$1046,2,FALSE)</f>
        <v>244.20599999999999</v>
      </c>
      <c r="Y960">
        <f ca="1">AVERAGE(T960:X960)</f>
        <v>437.84899999999999</v>
      </c>
      <c r="Z960">
        <f ca="1">VLOOKUP(S960,$A$8:$B$1047,2,FALSE)</f>
        <v>147</v>
      </c>
      <c r="AB960">
        <f t="shared" si="14"/>
        <v>80.321750000000009</v>
      </c>
    </row>
    <row r="961" spans="1:28" x14ac:dyDescent="0.25">
      <c r="A961" s="2">
        <v>40422</v>
      </c>
      <c r="B961">
        <v>138.083</v>
      </c>
      <c r="D961" s="2">
        <v>40424</v>
      </c>
      <c r="E961">
        <v>298.66500000000002</v>
      </c>
      <c r="J961" s="2">
        <v>39174</v>
      </c>
      <c r="K961">
        <v>7.0730000000000004</v>
      </c>
      <c r="M961" s="2">
        <v>39205</v>
      </c>
      <c r="N961">
        <v>5.875</v>
      </c>
      <c r="P961" s="2">
        <v>39204</v>
      </c>
      <c r="Q961">
        <v>2.9870000000000001</v>
      </c>
      <c r="S961" s="2">
        <f>A961</f>
        <v>40422</v>
      </c>
      <c r="T961">
        <f>VLOOKUP(S961,$D$8:$E$1046,2,FALSE)</f>
        <v>321.47500000000002</v>
      </c>
      <c r="V961">
        <f ca="1">VLOOKUP(S961,$J$8:$K$1046,2,FALSE)</f>
        <v>217.298</v>
      </c>
      <c r="W961">
        <f ca="1">VLOOKUP(S961,$M$8:$N$1046,2,FALSE)</f>
        <v>918.99900000000002</v>
      </c>
      <c r="X961">
        <f ca="1">VLOOKUP(S961,$P$8:$Q$1046,2,FALSE)</f>
        <v>230.495</v>
      </c>
      <c r="Y961">
        <f ca="1">AVERAGE(T961:X961)</f>
        <v>422.06674999999996</v>
      </c>
      <c r="Z961">
        <f ca="1">VLOOKUP(S961,$A$8:$B$1047,2,FALSE)</f>
        <v>138.083</v>
      </c>
      <c r="AB961">
        <f t="shared" si="14"/>
        <v>78.650000000000006</v>
      </c>
    </row>
    <row r="962" spans="1:28" x14ac:dyDescent="0.25">
      <c r="A962" s="2">
        <v>40423</v>
      </c>
      <c r="B962">
        <v>132.81299999999999</v>
      </c>
      <c r="D962" s="2">
        <v>40427</v>
      </c>
      <c r="E962">
        <v>304.16800000000001</v>
      </c>
      <c r="J962" s="2">
        <v>39171</v>
      </c>
      <c r="K962">
        <v>7.1319999999999997</v>
      </c>
      <c r="M962" s="2">
        <v>39204</v>
      </c>
      <c r="N962">
        <v>5.75</v>
      </c>
      <c r="P962" s="2">
        <v>39203</v>
      </c>
      <c r="Q962">
        <v>2.992</v>
      </c>
      <c r="S962" s="2">
        <f>A962</f>
        <v>40423</v>
      </c>
      <c r="T962">
        <f>VLOOKUP(S962,$D$8:$E$1046,2,FALSE)</f>
        <v>305.47000000000003</v>
      </c>
      <c r="V962">
        <f ca="1">VLOOKUP(S962,$J$8:$K$1046,2,FALSE)</f>
        <v>210.31200000000001</v>
      </c>
      <c r="W962">
        <f ca="1">VLOOKUP(S962,$M$8:$N$1046,2,FALSE)</f>
        <v>907.38800000000003</v>
      </c>
      <c r="X962">
        <f ca="1">VLOOKUP(S962,$P$8:$Q$1046,2,FALSE)</f>
        <v>223.71199999999999</v>
      </c>
      <c r="Y962">
        <f ca="1">AVERAGE(T962:X962)</f>
        <v>411.72050000000002</v>
      </c>
      <c r="Z962">
        <f ca="1">VLOOKUP(S962,$A$8:$B$1047,2,FALSE)</f>
        <v>132.81299999999999</v>
      </c>
      <c r="AB962">
        <f t="shared" si="14"/>
        <v>80.010500000000008</v>
      </c>
    </row>
    <row r="963" spans="1:28" x14ac:dyDescent="0.25">
      <c r="A963" s="2">
        <v>40424</v>
      </c>
      <c r="B963">
        <v>126.813</v>
      </c>
      <c r="D963" s="2">
        <v>40428</v>
      </c>
      <c r="E963">
        <v>325.02499999999998</v>
      </c>
      <c r="J963" s="2">
        <v>39170</v>
      </c>
      <c r="K963">
        <v>7.12</v>
      </c>
      <c r="M963" s="2">
        <v>39203</v>
      </c>
      <c r="N963">
        <v>5.6669999999999998</v>
      </c>
      <c r="P963" s="2">
        <v>39202</v>
      </c>
      <c r="Q963">
        <v>2.9630000000000001</v>
      </c>
      <c r="S963" s="2">
        <f>A963</f>
        <v>40424</v>
      </c>
      <c r="T963">
        <f>VLOOKUP(S963,$D$8:$E$1046,2,FALSE)</f>
        <v>298.66500000000002</v>
      </c>
      <c r="V963">
        <f ca="1">VLOOKUP(S963,$J$8:$K$1046,2,FALSE)</f>
        <v>188.14400000000001</v>
      </c>
      <c r="W963">
        <f ca="1">VLOOKUP(S963,$M$8:$N$1046,2,FALSE)</f>
        <v>894.80200000000002</v>
      </c>
      <c r="X963">
        <f ca="1">VLOOKUP(S963,$P$8:$Q$1046,2,FALSE)</f>
        <v>222.34299999999999</v>
      </c>
      <c r="Y963">
        <f ca="1">AVERAGE(T963:X963)</f>
        <v>400.98850000000004</v>
      </c>
      <c r="Z963">
        <f ca="1">VLOOKUP(S963,$A$8:$B$1047,2,FALSE)</f>
        <v>126.813</v>
      </c>
      <c r="AB963">
        <f t="shared" si="14"/>
        <v>85.193749999999994</v>
      </c>
    </row>
    <row r="964" spans="1:28" x14ac:dyDescent="0.25">
      <c r="A964" s="2">
        <v>40427</v>
      </c>
      <c r="B964">
        <v>129.06299999999999</v>
      </c>
      <c r="D964" s="2">
        <v>40429</v>
      </c>
      <c r="E964">
        <v>321.82799999999997</v>
      </c>
      <c r="J964" s="2">
        <v>39169</v>
      </c>
      <c r="K964">
        <v>6.9320000000000004</v>
      </c>
      <c r="M964" s="2">
        <v>39202</v>
      </c>
      <c r="N964">
        <v>5.8129999999999997</v>
      </c>
      <c r="P964" s="2">
        <v>39199</v>
      </c>
      <c r="Q964">
        <v>2.9379999999999997</v>
      </c>
      <c r="S964" s="2">
        <f>A964</f>
        <v>40427</v>
      </c>
      <c r="T964">
        <f>VLOOKUP(S964,$D$8:$E$1046,2,FALSE)</f>
        <v>304.16800000000001</v>
      </c>
      <c r="V964">
        <f ca="1">VLOOKUP(S964,$J$8:$K$1046,2,FALSE)</f>
        <v>191.17500000000001</v>
      </c>
      <c r="W964">
        <f ca="1">VLOOKUP(S964,$M$8:$N$1046,2,FALSE)</f>
        <v>904.37400000000002</v>
      </c>
      <c r="X964">
        <f ca="1">VLOOKUP(S964,$P$8:$Q$1046,2,FALSE)</f>
        <v>225.76400000000001</v>
      </c>
      <c r="Y964">
        <f ca="1">AVERAGE(T964:X964)</f>
        <v>406.37025000000006</v>
      </c>
      <c r="Z964">
        <f ca="1">VLOOKUP(S964,$A$8:$B$1047,2,FALSE)</f>
        <v>129.06299999999999</v>
      </c>
      <c r="AB964">
        <f t="shared" si="14"/>
        <v>84.377749999999992</v>
      </c>
    </row>
    <row r="965" spans="1:28" x14ac:dyDescent="0.25">
      <c r="A965" s="2">
        <v>40428</v>
      </c>
      <c r="B965">
        <v>139.25</v>
      </c>
      <c r="D965" s="2">
        <v>40430</v>
      </c>
      <c r="E965">
        <v>327.286</v>
      </c>
      <c r="J965" s="2">
        <v>39168</v>
      </c>
      <c r="K965">
        <v>7.0629999999999997</v>
      </c>
      <c r="M965" s="2">
        <v>39199</v>
      </c>
      <c r="N965">
        <v>5.8380000000000001</v>
      </c>
      <c r="P965" s="2">
        <v>39198</v>
      </c>
      <c r="Q965">
        <v>3.0369999999999999</v>
      </c>
      <c r="S965" s="2">
        <f>A965</f>
        <v>40428</v>
      </c>
      <c r="T965">
        <f>VLOOKUP(S965,$D$8:$E$1046,2,FALSE)</f>
        <v>325.02499999999998</v>
      </c>
      <c r="V965">
        <f ca="1">VLOOKUP(S965,$J$8:$K$1046,2,FALSE)</f>
        <v>219.14500000000001</v>
      </c>
      <c r="W965">
        <f ca="1">VLOOKUP(S965,$M$8:$N$1046,2,FALSE)</f>
        <v>919.13199999999995</v>
      </c>
      <c r="X965">
        <f ca="1">VLOOKUP(S965,$P$8:$Q$1046,2,FALSE)</f>
        <v>240.381</v>
      </c>
      <c r="Y965">
        <f ca="1">AVERAGE(T965:X965)</f>
        <v>425.92075</v>
      </c>
      <c r="Z965">
        <f ca="1">VLOOKUP(S965,$A$8:$B$1047,2,FALSE)</f>
        <v>139.25</v>
      </c>
      <c r="AB965">
        <f t="shared" si="14"/>
        <v>85.805999999999997</v>
      </c>
    </row>
    <row r="966" spans="1:28" x14ac:dyDescent="0.25">
      <c r="A966" s="2">
        <v>40429</v>
      </c>
      <c r="B966">
        <v>140.375</v>
      </c>
      <c r="D966" s="2">
        <v>40431</v>
      </c>
      <c r="E966">
        <v>330.86900000000003</v>
      </c>
      <c r="J966" s="2">
        <v>39167</v>
      </c>
      <c r="K966">
        <v>7.25</v>
      </c>
      <c r="M966" s="2">
        <v>39198</v>
      </c>
      <c r="N966">
        <v>5.8129999999999997</v>
      </c>
      <c r="P966" s="2">
        <v>39197</v>
      </c>
      <c r="Q966">
        <v>2.988</v>
      </c>
      <c r="S966" s="2">
        <f>A966</f>
        <v>40429</v>
      </c>
      <c r="T966">
        <f>VLOOKUP(S966,$D$8:$E$1046,2,FALSE)</f>
        <v>321.82799999999997</v>
      </c>
      <c r="V966">
        <f ca="1">VLOOKUP(S966,$J$8:$K$1046,2,FALSE)</f>
        <v>215.05099999999999</v>
      </c>
      <c r="W966">
        <f ca="1">VLOOKUP(S966,$M$8:$N$1046,2,FALSE)</f>
        <v>917.18899999999996</v>
      </c>
      <c r="X966">
        <f ca="1">VLOOKUP(S966,$P$8:$Q$1046,2,FALSE)</f>
        <v>234.49299999999999</v>
      </c>
      <c r="Y966">
        <f ca="1">AVERAGE(T966:X966)</f>
        <v>422.14024999999992</v>
      </c>
      <c r="Z966">
        <f ca="1">VLOOKUP(S966,$A$8:$B$1047,2,FALSE)</f>
        <v>140.375</v>
      </c>
      <c r="AB966">
        <f t="shared" si="14"/>
        <v>86.73</v>
      </c>
    </row>
    <row r="967" spans="1:28" x14ac:dyDescent="0.25">
      <c r="A967" s="2">
        <v>40430</v>
      </c>
      <c r="B967">
        <v>135.625</v>
      </c>
      <c r="D967" s="2">
        <v>40434</v>
      </c>
      <c r="E967">
        <v>319.96600000000001</v>
      </c>
      <c r="J967" s="2">
        <v>39164</v>
      </c>
      <c r="K967">
        <v>7.1879999999999997</v>
      </c>
      <c r="M967" s="2">
        <v>39197</v>
      </c>
      <c r="N967">
        <v>5.9</v>
      </c>
      <c r="P967" s="2">
        <v>39196</v>
      </c>
      <c r="Q967">
        <v>2.7869999999999999</v>
      </c>
      <c r="S967" s="2">
        <f>A967</f>
        <v>40430</v>
      </c>
      <c r="T967">
        <f>VLOOKUP(S967,$D$8:$E$1046,2,FALSE)</f>
        <v>327.286</v>
      </c>
      <c r="V967">
        <f ca="1">VLOOKUP(S967,$J$8:$K$1046,2,FALSE)</f>
        <v>211.90100000000001</v>
      </c>
      <c r="W967">
        <f ca="1">VLOOKUP(S967,$M$8:$N$1046,2,FALSE)</f>
        <v>910.23</v>
      </c>
      <c r="X967">
        <f ca="1">VLOOKUP(S967,$P$8:$Q$1046,2,FALSE)</f>
        <v>234.446</v>
      </c>
      <c r="Y967">
        <f ca="1">AVERAGE(T967:X967)</f>
        <v>420.96574999999996</v>
      </c>
      <c r="Z967">
        <f ca="1">VLOOKUP(S967,$A$8:$B$1047,2,FALSE)</f>
        <v>135.625</v>
      </c>
      <c r="AB967">
        <f t="shared" si="14"/>
        <v>83.960250000000002</v>
      </c>
    </row>
    <row r="968" spans="1:28" x14ac:dyDescent="0.25">
      <c r="A968" s="2">
        <v>40431</v>
      </c>
      <c r="B968">
        <v>129.833</v>
      </c>
      <c r="D968" s="2">
        <v>40435</v>
      </c>
      <c r="E968">
        <v>332.23099999999999</v>
      </c>
      <c r="J968" s="2">
        <v>39163</v>
      </c>
      <c r="K968">
        <v>7.1879999999999997</v>
      </c>
      <c r="M968" s="2">
        <v>39196</v>
      </c>
      <c r="N968">
        <v>5.8410000000000002</v>
      </c>
      <c r="P968" s="2">
        <v>39195</v>
      </c>
      <c r="Q968">
        <v>2.75</v>
      </c>
      <c r="S968" s="2">
        <f>A968</f>
        <v>40431</v>
      </c>
      <c r="T968">
        <f>VLOOKUP(S968,$D$8:$E$1046,2,FALSE)</f>
        <v>330.86900000000003</v>
      </c>
      <c r="V968">
        <f ca="1">VLOOKUP(S968,$J$8:$K$1046,2,FALSE)</f>
        <v>210.55</v>
      </c>
      <c r="W968">
        <f ca="1">VLOOKUP(S968,$M$8:$N$1046,2,FALSE)</f>
        <v>911.59500000000003</v>
      </c>
      <c r="X968">
        <f ca="1">VLOOKUP(S968,$P$8:$Q$1046,2,FALSE)</f>
        <v>227.12799999999999</v>
      </c>
      <c r="Y968">
        <f ca="1">AVERAGE(T968:X968)</f>
        <v>420.03550000000001</v>
      </c>
      <c r="Z968">
        <f ca="1">VLOOKUP(S968,$A$8:$B$1047,2,FALSE)</f>
        <v>129.833</v>
      </c>
      <c r="AB968">
        <f t="shared" si="14"/>
        <v>87.002499999999998</v>
      </c>
    </row>
    <row r="969" spans="1:28" x14ac:dyDescent="0.25">
      <c r="A969" s="2">
        <v>40434</v>
      </c>
      <c r="B969">
        <v>125.03100000000001</v>
      </c>
      <c r="D969" s="2">
        <v>40436</v>
      </c>
      <c r="E969">
        <v>339.21899999999999</v>
      </c>
      <c r="J969" s="2">
        <v>39162</v>
      </c>
      <c r="K969">
        <v>7.1879999999999997</v>
      </c>
      <c r="M969" s="2">
        <v>39195</v>
      </c>
      <c r="N969">
        <v>5.7809999999999997</v>
      </c>
      <c r="P969" s="2">
        <v>39192</v>
      </c>
      <c r="Q969">
        <v>2.75</v>
      </c>
      <c r="S969" s="2">
        <f>A969</f>
        <v>40434</v>
      </c>
      <c r="T969">
        <f>VLOOKUP(S969,$D$8:$E$1046,2,FALSE)</f>
        <v>319.96600000000001</v>
      </c>
      <c r="V969">
        <f ca="1">VLOOKUP(S969,$J$8:$K$1046,2,FALSE)</f>
        <v>204.86199999999999</v>
      </c>
      <c r="W969">
        <f ca="1">VLOOKUP(S969,$M$8:$N$1046,2,FALSE)</f>
        <v>906.83799999999997</v>
      </c>
      <c r="X969">
        <f ca="1">VLOOKUP(S969,$P$8:$Q$1046,2,FALSE)</f>
        <v>219.94399999999999</v>
      </c>
      <c r="Y969">
        <f ca="1">AVERAGE(T969:X969)</f>
        <v>412.90249999999997</v>
      </c>
      <c r="Z969">
        <f ca="1">VLOOKUP(S969,$A$8:$B$1047,2,FALSE)</f>
        <v>125.03100000000001</v>
      </c>
      <c r="AB969">
        <f t="shared" ref="AB969:AB1032" si="15">AVERAGE(Q969,N969,K969,H969,E969)</f>
        <v>88.734499999999997</v>
      </c>
    </row>
    <row r="970" spans="1:28" x14ac:dyDescent="0.25">
      <c r="A970" s="2">
        <v>40435</v>
      </c>
      <c r="B970">
        <v>125.09399999999999</v>
      </c>
      <c r="D970" s="2">
        <v>40437</v>
      </c>
      <c r="E970">
        <v>338.779</v>
      </c>
      <c r="J970" s="2">
        <v>39161</v>
      </c>
      <c r="K970">
        <v>7.2549999999999999</v>
      </c>
      <c r="M970" s="2">
        <v>39192</v>
      </c>
      <c r="N970">
        <v>5.8129999999999997</v>
      </c>
      <c r="P970" s="2">
        <v>39191</v>
      </c>
      <c r="Q970">
        <v>2.75</v>
      </c>
      <c r="S970" s="2">
        <f>A970</f>
        <v>40435</v>
      </c>
      <c r="T970">
        <f>VLOOKUP(S970,$D$8:$E$1046,2,FALSE)</f>
        <v>332.23099999999999</v>
      </c>
      <c r="V970">
        <f ca="1">VLOOKUP(S970,$J$8:$K$1046,2,FALSE)</f>
        <v>207.15600000000001</v>
      </c>
      <c r="W970">
        <f ca="1">VLOOKUP(S970,$M$8:$N$1046,2,FALSE)</f>
        <v>910.60500000000002</v>
      </c>
      <c r="X970">
        <f ca="1">VLOOKUP(S970,$P$8:$Q$1046,2,FALSE)</f>
        <v>231.06100000000001</v>
      </c>
      <c r="Y970">
        <f ca="1">AVERAGE(T970:X970)</f>
        <v>420.26324999999997</v>
      </c>
      <c r="Z970">
        <f ca="1">VLOOKUP(S970,$A$8:$B$1047,2,FALSE)</f>
        <v>125.09399999999999</v>
      </c>
      <c r="AB970">
        <f t="shared" si="15"/>
        <v>88.649249999999995</v>
      </c>
    </row>
    <row r="971" spans="1:28" x14ac:dyDescent="0.25">
      <c r="A971" s="2">
        <v>40436</v>
      </c>
      <c r="B971">
        <v>127.65</v>
      </c>
      <c r="D971" s="2">
        <v>40438</v>
      </c>
      <c r="E971">
        <v>364.61900000000003</v>
      </c>
      <c r="J971" s="2">
        <v>39160</v>
      </c>
      <c r="K971">
        <v>7.1260000000000003</v>
      </c>
      <c r="M971" s="2">
        <v>39191</v>
      </c>
      <c r="N971">
        <v>5.8129999999999997</v>
      </c>
      <c r="P971" s="2">
        <v>39190</v>
      </c>
      <c r="Q971">
        <v>2.75</v>
      </c>
      <c r="S971" s="2">
        <f>A971</f>
        <v>40436</v>
      </c>
      <c r="T971">
        <f>VLOOKUP(S971,$D$8:$E$1046,2,FALSE)</f>
        <v>339.21899999999999</v>
      </c>
      <c r="V971">
        <f ca="1">VLOOKUP(S971,$J$8:$K$1046,2,FALSE)</f>
        <v>208.726</v>
      </c>
      <c r="W971">
        <f ca="1">VLOOKUP(S971,$M$8:$N$1046,2,FALSE)</f>
        <v>922.82299999999998</v>
      </c>
      <c r="X971">
        <f ca="1">VLOOKUP(S971,$P$8:$Q$1046,2,FALSE)</f>
        <v>233.26499999999999</v>
      </c>
      <c r="Y971">
        <f ca="1">AVERAGE(T971:X971)</f>
        <v>426.00824999999998</v>
      </c>
      <c r="Z971">
        <f ca="1">VLOOKUP(S971,$A$8:$B$1047,2,FALSE)</f>
        <v>127.65</v>
      </c>
      <c r="AB971">
        <f t="shared" si="15"/>
        <v>95.077000000000012</v>
      </c>
    </row>
    <row r="972" spans="1:28" x14ac:dyDescent="0.25">
      <c r="A972" s="2">
        <v>40437</v>
      </c>
      <c r="B972">
        <v>129.43799999999999</v>
      </c>
      <c r="D972" s="2">
        <v>40441</v>
      </c>
      <c r="E972">
        <v>359.88400000000001</v>
      </c>
      <c r="J972" s="2">
        <v>39157</v>
      </c>
      <c r="K972">
        <v>7.25</v>
      </c>
      <c r="M972" s="2">
        <v>39190</v>
      </c>
      <c r="N972">
        <v>5.851</v>
      </c>
      <c r="P972" s="2">
        <v>39189</v>
      </c>
      <c r="Q972">
        <v>2.8330000000000002</v>
      </c>
      <c r="S972" s="2">
        <f>A972</f>
        <v>40437</v>
      </c>
      <c r="T972">
        <f>VLOOKUP(S972,$D$8:$E$1046,2,FALSE)</f>
        <v>338.779</v>
      </c>
      <c r="V972">
        <f ca="1">VLOOKUP(S972,$J$8:$K$1046,2,FALSE)</f>
        <v>190.98599999999999</v>
      </c>
      <c r="W972">
        <f ca="1">VLOOKUP(S972,$M$8:$N$1046,2,FALSE)</f>
        <v>914.51599999999996</v>
      </c>
      <c r="X972">
        <f ca="1">VLOOKUP(S972,$P$8:$Q$1046,2,FALSE)</f>
        <v>230.12700000000001</v>
      </c>
      <c r="Y972">
        <f ca="1">AVERAGE(T972:X972)</f>
        <v>418.60199999999998</v>
      </c>
      <c r="Z972">
        <f ca="1">VLOOKUP(S972,$A$8:$B$1047,2,FALSE)</f>
        <v>129.43799999999999</v>
      </c>
      <c r="AB972">
        <f t="shared" si="15"/>
        <v>93.95450000000001</v>
      </c>
    </row>
    <row r="973" spans="1:28" x14ac:dyDescent="0.25">
      <c r="A973" s="2">
        <v>40438</v>
      </c>
      <c r="B973">
        <v>134.75</v>
      </c>
      <c r="D973" s="2">
        <v>40442</v>
      </c>
      <c r="E973">
        <v>368.81900000000002</v>
      </c>
      <c r="J973" s="2">
        <v>39156</v>
      </c>
      <c r="K973">
        <v>7.23</v>
      </c>
      <c r="M973" s="2">
        <v>39189</v>
      </c>
      <c r="N973">
        <v>6.1390000000000002</v>
      </c>
      <c r="P973" s="2">
        <v>39188</v>
      </c>
      <c r="Q973">
        <v>2.8330000000000002</v>
      </c>
      <c r="S973" s="2">
        <f>A973</f>
        <v>40438</v>
      </c>
      <c r="T973">
        <f>VLOOKUP(S973,$D$8:$E$1046,2,FALSE)</f>
        <v>364.61900000000003</v>
      </c>
      <c r="V973">
        <f ca="1">VLOOKUP(S973,$J$8:$K$1046,2,FALSE)</f>
        <v>192.83</v>
      </c>
      <c r="W973">
        <f ca="1">VLOOKUP(S973,$M$8:$N$1046,2,FALSE)</f>
        <v>915.06200000000001</v>
      </c>
      <c r="X973">
        <f ca="1">VLOOKUP(S973,$P$8:$Q$1046,2,FALSE)</f>
        <v>235.303</v>
      </c>
      <c r="Y973">
        <f ca="1">AVERAGE(T973:X973)</f>
        <v>426.95349999999996</v>
      </c>
      <c r="Z973">
        <f ca="1">VLOOKUP(S973,$A$8:$B$1047,2,FALSE)</f>
        <v>134.75</v>
      </c>
      <c r="AB973">
        <f t="shared" si="15"/>
        <v>96.255250000000004</v>
      </c>
    </row>
    <row r="974" spans="1:28" x14ac:dyDescent="0.25">
      <c r="A974" s="2">
        <v>40441</v>
      </c>
      <c r="B974">
        <v>136.75</v>
      </c>
      <c r="D974" s="2">
        <v>40443</v>
      </c>
      <c r="E974">
        <v>392.51799999999997</v>
      </c>
      <c r="J974" s="2">
        <v>39155</v>
      </c>
      <c r="K974">
        <v>7.1079999999999997</v>
      </c>
      <c r="M974" s="2">
        <v>39188</v>
      </c>
      <c r="N974">
        <v>6.141</v>
      </c>
      <c r="P974" s="2">
        <v>39185</v>
      </c>
      <c r="Q974">
        <v>2.8330000000000002</v>
      </c>
      <c r="S974" s="2">
        <f>A974</f>
        <v>40441</v>
      </c>
      <c r="T974">
        <f>VLOOKUP(S974,$D$8:$E$1046,2,FALSE)</f>
        <v>359.88400000000001</v>
      </c>
      <c r="V974">
        <f ca="1">VLOOKUP(S974,$J$8:$K$1046,2,FALSE)</f>
        <v>205.79599999999999</v>
      </c>
      <c r="W974">
        <f ca="1">VLOOKUP(S974,$M$8:$N$1046,2,FALSE)</f>
        <v>881.44200000000001</v>
      </c>
      <c r="X974">
        <f ca="1">VLOOKUP(S974,$P$8:$Q$1046,2,FALSE)</f>
        <v>235.124</v>
      </c>
      <c r="Y974">
        <f ca="1">AVERAGE(T974:X974)</f>
        <v>420.56150000000002</v>
      </c>
      <c r="Z974">
        <f ca="1">VLOOKUP(S974,$A$8:$B$1047,2,FALSE)</f>
        <v>136.75</v>
      </c>
      <c r="AB974">
        <f t="shared" si="15"/>
        <v>102.14999999999999</v>
      </c>
    </row>
    <row r="975" spans="1:28" x14ac:dyDescent="0.25">
      <c r="A975" s="2">
        <v>40442</v>
      </c>
      <c r="B975">
        <v>137.083</v>
      </c>
      <c r="D975" s="2">
        <v>40444</v>
      </c>
      <c r="E975">
        <v>396.34300000000002</v>
      </c>
      <c r="J975" s="2">
        <v>39154</v>
      </c>
      <c r="K975">
        <v>7.0979999999999999</v>
      </c>
      <c r="M975" s="2">
        <v>39185</v>
      </c>
      <c r="N975">
        <v>6.1459999999999999</v>
      </c>
      <c r="P975" s="2">
        <v>39184</v>
      </c>
      <c r="Q975">
        <v>2.8330000000000002</v>
      </c>
      <c r="S975" s="2">
        <f>A975</f>
        <v>40442</v>
      </c>
      <c r="T975">
        <f>VLOOKUP(S975,$D$8:$E$1046,2,FALSE)</f>
        <v>368.81900000000002</v>
      </c>
      <c r="V975">
        <f ca="1">VLOOKUP(S975,$J$8:$K$1046,2,FALSE)</f>
        <v>191.346</v>
      </c>
      <c r="W975">
        <f ca="1">VLOOKUP(S975,$M$8:$N$1046,2,FALSE)</f>
        <v>843.48299999999995</v>
      </c>
      <c r="X975">
        <f ca="1">VLOOKUP(S975,$P$8:$Q$1046,2,FALSE)</f>
        <v>233.78200000000001</v>
      </c>
      <c r="Y975">
        <f ca="1">AVERAGE(T975:X975)</f>
        <v>409.35749999999996</v>
      </c>
      <c r="Z975">
        <f ca="1">VLOOKUP(S975,$A$8:$B$1047,2,FALSE)</f>
        <v>137.083</v>
      </c>
      <c r="AB975">
        <f t="shared" si="15"/>
        <v>103.105</v>
      </c>
    </row>
    <row r="976" spans="1:28" x14ac:dyDescent="0.25">
      <c r="A976" s="2">
        <v>40443</v>
      </c>
      <c r="B976">
        <v>145</v>
      </c>
      <c r="D976" s="2">
        <v>40445</v>
      </c>
      <c r="E976">
        <v>401.69</v>
      </c>
      <c r="J976" s="2">
        <v>39153</v>
      </c>
      <c r="K976">
        <v>7.2919999999999998</v>
      </c>
      <c r="M976" s="2">
        <v>39184</v>
      </c>
      <c r="N976">
        <v>6.1669999999999998</v>
      </c>
      <c r="P976" s="2">
        <v>39183</v>
      </c>
      <c r="Q976">
        <v>2.8330000000000002</v>
      </c>
      <c r="S976" s="2">
        <f>A976</f>
        <v>40443</v>
      </c>
      <c r="T976">
        <f>VLOOKUP(S976,$D$8:$E$1046,2,FALSE)</f>
        <v>392.51799999999997</v>
      </c>
      <c r="V976">
        <f ca="1">VLOOKUP(S976,$J$8:$K$1046,2,FALSE)</f>
        <v>195.38</v>
      </c>
      <c r="W976">
        <f ca="1">VLOOKUP(S976,$M$8:$N$1046,2,FALSE)</f>
        <v>833.90300000000002</v>
      </c>
      <c r="X976">
        <f ca="1">VLOOKUP(S976,$P$8:$Q$1046,2,FALSE)</f>
        <v>236.28</v>
      </c>
      <c r="Y976">
        <f ca="1">AVERAGE(T976:X976)</f>
        <v>414.52024999999998</v>
      </c>
      <c r="Z976">
        <f ca="1">VLOOKUP(S976,$A$8:$B$1047,2,FALSE)</f>
        <v>145</v>
      </c>
      <c r="AB976">
        <f t="shared" si="15"/>
        <v>104.49549999999999</v>
      </c>
    </row>
    <row r="977" spans="1:28" x14ac:dyDescent="0.25">
      <c r="A977" s="2">
        <v>40444</v>
      </c>
      <c r="B977">
        <v>147.75</v>
      </c>
      <c r="D977" s="2">
        <v>40448</v>
      </c>
      <c r="E977">
        <v>417.863</v>
      </c>
      <c r="J977" s="2">
        <v>39150</v>
      </c>
      <c r="K977">
        <v>7.1669999999999998</v>
      </c>
      <c r="M977" s="2">
        <v>39183</v>
      </c>
      <c r="N977">
        <v>6.1669999999999998</v>
      </c>
      <c r="P977" s="2">
        <v>39182</v>
      </c>
      <c r="Q977">
        <v>2.8330000000000002</v>
      </c>
      <c r="S977" s="2">
        <f>A977</f>
        <v>40444</v>
      </c>
      <c r="T977">
        <f>VLOOKUP(S977,$D$8:$E$1046,2,FALSE)</f>
        <v>396.34300000000002</v>
      </c>
      <c r="V977">
        <f ca="1">VLOOKUP(S977,$J$8:$K$1046,2,FALSE)</f>
        <v>194.47399999999999</v>
      </c>
      <c r="W977">
        <f ca="1">VLOOKUP(S977,$M$8:$N$1046,2,FALSE)</f>
        <v>828.86199999999997</v>
      </c>
      <c r="X977">
        <f ca="1">VLOOKUP(S977,$P$8:$Q$1046,2,FALSE)</f>
        <v>229.45699999999999</v>
      </c>
      <c r="Y977">
        <f ca="1">AVERAGE(T977:X977)</f>
        <v>412.28399999999999</v>
      </c>
      <c r="Z977">
        <f ca="1">VLOOKUP(S977,$A$8:$B$1047,2,FALSE)</f>
        <v>147.75</v>
      </c>
      <c r="AB977">
        <f t="shared" si="15"/>
        <v>108.50749999999999</v>
      </c>
    </row>
    <row r="978" spans="1:28" x14ac:dyDescent="0.25">
      <c r="A978" s="2">
        <v>40445</v>
      </c>
      <c r="B978">
        <v>142.25</v>
      </c>
      <c r="D978" s="2">
        <v>40449</v>
      </c>
      <c r="E978">
        <v>433.185</v>
      </c>
      <c r="J978" s="2">
        <v>39149</v>
      </c>
      <c r="K978">
        <v>7.0010000000000003</v>
      </c>
      <c r="M978" s="2">
        <v>39182</v>
      </c>
      <c r="N978">
        <v>6.1669999999999998</v>
      </c>
      <c r="P978" s="2">
        <v>39181</v>
      </c>
      <c r="Q978">
        <v>3.25</v>
      </c>
      <c r="S978" s="2">
        <f>A978</f>
        <v>40445</v>
      </c>
      <c r="T978">
        <f>VLOOKUP(S978,$D$8:$E$1046,2,FALSE)</f>
        <v>401.69</v>
      </c>
      <c r="V978">
        <f ca="1">VLOOKUP(S978,$J$8:$K$1046,2,FALSE)</f>
        <v>191.52699999999999</v>
      </c>
      <c r="W978">
        <f ca="1">VLOOKUP(S978,$M$8:$N$1046,2,FALSE)</f>
        <v>819.20699999999999</v>
      </c>
      <c r="X978">
        <f ca="1">VLOOKUP(S978,$P$8:$Q$1046,2,FALSE)</f>
        <v>225.25</v>
      </c>
      <c r="Y978">
        <f ca="1">AVERAGE(T978:X978)</f>
        <v>409.41849999999999</v>
      </c>
      <c r="Z978">
        <f ca="1">VLOOKUP(S978,$A$8:$B$1047,2,FALSE)</f>
        <v>142.25</v>
      </c>
      <c r="AB978">
        <f t="shared" si="15"/>
        <v>112.40075</v>
      </c>
    </row>
    <row r="979" spans="1:28" x14ac:dyDescent="0.25">
      <c r="A979" s="2">
        <v>40448</v>
      </c>
      <c r="B979">
        <v>145.5</v>
      </c>
      <c r="D979" s="2">
        <v>40450</v>
      </c>
      <c r="E979">
        <v>433.65499999999997</v>
      </c>
      <c r="J979" s="2">
        <v>39148</v>
      </c>
      <c r="K979">
        <v>7.335</v>
      </c>
      <c r="M979" s="2">
        <v>39181</v>
      </c>
      <c r="N979">
        <v>8</v>
      </c>
      <c r="P979" s="2">
        <v>39178</v>
      </c>
      <c r="Q979">
        <v>3.25</v>
      </c>
      <c r="S979" s="2">
        <f>A979</f>
        <v>40448</v>
      </c>
      <c r="T979">
        <f>VLOOKUP(S979,$D$8:$E$1046,2,FALSE)</f>
        <v>417.863</v>
      </c>
      <c r="V979">
        <f ca="1">VLOOKUP(S979,$J$8:$K$1046,2,FALSE)</f>
        <v>195.554</v>
      </c>
      <c r="W979">
        <f ca="1">VLOOKUP(S979,$M$8:$N$1046,2,FALSE)</f>
        <v>826.024</v>
      </c>
      <c r="X979">
        <f ca="1">VLOOKUP(S979,$P$8:$Q$1046,2,FALSE)</f>
        <v>229.054</v>
      </c>
      <c r="Y979">
        <f ca="1">AVERAGE(T979:X979)</f>
        <v>417.12375000000003</v>
      </c>
      <c r="Z979">
        <f ca="1">VLOOKUP(S979,$A$8:$B$1047,2,FALSE)</f>
        <v>145.5</v>
      </c>
      <c r="AB979">
        <f t="shared" si="15"/>
        <v>113.05999999999999</v>
      </c>
    </row>
    <row r="980" spans="1:28" x14ac:dyDescent="0.25">
      <c r="A980" s="2">
        <v>40449</v>
      </c>
      <c r="B980">
        <v>148.625</v>
      </c>
      <c r="D980" s="2">
        <v>40451</v>
      </c>
      <c r="E980">
        <v>409.37299999999999</v>
      </c>
      <c r="J980" s="2">
        <v>39147</v>
      </c>
      <c r="K980">
        <v>7.0010000000000003</v>
      </c>
      <c r="M980" s="2">
        <v>39178</v>
      </c>
      <c r="N980">
        <v>8</v>
      </c>
      <c r="P980" s="2">
        <v>39177</v>
      </c>
      <c r="Q980">
        <v>3</v>
      </c>
      <c r="S980" s="2">
        <f>A980</f>
        <v>40449</v>
      </c>
      <c r="T980">
        <f>VLOOKUP(S980,$D$8:$E$1046,2,FALSE)</f>
        <v>433.185</v>
      </c>
      <c r="V980">
        <f ca="1">VLOOKUP(S980,$J$8:$K$1046,2,FALSE)</f>
        <v>199.268</v>
      </c>
      <c r="W980">
        <f ca="1">VLOOKUP(S980,$M$8:$N$1046,2,FALSE)</f>
        <v>831.56</v>
      </c>
      <c r="X980">
        <f ca="1">VLOOKUP(S980,$P$8:$Q$1046,2,FALSE)</f>
        <v>233.685</v>
      </c>
      <c r="Y980">
        <f ca="1">AVERAGE(T980:X980)</f>
        <v>424.42449999999997</v>
      </c>
      <c r="Z980">
        <f ca="1">VLOOKUP(S980,$A$8:$B$1047,2,FALSE)</f>
        <v>148.625</v>
      </c>
      <c r="AB980">
        <f t="shared" si="15"/>
        <v>106.84349999999999</v>
      </c>
    </row>
    <row r="981" spans="1:28" x14ac:dyDescent="0.25">
      <c r="A981" s="2">
        <v>40450</v>
      </c>
      <c r="B981">
        <v>143.333</v>
      </c>
      <c r="D981" s="2">
        <v>40452</v>
      </c>
      <c r="E981">
        <v>398.14</v>
      </c>
      <c r="J981" s="2">
        <v>39146</v>
      </c>
      <c r="K981">
        <v>7.3739999999999997</v>
      </c>
      <c r="M981" s="2">
        <v>39177</v>
      </c>
      <c r="N981">
        <v>7</v>
      </c>
      <c r="P981" s="2">
        <v>39176</v>
      </c>
      <c r="Q981">
        <v>2.6669999999999998</v>
      </c>
      <c r="S981" s="2">
        <f>A981</f>
        <v>40450</v>
      </c>
      <c r="T981">
        <f>VLOOKUP(S981,$D$8:$E$1046,2,FALSE)</f>
        <v>433.65499999999997</v>
      </c>
      <c r="V981">
        <f ca="1">VLOOKUP(S981,$J$8:$K$1046,2,FALSE)</f>
        <v>196.53</v>
      </c>
      <c r="W981">
        <f ca="1">VLOOKUP(S981,$M$8:$N$1046,2,FALSE)</f>
        <v>818.42600000000004</v>
      </c>
      <c r="X981">
        <f ca="1">VLOOKUP(S981,$P$8:$Q$1046,2,FALSE)</f>
        <v>229.524</v>
      </c>
      <c r="Y981">
        <f ca="1">AVERAGE(T981:X981)</f>
        <v>419.53374999999994</v>
      </c>
      <c r="Z981">
        <f ca="1">VLOOKUP(S981,$A$8:$B$1047,2,FALSE)</f>
        <v>143.333</v>
      </c>
      <c r="AB981">
        <f t="shared" si="15"/>
        <v>103.79525</v>
      </c>
    </row>
    <row r="982" spans="1:28" x14ac:dyDescent="0.25">
      <c r="A982" s="2">
        <v>40451</v>
      </c>
      <c r="B982">
        <v>139.833</v>
      </c>
      <c r="D982" s="2">
        <v>40455</v>
      </c>
      <c r="E982">
        <v>406.26299999999998</v>
      </c>
      <c r="J982" s="2">
        <v>39143</v>
      </c>
      <c r="K982">
        <v>7.0519999999999996</v>
      </c>
      <c r="M982" s="2">
        <v>39176</v>
      </c>
      <c r="N982">
        <v>6.1669999999999998</v>
      </c>
      <c r="P982" s="2">
        <v>39175</v>
      </c>
      <c r="Q982">
        <v>3</v>
      </c>
      <c r="S982" s="2">
        <f>A982</f>
        <v>40451</v>
      </c>
      <c r="T982">
        <f>VLOOKUP(S982,$D$8:$E$1046,2,FALSE)</f>
        <v>409.37299999999999</v>
      </c>
      <c r="V982">
        <f ca="1">VLOOKUP(S982,$J$8:$K$1046,2,FALSE)</f>
        <v>194.874</v>
      </c>
      <c r="W982">
        <f ca="1">VLOOKUP(S982,$M$8:$N$1046,2,FALSE)</f>
        <v>792.54899999999998</v>
      </c>
      <c r="X982">
        <f ca="1">VLOOKUP(S982,$P$8:$Q$1046,2,FALSE)</f>
        <v>229.82400000000001</v>
      </c>
      <c r="Y982">
        <f ca="1">AVERAGE(T982:X982)</f>
        <v>406.65499999999997</v>
      </c>
      <c r="Z982">
        <f ca="1">VLOOKUP(S982,$A$8:$B$1047,2,FALSE)</f>
        <v>139.833</v>
      </c>
      <c r="AB982">
        <f t="shared" si="15"/>
        <v>105.62049999999999</v>
      </c>
    </row>
    <row r="983" spans="1:28" x14ac:dyDescent="0.25">
      <c r="A983" s="2">
        <v>40452</v>
      </c>
      <c r="B983">
        <v>134.167</v>
      </c>
      <c r="D983" s="2">
        <v>40456</v>
      </c>
      <c r="E983">
        <v>401.87700000000001</v>
      </c>
      <c r="J983" s="2">
        <v>39142</v>
      </c>
      <c r="K983">
        <v>7.2939999999999996</v>
      </c>
      <c r="M983" s="2">
        <v>39175</v>
      </c>
      <c r="N983">
        <v>6.1669999999999998</v>
      </c>
      <c r="P983" s="2">
        <v>39174</v>
      </c>
      <c r="Q983">
        <v>3</v>
      </c>
      <c r="S983" s="2">
        <f>A983</f>
        <v>40452</v>
      </c>
      <c r="T983">
        <f>VLOOKUP(S983,$D$8:$E$1046,2,FALSE)</f>
        <v>398.14</v>
      </c>
      <c r="V983">
        <f ca="1">VLOOKUP(S983,$J$8:$K$1046,2,FALSE)</f>
        <v>191.83</v>
      </c>
      <c r="W983">
        <f ca="1">VLOOKUP(S983,$M$8:$N$1046,2,FALSE)</f>
        <v>776.45</v>
      </c>
      <c r="X983">
        <f ca="1">VLOOKUP(S983,$P$8:$Q$1046,2,FALSE)</f>
        <v>226.79900000000001</v>
      </c>
      <c r="Y983">
        <f ca="1">AVERAGE(T983:X983)</f>
        <v>398.30475000000001</v>
      </c>
      <c r="Z983">
        <f ca="1">VLOOKUP(S983,$A$8:$B$1047,2,FALSE)</f>
        <v>134.167</v>
      </c>
      <c r="AB983">
        <f t="shared" si="15"/>
        <v>104.58450000000001</v>
      </c>
    </row>
    <row r="984" spans="1:28" x14ac:dyDescent="0.25">
      <c r="A984" s="2">
        <v>40455</v>
      </c>
      <c r="B984">
        <v>133.5</v>
      </c>
      <c r="D984" s="2">
        <v>40457</v>
      </c>
      <c r="E984">
        <v>405.76400000000001</v>
      </c>
      <c r="J984" s="2">
        <v>39141</v>
      </c>
      <c r="K984">
        <v>7.7190000000000003</v>
      </c>
      <c r="M984" s="2">
        <v>39174</v>
      </c>
      <c r="N984">
        <v>6.1669999999999998</v>
      </c>
      <c r="P984" s="2">
        <v>39171</v>
      </c>
      <c r="Q984">
        <v>2.8050000000000002</v>
      </c>
      <c r="S984" s="2">
        <f>A984</f>
        <v>40455</v>
      </c>
      <c r="T984">
        <f>VLOOKUP(S984,$D$8:$E$1046,2,FALSE)</f>
        <v>406.26299999999998</v>
      </c>
      <c r="V984">
        <f ca="1">VLOOKUP(S984,$J$8:$K$1046,2,FALSE)</f>
        <v>195.21100000000001</v>
      </c>
      <c r="W984">
        <f ca="1">VLOOKUP(S984,$M$8:$N$1046,2,FALSE)</f>
        <v>760.87099999999998</v>
      </c>
      <c r="X984">
        <f ca="1">VLOOKUP(S984,$P$8:$Q$1046,2,FALSE)</f>
        <v>228.874</v>
      </c>
      <c r="Y984">
        <f ca="1">AVERAGE(T984:X984)</f>
        <v>397.80474999999996</v>
      </c>
      <c r="Z984">
        <f ca="1">VLOOKUP(S984,$A$8:$B$1047,2,FALSE)</f>
        <v>133.5</v>
      </c>
      <c r="AB984">
        <f t="shared" si="15"/>
        <v>105.61375</v>
      </c>
    </row>
    <row r="985" spans="1:28" x14ac:dyDescent="0.25">
      <c r="A985" s="2">
        <v>40456</v>
      </c>
      <c r="B985">
        <v>129</v>
      </c>
      <c r="D985" s="2">
        <v>40458</v>
      </c>
      <c r="E985">
        <v>402.71499999999997</v>
      </c>
      <c r="J985" s="2">
        <v>39140</v>
      </c>
      <c r="K985">
        <v>7.7190000000000003</v>
      </c>
      <c r="M985" s="2">
        <v>39171</v>
      </c>
      <c r="N985">
        <v>6.1669999999999998</v>
      </c>
      <c r="P985" s="2">
        <v>39170</v>
      </c>
      <c r="Q985">
        <v>2.8849999999999998</v>
      </c>
      <c r="S985" s="2">
        <f>A985</f>
        <v>40456</v>
      </c>
      <c r="T985">
        <f>VLOOKUP(S985,$D$8:$E$1046,2,FALSE)</f>
        <v>401.87700000000001</v>
      </c>
      <c r="V985">
        <f ca="1">VLOOKUP(S985,$J$8:$K$1046,2,FALSE)</f>
        <v>193.495</v>
      </c>
      <c r="W985">
        <f ca="1">VLOOKUP(S985,$M$8:$N$1046,2,FALSE)</f>
        <v>761.19299999999998</v>
      </c>
      <c r="X985">
        <f ca="1">VLOOKUP(S985,$P$8:$Q$1046,2,FALSE)</f>
        <v>228.05799999999999</v>
      </c>
      <c r="Y985">
        <f ca="1">AVERAGE(T985:X985)</f>
        <v>396.15575000000001</v>
      </c>
      <c r="Z985">
        <f ca="1">VLOOKUP(S985,$A$8:$B$1047,2,FALSE)</f>
        <v>129</v>
      </c>
      <c r="AB985">
        <f t="shared" si="15"/>
        <v>104.8715</v>
      </c>
    </row>
    <row r="986" spans="1:28" x14ac:dyDescent="0.25">
      <c r="A986" s="2">
        <v>40457</v>
      </c>
      <c r="B986">
        <v>127.167</v>
      </c>
      <c r="D986" s="2">
        <v>40459</v>
      </c>
      <c r="E986">
        <v>398.74299999999999</v>
      </c>
      <c r="J986" s="2">
        <v>39139</v>
      </c>
      <c r="K986">
        <v>7.1879999999999997</v>
      </c>
      <c r="M986" s="2">
        <v>39170</v>
      </c>
      <c r="N986">
        <v>6.1719999999999997</v>
      </c>
      <c r="P986" s="2">
        <v>39169</v>
      </c>
      <c r="Q986">
        <v>3.0779999999999998</v>
      </c>
      <c r="S986" s="2">
        <f>A986</f>
        <v>40457</v>
      </c>
      <c r="T986">
        <f>VLOOKUP(S986,$D$8:$E$1046,2,FALSE)</f>
        <v>405.76400000000001</v>
      </c>
      <c r="V986">
        <f ca="1">VLOOKUP(S986,$J$8:$K$1046,2,FALSE)</f>
        <v>193.13</v>
      </c>
      <c r="W986">
        <f ca="1">VLOOKUP(S986,$M$8:$N$1046,2,FALSE)</f>
        <v>759.55200000000002</v>
      </c>
      <c r="X986">
        <f ca="1">VLOOKUP(S986,$P$8:$Q$1046,2,FALSE)</f>
        <v>230.39599999999999</v>
      </c>
      <c r="Y986">
        <f ca="1">AVERAGE(T986:X986)</f>
        <v>397.21049999999997</v>
      </c>
      <c r="Z986">
        <f ca="1">VLOOKUP(S986,$A$8:$B$1047,2,FALSE)</f>
        <v>127.167</v>
      </c>
      <c r="AB986">
        <f t="shared" si="15"/>
        <v>103.79525</v>
      </c>
    </row>
    <row r="987" spans="1:28" x14ac:dyDescent="0.25">
      <c r="A987" s="2">
        <v>40458</v>
      </c>
      <c r="B987">
        <v>128.75</v>
      </c>
      <c r="D987" s="2">
        <v>40462</v>
      </c>
      <c r="E987">
        <v>387.07799999999997</v>
      </c>
      <c r="J987" s="2">
        <v>39136</v>
      </c>
      <c r="K987">
        <v>7.3710000000000004</v>
      </c>
      <c r="M987" s="2">
        <v>39169</v>
      </c>
      <c r="N987">
        <v>6.9610000000000003</v>
      </c>
      <c r="P987" s="2">
        <v>39168</v>
      </c>
      <c r="Q987">
        <v>3.0830000000000002</v>
      </c>
      <c r="S987" s="2">
        <f>A987</f>
        <v>40458</v>
      </c>
      <c r="T987">
        <f>VLOOKUP(S987,$D$8:$E$1046,2,FALSE)</f>
        <v>402.71499999999997</v>
      </c>
      <c r="V987">
        <f ca="1">VLOOKUP(S987,$J$8:$K$1046,2,FALSE)</f>
        <v>192.34800000000001</v>
      </c>
      <c r="W987">
        <f ca="1">VLOOKUP(S987,$M$8:$N$1046,2,FALSE)</f>
        <v>755.91099999999994</v>
      </c>
      <c r="X987">
        <f ca="1">VLOOKUP(S987,$P$8:$Q$1046,2,FALSE)</f>
        <v>227.96899999999999</v>
      </c>
      <c r="Y987">
        <f ca="1">AVERAGE(T987:X987)</f>
        <v>394.73575</v>
      </c>
      <c r="Z987">
        <f ca="1">VLOOKUP(S987,$A$8:$B$1047,2,FALSE)</f>
        <v>128.75</v>
      </c>
      <c r="AB987">
        <f t="shared" si="15"/>
        <v>101.12325</v>
      </c>
    </row>
    <row r="988" spans="1:28" x14ac:dyDescent="0.25">
      <c r="A988" s="2">
        <v>40459</v>
      </c>
      <c r="B988">
        <v>123.667</v>
      </c>
      <c r="D988" s="2">
        <v>40463</v>
      </c>
      <c r="E988">
        <v>395.46800000000002</v>
      </c>
      <c r="J988" s="2">
        <v>39135</v>
      </c>
      <c r="K988">
        <v>7.5030000000000001</v>
      </c>
      <c r="M988" s="2">
        <v>39168</v>
      </c>
      <c r="N988">
        <v>7.01</v>
      </c>
      <c r="P988" s="2">
        <v>39167</v>
      </c>
      <c r="Q988">
        <v>3.0830000000000002</v>
      </c>
      <c r="S988" s="2">
        <f>A988</f>
        <v>40459</v>
      </c>
      <c r="T988">
        <f>VLOOKUP(S988,$D$8:$E$1046,2,FALSE)</f>
        <v>398.74299999999999</v>
      </c>
      <c r="V988">
        <f ca="1">VLOOKUP(S988,$J$8:$K$1046,2,FALSE)</f>
        <v>185.965</v>
      </c>
      <c r="W988">
        <f ca="1">VLOOKUP(S988,$M$8:$N$1046,2,FALSE)</f>
        <v>732.55100000000004</v>
      </c>
      <c r="X988">
        <f ca="1">VLOOKUP(S988,$P$8:$Q$1046,2,FALSE)</f>
        <v>218.69399999999999</v>
      </c>
      <c r="Y988">
        <f ca="1">AVERAGE(T988:X988)</f>
        <v>383.98824999999999</v>
      </c>
      <c r="Z988">
        <f ca="1">VLOOKUP(S988,$A$8:$B$1047,2,FALSE)</f>
        <v>123.667</v>
      </c>
      <c r="AB988">
        <f t="shared" si="15"/>
        <v>103.26600000000001</v>
      </c>
    </row>
    <row r="989" spans="1:28" x14ac:dyDescent="0.25">
      <c r="A989" s="2">
        <v>40462</v>
      </c>
      <c r="B989">
        <v>119.667</v>
      </c>
      <c r="D989" s="2">
        <v>40464</v>
      </c>
      <c r="E989">
        <v>380.13499999999999</v>
      </c>
      <c r="J989" s="2">
        <v>39134</v>
      </c>
      <c r="K989">
        <v>7.27</v>
      </c>
      <c r="M989" s="2">
        <v>39167</v>
      </c>
      <c r="N989">
        <v>7.4169999999999998</v>
      </c>
      <c r="P989" s="2">
        <v>39164</v>
      </c>
      <c r="Q989">
        <v>6.5629999999999997</v>
      </c>
      <c r="S989" s="2">
        <f>A989</f>
        <v>40462</v>
      </c>
      <c r="T989">
        <f>VLOOKUP(S989,$D$8:$E$1046,2,FALSE)</f>
        <v>387.07799999999997</v>
      </c>
      <c r="V989">
        <f ca="1">VLOOKUP(S989,$J$8:$K$1046,2,FALSE)</f>
        <v>181.827</v>
      </c>
      <c r="W989">
        <f ca="1">VLOOKUP(S989,$M$8:$N$1046,2,FALSE)</f>
        <v>718.154</v>
      </c>
      <c r="X989">
        <f ca="1">VLOOKUP(S989,$P$8:$Q$1046,2,FALSE)</f>
        <v>213.63300000000001</v>
      </c>
      <c r="Y989">
        <f ca="1">AVERAGE(T989:X989)</f>
        <v>375.173</v>
      </c>
      <c r="Z989">
        <f ca="1">VLOOKUP(S989,$A$8:$B$1047,2,FALSE)</f>
        <v>119.667</v>
      </c>
      <c r="AB989">
        <f t="shared" si="15"/>
        <v>100.34625</v>
      </c>
    </row>
    <row r="990" spans="1:28" x14ac:dyDescent="0.25">
      <c r="A990" s="2">
        <v>40463</v>
      </c>
      <c r="B990">
        <v>121.333</v>
      </c>
      <c r="D990" s="2">
        <v>40465</v>
      </c>
      <c r="E990">
        <v>372.96100000000001</v>
      </c>
      <c r="J990" s="2">
        <v>39133</v>
      </c>
      <c r="K990">
        <v>7.25</v>
      </c>
      <c r="M990" s="2">
        <v>39164</v>
      </c>
      <c r="N990">
        <v>6.95</v>
      </c>
      <c r="P990" s="2">
        <v>39163</v>
      </c>
      <c r="Q990">
        <v>3.0830000000000002</v>
      </c>
      <c r="S990" s="2">
        <f>A990</f>
        <v>40463</v>
      </c>
      <c r="T990">
        <f>VLOOKUP(S990,$D$8:$E$1046,2,FALSE)</f>
        <v>395.46800000000002</v>
      </c>
      <c r="V990">
        <f ca="1">VLOOKUP(S990,$J$8:$K$1046,2,FALSE)</f>
        <v>181.351</v>
      </c>
      <c r="W990">
        <f ca="1">VLOOKUP(S990,$M$8:$N$1046,2,FALSE)</f>
        <v>711.92100000000005</v>
      </c>
      <c r="X990">
        <f ca="1">VLOOKUP(S990,$P$8:$Q$1046,2,FALSE)</f>
        <v>211.571</v>
      </c>
      <c r="Y990">
        <f ca="1">AVERAGE(T990:X990)</f>
        <v>375.07774999999998</v>
      </c>
      <c r="Z990">
        <f ca="1">VLOOKUP(S990,$A$8:$B$1047,2,FALSE)</f>
        <v>121.333</v>
      </c>
      <c r="AB990">
        <f t="shared" si="15"/>
        <v>97.561000000000007</v>
      </c>
    </row>
    <row r="991" spans="1:28" x14ac:dyDescent="0.25">
      <c r="A991" s="2">
        <v>40464</v>
      </c>
      <c r="B991">
        <v>114.667</v>
      </c>
      <c r="D991" s="2">
        <v>40466</v>
      </c>
      <c r="E991">
        <v>358.48700000000002</v>
      </c>
      <c r="J991" s="2">
        <v>39132</v>
      </c>
      <c r="K991">
        <v>7.6669999999999998</v>
      </c>
      <c r="M991" s="2">
        <v>39163</v>
      </c>
      <c r="N991">
        <v>6.9530000000000003</v>
      </c>
      <c r="P991" s="2">
        <v>39162</v>
      </c>
      <c r="Q991">
        <v>3.0830000000000002</v>
      </c>
      <c r="S991" s="2">
        <f>A991</f>
        <v>40464</v>
      </c>
      <c r="T991">
        <f>VLOOKUP(S991,$D$8:$E$1046,2,FALSE)</f>
        <v>380.13499999999999</v>
      </c>
      <c r="V991">
        <f ca="1">VLOOKUP(S991,$J$8:$K$1046,2,FALSE)</f>
        <v>173.38300000000001</v>
      </c>
      <c r="W991">
        <f ca="1">VLOOKUP(S991,$M$8:$N$1046,2,FALSE)</f>
        <v>689.678</v>
      </c>
      <c r="X991">
        <f ca="1">VLOOKUP(S991,$P$8:$Q$1046,2,FALSE)</f>
        <v>202.73</v>
      </c>
      <c r="Y991">
        <f ca="1">AVERAGE(T991:X991)</f>
        <v>361.48149999999998</v>
      </c>
      <c r="Z991">
        <f ca="1">VLOOKUP(S991,$A$8:$B$1047,2,FALSE)</f>
        <v>114.667</v>
      </c>
      <c r="AB991">
        <f t="shared" si="15"/>
        <v>94.047500000000014</v>
      </c>
    </row>
    <row r="992" spans="1:28" x14ac:dyDescent="0.25">
      <c r="A992" s="2">
        <v>40465</v>
      </c>
      <c r="B992">
        <v>121.25</v>
      </c>
      <c r="D992" s="2">
        <v>40469</v>
      </c>
      <c r="E992">
        <v>342.59899999999999</v>
      </c>
      <c r="J992" s="2">
        <v>39129</v>
      </c>
      <c r="K992">
        <v>7.165</v>
      </c>
      <c r="M992" s="2">
        <v>39162</v>
      </c>
      <c r="N992">
        <v>6.9530000000000003</v>
      </c>
      <c r="P992" s="2">
        <v>39161</v>
      </c>
      <c r="Q992">
        <v>2.625</v>
      </c>
      <c r="S992" s="2">
        <f>A992</f>
        <v>40465</v>
      </c>
      <c r="T992">
        <f>VLOOKUP(S992,$D$8:$E$1046,2,FALSE)</f>
        <v>372.96100000000001</v>
      </c>
      <c r="V992">
        <f ca="1">VLOOKUP(S992,$J$8:$K$1046,2,FALSE)</f>
        <v>168.86799999999999</v>
      </c>
      <c r="W992">
        <f ca="1">VLOOKUP(S992,$M$8:$N$1046,2,FALSE)</f>
        <v>683.48099999999999</v>
      </c>
      <c r="X992">
        <f ca="1">VLOOKUP(S992,$P$8:$Q$1046,2,FALSE)</f>
        <v>200.92599999999999</v>
      </c>
      <c r="Y992">
        <f ca="1">AVERAGE(T992:X992)</f>
        <v>356.55899999999997</v>
      </c>
      <c r="Z992">
        <f ca="1">VLOOKUP(S992,$A$8:$B$1047,2,FALSE)</f>
        <v>121.25</v>
      </c>
      <c r="AB992">
        <f t="shared" si="15"/>
        <v>89.835499999999996</v>
      </c>
    </row>
    <row r="993" spans="1:28" x14ac:dyDescent="0.25">
      <c r="A993" s="2">
        <v>40466</v>
      </c>
      <c r="B993">
        <v>125.8</v>
      </c>
      <c r="D993" s="2">
        <v>40470</v>
      </c>
      <c r="E993">
        <v>346.03100000000001</v>
      </c>
      <c r="J993" s="2">
        <v>39128</v>
      </c>
      <c r="K993">
        <v>7.625</v>
      </c>
      <c r="M993" s="2">
        <v>39161</v>
      </c>
      <c r="N993">
        <v>5.97</v>
      </c>
      <c r="P993" s="2">
        <v>39160</v>
      </c>
      <c r="Q993">
        <v>2.625</v>
      </c>
      <c r="S993" s="2">
        <f>A993</f>
        <v>40466</v>
      </c>
      <c r="T993">
        <f>VLOOKUP(S993,$D$8:$E$1046,2,FALSE)</f>
        <v>358.48700000000002</v>
      </c>
      <c r="V993">
        <f ca="1">VLOOKUP(S993,$J$8:$K$1046,2,FALSE)</f>
        <v>168.81399999999999</v>
      </c>
      <c r="W993">
        <f ca="1">VLOOKUP(S993,$M$8:$N$1046,2,FALSE)</f>
        <v>680.12900000000002</v>
      </c>
      <c r="X993">
        <f ca="1">VLOOKUP(S993,$P$8:$Q$1046,2,FALSE)</f>
        <v>200.911</v>
      </c>
      <c r="Y993">
        <f ca="1">AVERAGE(T993:X993)</f>
        <v>352.08525000000003</v>
      </c>
      <c r="Z993">
        <f ca="1">VLOOKUP(S993,$A$8:$B$1047,2,FALSE)</f>
        <v>125.8</v>
      </c>
      <c r="AB993">
        <f t="shared" si="15"/>
        <v>90.562749999999994</v>
      </c>
    </row>
    <row r="994" spans="1:28" x14ac:dyDescent="0.25">
      <c r="A994" s="2">
        <v>40469</v>
      </c>
      <c r="B994">
        <v>125.167</v>
      </c>
      <c r="D994" s="2">
        <v>40471</v>
      </c>
      <c r="E994">
        <v>345.59100000000001</v>
      </c>
      <c r="J994" s="2">
        <v>39127</v>
      </c>
      <c r="K994">
        <v>7.5440000000000005</v>
      </c>
      <c r="M994" s="2">
        <v>39160</v>
      </c>
      <c r="N994">
        <v>5.97</v>
      </c>
      <c r="P994" s="2">
        <v>39157</v>
      </c>
      <c r="Q994">
        <v>3.0830000000000002</v>
      </c>
      <c r="S994" s="2">
        <f>A994</f>
        <v>40469</v>
      </c>
      <c r="T994">
        <f>VLOOKUP(S994,$D$8:$E$1046,2,FALSE)</f>
        <v>342.59899999999999</v>
      </c>
      <c r="V994">
        <f ca="1">VLOOKUP(S994,$J$8:$K$1046,2,FALSE)</f>
        <v>166.83199999999999</v>
      </c>
      <c r="W994">
        <f ca="1">VLOOKUP(S994,$M$8:$N$1046,2,FALSE)</f>
        <v>665.53599999999994</v>
      </c>
      <c r="X994">
        <f ca="1">VLOOKUP(S994,$P$8:$Q$1046,2,FALSE)</f>
        <v>198.84899999999999</v>
      </c>
      <c r="Y994">
        <f ca="1">AVERAGE(T994:X994)</f>
        <v>343.45399999999995</v>
      </c>
      <c r="Z994">
        <f ca="1">VLOOKUP(S994,$A$8:$B$1047,2,FALSE)</f>
        <v>125.167</v>
      </c>
      <c r="AB994">
        <f t="shared" si="15"/>
        <v>90.546999999999997</v>
      </c>
    </row>
    <row r="995" spans="1:28" x14ac:dyDescent="0.25">
      <c r="A995" s="2">
        <v>40470</v>
      </c>
      <c r="B995">
        <v>124.333</v>
      </c>
      <c r="D995" s="2">
        <v>40472</v>
      </c>
      <c r="E995">
        <v>342.84</v>
      </c>
      <c r="J995" s="2">
        <v>39126</v>
      </c>
      <c r="K995">
        <v>7.5419999999999998</v>
      </c>
      <c r="M995" s="2">
        <v>39157</v>
      </c>
      <c r="N995">
        <v>6.9589999999999996</v>
      </c>
      <c r="P995" s="2">
        <v>39156</v>
      </c>
      <c r="Q995">
        <v>3.0830000000000002</v>
      </c>
      <c r="S995" s="2">
        <f>A995</f>
        <v>40470</v>
      </c>
      <c r="T995">
        <f>VLOOKUP(S995,$D$8:$E$1046,2,FALSE)</f>
        <v>346.03100000000001</v>
      </c>
      <c r="V995">
        <f ca="1">VLOOKUP(S995,$J$8:$K$1046,2,FALSE)</f>
        <v>166.446</v>
      </c>
      <c r="W995">
        <f ca="1">VLOOKUP(S995,$M$8:$N$1046,2,FALSE)</f>
        <v>674.12900000000002</v>
      </c>
      <c r="X995">
        <f ca="1">VLOOKUP(S995,$P$8:$Q$1046,2,FALSE)</f>
        <v>200.53100000000001</v>
      </c>
      <c r="Y995">
        <f ca="1">AVERAGE(T995:X995)</f>
        <v>346.78424999999999</v>
      </c>
      <c r="Z995">
        <f ca="1">VLOOKUP(S995,$A$8:$B$1047,2,FALSE)</f>
        <v>124.333</v>
      </c>
      <c r="AB995">
        <f t="shared" si="15"/>
        <v>90.105999999999995</v>
      </c>
    </row>
    <row r="996" spans="1:28" x14ac:dyDescent="0.25">
      <c r="A996" s="2">
        <v>40471</v>
      </c>
      <c r="B996">
        <v>124.167</v>
      </c>
      <c r="D996" s="2">
        <v>40473</v>
      </c>
      <c r="E996">
        <v>346.06</v>
      </c>
      <c r="J996" s="2">
        <v>39125</v>
      </c>
      <c r="K996">
        <v>7.5440000000000005</v>
      </c>
      <c r="M996" s="2">
        <v>39156</v>
      </c>
      <c r="N996">
        <v>6.9379999999999997</v>
      </c>
      <c r="P996" s="2">
        <v>39155</v>
      </c>
      <c r="Q996">
        <v>2.625</v>
      </c>
      <c r="S996" s="2">
        <f>A996</f>
        <v>40471</v>
      </c>
      <c r="T996">
        <f>VLOOKUP(S996,$D$8:$E$1046,2,FALSE)</f>
        <v>345.59100000000001</v>
      </c>
      <c r="V996">
        <f ca="1">VLOOKUP(S996,$J$8:$K$1046,2,FALSE)</f>
        <v>169.422</v>
      </c>
      <c r="W996">
        <f ca="1">VLOOKUP(S996,$M$8:$N$1046,2,FALSE)</f>
        <v>677.48699999999997</v>
      </c>
      <c r="X996">
        <f ca="1">VLOOKUP(S996,$P$8:$Q$1046,2,FALSE)</f>
        <v>201.73099999999999</v>
      </c>
      <c r="Y996">
        <f ca="1">AVERAGE(T996:X996)</f>
        <v>348.55775</v>
      </c>
      <c r="Z996">
        <f ca="1">VLOOKUP(S996,$A$8:$B$1047,2,FALSE)</f>
        <v>124.167</v>
      </c>
      <c r="AB996">
        <f t="shared" si="15"/>
        <v>90.791750000000008</v>
      </c>
    </row>
    <row r="997" spans="1:28" x14ac:dyDescent="0.25">
      <c r="A997" s="2">
        <v>40472</v>
      </c>
      <c r="B997">
        <v>123.167</v>
      </c>
      <c r="D997" s="2">
        <v>40476</v>
      </c>
      <c r="E997">
        <v>336.05099999999999</v>
      </c>
      <c r="J997" s="2">
        <v>39122</v>
      </c>
      <c r="K997">
        <v>7.46</v>
      </c>
      <c r="M997" s="2">
        <v>39155</v>
      </c>
      <c r="N997">
        <v>5.9190000000000005</v>
      </c>
      <c r="P997" s="2">
        <v>39154</v>
      </c>
      <c r="Q997">
        <v>2.625</v>
      </c>
      <c r="S997" s="2">
        <f>A997</f>
        <v>40472</v>
      </c>
      <c r="T997">
        <f>VLOOKUP(S997,$D$8:$E$1046,2,FALSE)</f>
        <v>342.84</v>
      </c>
      <c r="V997">
        <f ca="1">VLOOKUP(S997,$J$8:$K$1046,2,FALSE)</f>
        <v>170.00800000000001</v>
      </c>
      <c r="W997">
        <f ca="1">VLOOKUP(S997,$M$8:$N$1046,2,FALSE)</f>
        <v>673.58199999999999</v>
      </c>
      <c r="X997">
        <f ca="1">VLOOKUP(S997,$P$8:$Q$1046,2,FALSE)</f>
        <v>201.387</v>
      </c>
      <c r="Y997">
        <f ca="1">AVERAGE(T997:X997)</f>
        <v>346.95424999999994</v>
      </c>
      <c r="Z997">
        <f ca="1">VLOOKUP(S997,$A$8:$B$1047,2,FALSE)</f>
        <v>123.167</v>
      </c>
      <c r="AB997">
        <f t="shared" si="15"/>
        <v>88.013750000000002</v>
      </c>
    </row>
    <row r="998" spans="1:28" x14ac:dyDescent="0.25">
      <c r="A998" s="2">
        <v>40473</v>
      </c>
      <c r="B998">
        <v>123.5</v>
      </c>
      <c r="D998" s="2">
        <v>40477</v>
      </c>
      <c r="E998">
        <v>335.51600000000002</v>
      </c>
      <c r="J998" s="2">
        <v>39121</v>
      </c>
      <c r="K998">
        <v>7.5839999999999996</v>
      </c>
      <c r="M998" s="2">
        <v>39154</v>
      </c>
      <c r="N998">
        <v>6.9379999999999997</v>
      </c>
      <c r="P998" s="2">
        <v>39153</v>
      </c>
      <c r="Q998">
        <v>3.0830000000000002</v>
      </c>
      <c r="S998" s="2">
        <f>A998</f>
        <v>40473</v>
      </c>
      <c r="T998">
        <f>VLOOKUP(S998,$D$8:$E$1046,2,FALSE)</f>
        <v>346.06</v>
      </c>
      <c r="V998">
        <f ca="1">VLOOKUP(S998,$J$8:$K$1046,2,FALSE)</f>
        <v>173.33799999999999</v>
      </c>
      <c r="W998">
        <f ca="1">VLOOKUP(S998,$M$8:$N$1046,2,FALSE)</f>
        <v>683.91800000000001</v>
      </c>
      <c r="X998">
        <f ca="1">VLOOKUP(S998,$P$8:$Q$1046,2,FALSE)</f>
        <v>204.57499999999999</v>
      </c>
      <c r="Y998">
        <f ca="1">AVERAGE(T998:X998)</f>
        <v>351.97275000000002</v>
      </c>
      <c r="Z998">
        <f ca="1">VLOOKUP(S998,$A$8:$B$1047,2,FALSE)</f>
        <v>123.5</v>
      </c>
      <c r="AB998">
        <f t="shared" si="15"/>
        <v>88.280250000000009</v>
      </c>
    </row>
    <row r="999" spans="1:28" x14ac:dyDescent="0.25">
      <c r="A999" s="2">
        <v>40476</v>
      </c>
      <c r="B999">
        <v>120</v>
      </c>
      <c r="D999" s="2">
        <v>40478</v>
      </c>
      <c r="E999">
        <v>346.55399999999997</v>
      </c>
      <c r="J999" s="2">
        <v>39120</v>
      </c>
      <c r="K999">
        <v>7.702</v>
      </c>
      <c r="M999" s="2">
        <v>39153</v>
      </c>
      <c r="N999">
        <v>7.4169999999999998</v>
      </c>
      <c r="P999" s="2">
        <v>39150</v>
      </c>
      <c r="Q999">
        <v>2.625</v>
      </c>
      <c r="S999" s="2">
        <f>A999</f>
        <v>40476</v>
      </c>
      <c r="T999">
        <f>VLOOKUP(S999,$D$8:$E$1046,2,FALSE)</f>
        <v>336.05099999999999</v>
      </c>
      <c r="V999">
        <f ca="1">VLOOKUP(S999,$J$8:$K$1046,2,FALSE)</f>
        <v>168.94300000000001</v>
      </c>
      <c r="W999">
        <f ca="1">VLOOKUP(S999,$M$8:$N$1046,2,FALSE)</f>
        <v>677.072</v>
      </c>
      <c r="X999">
        <f ca="1">VLOOKUP(S999,$P$8:$Q$1046,2,FALSE)</f>
        <v>200.30799999999999</v>
      </c>
      <c r="Y999">
        <f ca="1">AVERAGE(T999:X999)</f>
        <v>345.59350000000001</v>
      </c>
      <c r="Z999">
        <f ca="1">VLOOKUP(S999,$A$8:$B$1047,2,FALSE)</f>
        <v>120</v>
      </c>
      <c r="AB999">
        <f t="shared" si="15"/>
        <v>91.0745</v>
      </c>
    </row>
    <row r="1000" spans="1:28" x14ac:dyDescent="0.25">
      <c r="A1000" s="2">
        <v>40477</v>
      </c>
      <c r="B1000">
        <v>119.5</v>
      </c>
      <c r="D1000" s="2">
        <v>40479</v>
      </c>
      <c r="E1000">
        <v>359.98700000000002</v>
      </c>
      <c r="J1000" s="2">
        <v>39119</v>
      </c>
      <c r="K1000">
        <v>7.702</v>
      </c>
      <c r="M1000" s="2">
        <v>39150</v>
      </c>
      <c r="N1000">
        <v>5.9190000000000005</v>
      </c>
      <c r="P1000" s="2">
        <v>39149</v>
      </c>
      <c r="Q1000">
        <v>2.5840000000000001</v>
      </c>
      <c r="S1000" s="2">
        <f>A1000</f>
        <v>40477</v>
      </c>
      <c r="T1000">
        <f>VLOOKUP(S1000,$D$8:$E$1046,2,FALSE)</f>
        <v>335.51600000000002</v>
      </c>
      <c r="V1000">
        <f ca="1">VLOOKUP(S1000,$J$8:$K$1046,2,FALSE)</f>
        <v>169.22900000000001</v>
      </c>
      <c r="W1000">
        <f ca="1">VLOOKUP(S1000,$M$8:$N$1046,2,FALSE)</f>
        <v>682.24199999999996</v>
      </c>
      <c r="X1000">
        <f ca="1">VLOOKUP(S1000,$P$8:$Q$1046,2,FALSE)</f>
        <v>201.00299999999999</v>
      </c>
      <c r="Y1000">
        <f ca="1">AVERAGE(T1000:X1000)</f>
        <v>346.9975</v>
      </c>
      <c r="Z1000">
        <f ca="1">VLOOKUP(S1000,$A$8:$B$1047,2,FALSE)</f>
        <v>119.5</v>
      </c>
      <c r="AB1000">
        <f t="shared" si="15"/>
        <v>94.048000000000002</v>
      </c>
    </row>
    <row r="1001" spans="1:28" x14ac:dyDescent="0.25">
      <c r="A1001" s="2">
        <v>40478</v>
      </c>
      <c r="B1001">
        <v>123.625</v>
      </c>
      <c r="D1001" s="2">
        <v>40480</v>
      </c>
      <c r="E1001">
        <v>378.07900000000001</v>
      </c>
      <c r="J1001" s="2">
        <v>39118</v>
      </c>
      <c r="K1001">
        <v>7.6660000000000004</v>
      </c>
      <c r="M1001" s="2">
        <v>39149</v>
      </c>
      <c r="N1001">
        <v>5.9190000000000005</v>
      </c>
      <c r="P1001" s="2">
        <v>39148</v>
      </c>
      <c r="Q1001">
        <v>2.9379999999999997</v>
      </c>
      <c r="S1001" s="2">
        <f>A1001</f>
        <v>40478</v>
      </c>
      <c r="T1001">
        <f>VLOOKUP(S1001,$D$8:$E$1046,2,FALSE)</f>
        <v>346.55399999999997</v>
      </c>
      <c r="V1001">
        <f ca="1">VLOOKUP(S1001,$J$8:$K$1046,2,FALSE)</f>
        <v>170.52099999999999</v>
      </c>
      <c r="W1001">
        <f ca="1">VLOOKUP(S1001,$M$8:$N$1046,2,FALSE)</f>
        <v>756.43299999999999</v>
      </c>
      <c r="X1001">
        <f ca="1">VLOOKUP(S1001,$P$8:$Q$1046,2,FALSE)</f>
        <v>206.31899999999999</v>
      </c>
      <c r="Y1001">
        <f ca="1">AVERAGE(T1001:X1001)</f>
        <v>369.95674999999994</v>
      </c>
      <c r="Z1001">
        <f ca="1">VLOOKUP(S1001,$A$8:$B$1047,2,FALSE)</f>
        <v>123.625</v>
      </c>
      <c r="AB1001">
        <f t="shared" si="15"/>
        <v>98.650500000000008</v>
      </c>
    </row>
    <row r="1002" spans="1:28" x14ac:dyDescent="0.25">
      <c r="A1002" s="2">
        <v>40479</v>
      </c>
      <c r="B1002">
        <v>122.167</v>
      </c>
      <c r="D1002" s="2">
        <v>40483</v>
      </c>
      <c r="E1002">
        <v>394.37799999999999</v>
      </c>
      <c r="J1002" s="2">
        <v>39115</v>
      </c>
      <c r="K1002">
        <v>7.8129999999999997</v>
      </c>
      <c r="M1002" s="2">
        <v>39148</v>
      </c>
      <c r="N1002">
        <v>6.9379999999999997</v>
      </c>
      <c r="P1002" s="2">
        <v>39147</v>
      </c>
      <c r="Q1002">
        <v>2.5840000000000001</v>
      </c>
      <c r="S1002" s="2">
        <f>A1002</f>
        <v>40479</v>
      </c>
      <c r="T1002">
        <f>VLOOKUP(S1002,$D$8:$E$1046,2,FALSE)</f>
        <v>359.98700000000002</v>
      </c>
      <c r="V1002">
        <f ca="1">VLOOKUP(S1002,$J$8:$K$1046,2,FALSE)</f>
        <v>169.89699999999999</v>
      </c>
      <c r="W1002">
        <f ca="1">VLOOKUP(S1002,$M$8:$N$1046,2,FALSE)</f>
        <v>761.22699999999998</v>
      </c>
      <c r="X1002">
        <f ca="1">VLOOKUP(S1002,$P$8:$Q$1046,2,FALSE)</f>
        <v>210.37799999999999</v>
      </c>
      <c r="Y1002">
        <f ca="1">AVERAGE(T1002:X1002)</f>
        <v>375.37224999999995</v>
      </c>
      <c r="Z1002">
        <f ca="1">VLOOKUP(S1002,$A$8:$B$1047,2,FALSE)</f>
        <v>122.167</v>
      </c>
      <c r="AB1002">
        <f t="shared" si="15"/>
        <v>102.92824999999999</v>
      </c>
    </row>
    <row r="1003" spans="1:28" x14ac:dyDescent="0.25">
      <c r="A1003" s="2">
        <v>40480</v>
      </c>
      <c r="B1003">
        <v>123.5</v>
      </c>
      <c r="D1003" s="2">
        <v>40484</v>
      </c>
      <c r="E1003">
        <v>401.13600000000002</v>
      </c>
      <c r="J1003" s="2">
        <v>39114</v>
      </c>
      <c r="K1003">
        <v>7.75</v>
      </c>
      <c r="M1003" s="2">
        <v>39147</v>
      </c>
      <c r="N1003">
        <v>5.9190000000000005</v>
      </c>
      <c r="P1003" s="2">
        <v>39146</v>
      </c>
      <c r="Q1003">
        <v>2.9379999999999997</v>
      </c>
      <c r="S1003" s="2">
        <f>A1003</f>
        <v>40480</v>
      </c>
      <c r="T1003">
        <f>VLOOKUP(S1003,$D$8:$E$1046,2,FALSE)</f>
        <v>378.07900000000001</v>
      </c>
      <c r="V1003">
        <f ca="1">VLOOKUP(S1003,$J$8:$K$1046,2,FALSE)</f>
        <v>171.12899999999999</v>
      </c>
      <c r="W1003">
        <f ca="1">VLOOKUP(S1003,$M$8:$N$1046,2,FALSE)</f>
        <v>804.89700000000005</v>
      </c>
      <c r="X1003">
        <f ca="1">VLOOKUP(S1003,$P$8:$Q$1046,2,FALSE)</f>
        <v>215.41300000000001</v>
      </c>
      <c r="Y1003">
        <f ca="1">AVERAGE(T1003:X1003)</f>
        <v>392.37950000000001</v>
      </c>
      <c r="Z1003">
        <f ca="1">VLOOKUP(S1003,$A$8:$B$1047,2,FALSE)</f>
        <v>123.5</v>
      </c>
      <c r="AB1003">
        <f t="shared" si="15"/>
        <v>104.43575000000001</v>
      </c>
    </row>
    <row r="1004" spans="1:28" x14ac:dyDescent="0.25">
      <c r="A1004" s="2">
        <v>40483</v>
      </c>
      <c r="B1004">
        <v>125.167</v>
      </c>
      <c r="D1004" s="2">
        <v>40485</v>
      </c>
      <c r="E1004">
        <v>417.12599999999998</v>
      </c>
      <c r="J1004" s="2">
        <v>39113</v>
      </c>
      <c r="K1004">
        <v>7.625</v>
      </c>
      <c r="M1004" s="2">
        <v>39146</v>
      </c>
      <c r="N1004">
        <v>6.9379999999999997</v>
      </c>
      <c r="P1004" s="2">
        <v>39143</v>
      </c>
      <c r="Q1004">
        <v>2.5540000000000003</v>
      </c>
      <c r="S1004" s="2">
        <f>A1004</f>
        <v>40483</v>
      </c>
      <c r="T1004">
        <f>VLOOKUP(S1004,$D$8:$E$1046,2,FALSE)</f>
        <v>394.37799999999999</v>
      </c>
      <c r="V1004">
        <f ca="1">VLOOKUP(S1004,$J$8:$K$1046,2,FALSE)</f>
        <v>175.41900000000001</v>
      </c>
      <c r="W1004">
        <f ca="1">VLOOKUP(S1004,$M$8:$N$1046,2,FALSE)</f>
        <v>858.35699999999997</v>
      </c>
      <c r="X1004">
        <f ca="1">VLOOKUP(S1004,$P$8:$Q$1046,2,FALSE)</f>
        <v>225.56299999999999</v>
      </c>
      <c r="Y1004">
        <f ca="1">AVERAGE(T1004:X1004)</f>
        <v>413.42925000000002</v>
      </c>
      <c r="Z1004">
        <f ca="1">VLOOKUP(S1004,$A$8:$B$1047,2,FALSE)</f>
        <v>125.167</v>
      </c>
      <c r="AB1004">
        <f t="shared" si="15"/>
        <v>108.56075</v>
      </c>
    </row>
    <row r="1005" spans="1:28" x14ac:dyDescent="0.25">
      <c r="A1005" s="2">
        <v>40484</v>
      </c>
      <c r="B1005">
        <v>125.75</v>
      </c>
      <c r="D1005" s="2">
        <v>40486</v>
      </c>
      <c r="E1005">
        <v>436.93</v>
      </c>
      <c r="J1005" s="2">
        <v>39112</v>
      </c>
      <c r="K1005">
        <v>7.75</v>
      </c>
      <c r="M1005" s="2">
        <v>39143</v>
      </c>
      <c r="N1005">
        <v>6.0430000000000001</v>
      </c>
      <c r="P1005" s="2">
        <v>39142</v>
      </c>
      <c r="Q1005">
        <v>2.5540000000000003</v>
      </c>
      <c r="S1005" s="2">
        <f>A1005</f>
        <v>40484</v>
      </c>
      <c r="T1005">
        <f>VLOOKUP(S1005,$D$8:$E$1046,2,FALSE)</f>
        <v>401.13600000000002</v>
      </c>
      <c r="V1005">
        <f ca="1">VLOOKUP(S1005,$J$8:$K$1046,2,FALSE)</f>
        <v>177.018</v>
      </c>
      <c r="W1005">
        <f ca="1">VLOOKUP(S1005,$M$8:$N$1046,2,FALSE)</f>
        <v>850.34299999999996</v>
      </c>
      <c r="X1005">
        <f ca="1">VLOOKUP(S1005,$P$8:$Q$1046,2,FALSE)</f>
        <v>225.88200000000001</v>
      </c>
      <c r="Y1005">
        <f ca="1">AVERAGE(T1005:X1005)</f>
        <v>413.59474999999998</v>
      </c>
      <c r="Z1005">
        <f ca="1">VLOOKUP(S1005,$A$8:$B$1047,2,FALSE)</f>
        <v>125.75</v>
      </c>
      <c r="AB1005">
        <f t="shared" si="15"/>
        <v>113.31925</v>
      </c>
    </row>
    <row r="1006" spans="1:28" x14ac:dyDescent="0.25">
      <c r="A1006" s="2">
        <v>40485</v>
      </c>
      <c r="B1006">
        <v>131.75</v>
      </c>
      <c r="D1006" s="2">
        <v>40487</v>
      </c>
      <c r="E1006">
        <v>443.351</v>
      </c>
      <c r="J1006" s="2">
        <v>39111</v>
      </c>
      <c r="K1006">
        <v>7.5839999999999996</v>
      </c>
      <c r="M1006" s="2">
        <v>39142</v>
      </c>
      <c r="N1006">
        <v>5.9619999999999997</v>
      </c>
      <c r="P1006" s="2">
        <v>39141</v>
      </c>
      <c r="Q1006">
        <v>2.915</v>
      </c>
      <c r="S1006" s="2">
        <f>A1006</f>
        <v>40485</v>
      </c>
      <c r="T1006">
        <f>VLOOKUP(S1006,$D$8:$E$1046,2,FALSE)</f>
        <v>417.12599999999998</v>
      </c>
      <c r="V1006">
        <f ca="1">VLOOKUP(S1006,$J$8:$K$1046,2,FALSE)</f>
        <v>180.70500000000001</v>
      </c>
      <c r="W1006">
        <f ca="1">VLOOKUP(S1006,$M$8:$N$1046,2,FALSE)</f>
        <v>865.94299999999998</v>
      </c>
      <c r="X1006">
        <f ca="1">VLOOKUP(S1006,$P$8:$Q$1046,2,FALSE)</f>
        <v>229.56399999999999</v>
      </c>
      <c r="Y1006">
        <f ca="1">AVERAGE(T1006:X1006)</f>
        <v>423.33449999999999</v>
      </c>
      <c r="Z1006">
        <f ca="1">VLOOKUP(S1006,$A$8:$B$1047,2,FALSE)</f>
        <v>131.75</v>
      </c>
      <c r="AB1006">
        <f t="shared" si="15"/>
        <v>114.953</v>
      </c>
    </row>
    <row r="1007" spans="1:28" x14ac:dyDescent="0.25">
      <c r="A1007" s="2">
        <v>40486</v>
      </c>
      <c r="B1007">
        <v>126.333</v>
      </c>
      <c r="D1007" s="2">
        <v>40490</v>
      </c>
      <c r="E1007">
        <v>457.37700000000001</v>
      </c>
      <c r="J1007" s="2">
        <v>39108</v>
      </c>
      <c r="K1007">
        <v>7.75</v>
      </c>
      <c r="M1007" s="2">
        <v>39141</v>
      </c>
      <c r="N1007">
        <v>6.9930000000000003</v>
      </c>
      <c r="P1007" s="2">
        <v>39140</v>
      </c>
      <c r="Q1007">
        <v>2.915</v>
      </c>
      <c r="S1007" s="2">
        <f>A1007</f>
        <v>40486</v>
      </c>
      <c r="T1007">
        <f>VLOOKUP(S1007,$D$8:$E$1046,2,FALSE)</f>
        <v>436.93</v>
      </c>
      <c r="V1007">
        <f ca="1">VLOOKUP(S1007,$J$8:$K$1046,2,FALSE)</f>
        <v>183.124</v>
      </c>
      <c r="W1007">
        <f ca="1">VLOOKUP(S1007,$M$8:$N$1046,2,FALSE)</f>
        <v>860.178</v>
      </c>
      <c r="X1007">
        <f ca="1">VLOOKUP(S1007,$P$8:$Q$1046,2,FALSE)</f>
        <v>235.351</v>
      </c>
      <c r="Y1007">
        <f ca="1">AVERAGE(T1007:X1007)</f>
        <v>428.89575000000002</v>
      </c>
      <c r="Z1007">
        <f ca="1">VLOOKUP(S1007,$A$8:$B$1047,2,FALSE)</f>
        <v>126.333</v>
      </c>
      <c r="AB1007">
        <f t="shared" si="15"/>
        <v>118.75875000000001</v>
      </c>
    </row>
    <row r="1008" spans="1:28" x14ac:dyDescent="0.25">
      <c r="A1008" s="2">
        <v>40487</v>
      </c>
      <c r="B1008">
        <v>132</v>
      </c>
      <c r="D1008" s="2">
        <v>40491</v>
      </c>
      <c r="E1008">
        <v>457.24099999999999</v>
      </c>
      <c r="J1008" s="2">
        <v>39107</v>
      </c>
      <c r="K1008">
        <v>7.5430000000000001</v>
      </c>
      <c r="M1008" s="2">
        <v>39140</v>
      </c>
      <c r="N1008">
        <v>6.9930000000000003</v>
      </c>
      <c r="P1008" s="2">
        <v>39139</v>
      </c>
      <c r="Q1008">
        <v>2.5840000000000001</v>
      </c>
      <c r="S1008" s="2">
        <f>A1008</f>
        <v>40487</v>
      </c>
      <c r="T1008">
        <f>VLOOKUP(S1008,$D$8:$E$1046,2,FALSE)</f>
        <v>443.351</v>
      </c>
      <c r="V1008">
        <f ca="1">VLOOKUP(S1008,$J$8:$K$1046,2,FALSE)</f>
        <v>191.29900000000001</v>
      </c>
      <c r="W1008">
        <f ca="1">VLOOKUP(S1008,$M$8:$N$1046,2,FALSE)</f>
        <v>877.14700000000005</v>
      </c>
      <c r="X1008">
        <f ca="1">VLOOKUP(S1008,$P$8:$Q$1046,2,FALSE)</f>
        <v>248.47399999999999</v>
      </c>
      <c r="Y1008">
        <f ca="1">AVERAGE(T1008:X1008)</f>
        <v>440.06774999999999</v>
      </c>
      <c r="Z1008">
        <f ca="1">VLOOKUP(S1008,$A$8:$B$1047,2,FALSE)</f>
        <v>132</v>
      </c>
      <c r="AB1008">
        <f t="shared" si="15"/>
        <v>118.59025</v>
      </c>
    </row>
    <row r="1009" spans="1:28" x14ac:dyDescent="0.25">
      <c r="A1009" s="2">
        <v>40490</v>
      </c>
      <c r="B1009">
        <v>139.25</v>
      </c>
      <c r="D1009" s="2">
        <v>40492</v>
      </c>
      <c r="E1009">
        <v>466.55099999999999</v>
      </c>
      <c r="J1009" s="2">
        <v>39106</v>
      </c>
      <c r="K1009">
        <v>7.7050000000000001</v>
      </c>
      <c r="M1009" s="2">
        <v>39139</v>
      </c>
      <c r="N1009">
        <v>5.9879999999999995</v>
      </c>
      <c r="P1009" s="2">
        <v>39136</v>
      </c>
      <c r="Q1009">
        <v>2.9379999999999997</v>
      </c>
      <c r="S1009" s="2">
        <f>A1009</f>
        <v>40490</v>
      </c>
      <c r="T1009">
        <f>VLOOKUP(S1009,$D$8:$E$1046,2,FALSE)</f>
        <v>457.37700000000001</v>
      </c>
      <c r="V1009">
        <f ca="1">VLOOKUP(S1009,$J$8:$K$1046,2,FALSE)</f>
        <v>196.511</v>
      </c>
      <c r="W1009">
        <f ca="1">VLOOKUP(S1009,$M$8:$N$1046,2,FALSE)</f>
        <v>873.62699999999995</v>
      </c>
      <c r="X1009">
        <f ca="1">VLOOKUP(S1009,$P$8:$Q$1046,2,FALSE)</f>
        <v>264.79500000000002</v>
      </c>
      <c r="Y1009">
        <f ca="1">AVERAGE(T1009:X1009)</f>
        <v>448.07749999999999</v>
      </c>
      <c r="Z1009">
        <f ca="1">VLOOKUP(S1009,$A$8:$B$1047,2,FALSE)</f>
        <v>139.25</v>
      </c>
      <c r="AB1009">
        <f t="shared" si="15"/>
        <v>120.7955</v>
      </c>
    </row>
    <row r="1010" spans="1:28" x14ac:dyDescent="0.25">
      <c r="A1010" s="2">
        <v>40491</v>
      </c>
      <c r="B1010">
        <v>137</v>
      </c>
      <c r="D1010" s="2">
        <v>40493</v>
      </c>
      <c r="E1010">
        <v>479.36</v>
      </c>
      <c r="J1010" s="2">
        <v>39105</v>
      </c>
      <c r="K1010">
        <v>7.8550000000000004</v>
      </c>
      <c r="M1010" s="2">
        <v>39136</v>
      </c>
      <c r="N1010">
        <v>6.9580000000000002</v>
      </c>
      <c r="P1010" s="2">
        <v>39135</v>
      </c>
      <c r="Q1010">
        <v>2.9379999999999997</v>
      </c>
      <c r="S1010" s="2">
        <f>A1010</f>
        <v>40491</v>
      </c>
      <c r="T1010">
        <f>VLOOKUP(S1010,$D$8:$E$1046,2,FALSE)</f>
        <v>457.24099999999999</v>
      </c>
      <c r="V1010">
        <f ca="1">VLOOKUP(S1010,$J$8:$K$1046,2,FALSE)</f>
        <v>194.708</v>
      </c>
      <c r="W1010">
        <f ca="1">VLOOKUP(S1010,$M$8:$N$1046,2,FALSE)</f>
        <v>873.82899999999995</v>
      </c>
      <c r="X1010">
        <f ca="1">VLOOKUP(S1010,$P$8:$Q$1046,2,FALSE)</f>
        <v>265.10599999999999</v>
      </c>
      <c r="Y1010">
        <f ca="1">AVERAGE(T1010:X1010)</f>
        <v>447.72099999999995</v>
      </c>
      <c r="Z1010">
        <f ca="1">VLOOKUP(S1010,$A$8:$B$1047,2,FALSE)</f>
        <v>137</v>
      </c>
      <c r="AB1010">
        <f t="shared" si="15"/>
        <v>124.27775</v>
      </c>
    </row>
    <row r="1011" spans="1:28" x14ac:dyDescent="0.25">
      <c r="A1011" s="2">
        <v>40492</v>
      </c>
      <c r="B1011">
        <v>144.13300000000001</v>
      </c>
      <c r="D1011" s="2">
        <v>40494</v>
      </c>
      <c r="E1011">
        <v>451.25799999999998</v>
      </c>
      <c r="J1011" s="2">
        <v>39104</v>
      </c>
      <c r="K1011">
        <v>7.8550000000000004</v>
      </c>
      <c r="M1011" s="2">
        <v>39135</v>
      </c>
      <c r="N1011">
        <v>7</v>
      </c>
      <c r="P1011" s="2">
        <v>39134</v>
      </c>
      <c r="Q1011">
        <v>2.9379999999999997</v>
      </c>
      <c r="S1011" s="2">
        <f>A1011</f>
        <v>40492</v>
      </c>
      <c r="T1011">
        <f>VLOOKUP(S1011,$D$8:$E$1046,2,FALSE)</f>
        <v>466.55099999999999</v>
      </c>
      <c r="V1011">
        <f ca="1">VLOOKUP(S1011,$J$8:$K$1046,2,FALSE)</f>
        <v>198.21299999999999</v>
      </c>
      <c r="W1011">
        <f ca="1">VLOOKUP(S1011,$M$8:$N$1046,2,FALSE)</f>
        <v>880.19799999999998</v>
      </c>
      <c r="X1011">
        <f ca="1">VLOOKUP(S1011,$P$8:$Q$1046,2,FALSE)</f>
        <v>276.16000000000003</v>
      </c>
      <c r="Y1011">
        <f ca="1">AVERAGE(T1011:X1011)</f>
        <v>455.28050000000002</v>
      </c>
      <c r="Z1011">
        <f ca="1">VLOOKUP(S1011,$A$8:$B$1047,2,FALSE)</f>
        <v>144.13300000000001</v>
      </c>
      <c r="AB1011">
        <f t="shared" si="15"/>
        <v>117.26275</v>
      </c>
    </row>
    <row r="1012" spans="1:28" x14ac:dyDescent="0.25">
      <c r="A1012" s="2">
        <v>40493</v>
      </c>
      <c r="B1012">
        <v>148</v>
      </c>
      <c r="D1012" s="2">
        <v>40497</v>
      </c>
      <c r="E1012">
        <v>438.20400000000001</v>
      </c>
      <c r="J1012" s="2">
        <v>39101</v>
      </c>
      <c r="K1012">
        <v>8.0890000000000004</v>
      </c>
      <c r="M1012" s="2">
        <v>39134</v>
      </c>
      <c r="N1012">
        <v>7.1879999999999997</v>
      </c>
      <c r="P1012" s="2">
        <v>39133</v>
      </c>
      <c r="Q1012">
        <v>2.625</v>
      </c>
      <c r="S1012" s="2">
        <f>A1012</f>
        <v>40493</v>
      </c>
      <c r="T1012">
        <f>VLOOKUP(S1012,$D$8:$E$1046,2,FALSE)</f>
        <v>479.36</v>
      </c>
      <c r="V1012">
        <f ca="1">VLOOKUP(S1012,$J$8:$K$1046,2,FALSE)</f>
        <v>201.46700000000001</v>
      </c>
      <c r="W1012">
        <f ca="1">VLOOKUP(S1012,$M$8:$N$1046,2,FALSE)</f>
        <v>898.74</v>
      </c>
      <c r="X1012">
        <f ca="1">VLOOKUP(S1012,$P$8:$Q$1046,2,FALSE)</f>
        <v>277.49200000000002</v>
      </c>
      <c r="Y1012">
        <f ca="1">AVERAGE(T1012:X1012)</f>
        <v>464.26474999999999</v>
      </c>
      <c r="Z1012">
        <f ca="1">VLOOKUP(S1012,$A$8:$B$1047,2,FALSE)</f>
        <v>148</v>
      </c>
      <c r="AB1012">
        <f t="shared" si="15"/>
        <v>114.0265</v>
      </c>
    </row>
    <row r="1013" spans="1:28" x14ac:dyDescent="0.25">
      <c r="A1013" s="2">
        <v>40494</v>
      </c>
      <c r="B1013">
        <v>139.375</v>
      </c>
      <c r="D1013" s="2">
        <v>40498</v>
      </c>
      <c r="E1013">
        <v>431.36500000000001</v>
      </c>
      <c r="J1013" s="2">
        <v>39100</v>
      </c>
      <c r="K1013">
        <v>7.8680000000000003</v>
      </c>
      <c r="M1013" s="2">
        <v>39133</v>
      </c>
      <c r="N1013">
        <v>6.375</v>
      </c>
      <c r="P1013" s="2">
        <v>39132</v>
      </c>
      <c r="Q1013">
        <v>3.25</v>
      </c>
      <c r="S1013" s="2">
        <f>A1013</f>
        <v>40494</v>
      </c>
      <c r="T1013">
        <f>VLOOKUP(S1013,$D$8:$E$1046,2,FALSE)</f>
        <v>451.25799999999998</v>
      </c>
      <c r="V1013">
        <f ca="1">VLOOKUP(S1013,$J$8:$K$1046,2,FALSE)</f>
        <v>192.685</v>
      </c>
      <c r="W1013">
        <f ca="1">VLOOKUP(S1013,$M$8:$N$1046,2,FALSE)</f>
        <v>892.25199999999995</v>
      </c>
      <c r="X1013">
        <f ca="1">VLOOKUP(S1013,$P$8:$Q$1046,2,FALSE)</f>
        <v>267.02199999999999</v>
      </c>
      <c r="Y1013">
        <f ca="1">AVERAGE(T1013:X1013)</f>
        <v>450.80424999999997</v>
      </c>
      <c r="Z1013">
        <f ca="1">VLOOKUP(S1013,$A$8:$B$1047,2,FALSE)</f>
        <v>139.375</v>
      </c>
      <c r="AB1013">
        <f t="shared" si="15"/>
        <v>112.2145</v>
      </c>
    </row>
    <row r="1014" spans="1:28" x14ac:dyDescent="0.25">
      <c r="A1014" s="2">
        <v>40497</v>
      </c>
      <c r="B1014">
        <v>133.375</v>
      </c>
      <c r="D1014" s="2">
        <v>40499</v>
      </c>
      <c r="E1014">
        <v>412.21499999999997</v>
      </c>
      <c r="J1014" s="2">
        <v>39099</v>
      </c>
      <c r="K1014">
        <v>7.8339999999999996</v>
      </c>
      <c r="M1014" s="2">
        <v>39132</v>
      </c>
      <c r="N1014">
        <v>8.25</v>
      </c>
      <c r="P1014" s="2">
        <v>39128</v>
      </c>
      <c r="Q1014">
        <v>3.0459999999999998</v>
      </c>
      <c r="S1014" s="2">
        <f>A1014</f>
        <v>40497</v>
      </c>
      <c r="T1014">
        <f>VLOOKUP(S1014,$D$8:$E$1046,2,FALSE)</f>
        <v>438.20400000000001</v>
      </c>
      <c r="V1014">
        <f ca="1">VLOOKUP(S1014,$J$8:$K$1046,2,FALSE)</f>
        <v>187.71</v>
      </c>
      <c r="W1014">
        <f ca="1">VLOOKUP(S1014,$M$8:$N$1046,2,FALSE)</f>
        <v>886.029</v>
      </c>
      <c r="X1014">
        <f ca="1">VLOOKUP(S1014,$P$8:$Q$1046,2,FALSE)</f>
        <v>255.95599999999999</v>
      </c>
      <c r="Y1014">
        <f ca="1">AVERAGE(T1014:X1014)</f>
        <v>441.97474999999997</v>
      </c>
      <c r="Z1014">
        <f ca="1">VLOOKUP(S1014,$A$8:$B$1047,2,FALSE)</f>
        <v>133.375</v>
      </c>
      <c r="AB1014">
        <f t="shared" si="15"/>
        <v>107.83624999999999</v>
      </c>
    </row>
    <row r="1015" spans="1:28" x14ac:dyDescent="0.25">
      <c r="A1015" s="2">
        <v>40498</v>
      </c>
      <c r="B1015">
        <v>137.167</v>
      </c>
      <c r="D1015" s="2">
        <v>40500</v>
      </c>
      <c r="E1015">
        <v>409.06799999999998</v>
      </c>
      <c r="J1015" s="2">
        <v>39098</v>
      </c>
      <c r="K1015">
        <v>7.944</v>
      </c>
      <c r="M1015" s="2">
        <v>39128</v>
      </c>
      <c r="N1015">
        <v>7.4879999999999995</v>
      </c>
      <c r="P1015" s="2">
        <v>39127</v>
      </c>
      <c r="Q1015">
        <v>2.9699999999999998</v>
      </c>
      <c r="S1015" s="2">
        <f>A1015</f>
        <v>40498</v>
      </c>
      <c r="T1015">
        <f>VLOOKUP(S1015,$D$8:$E$1046,2,FALSE)</f>
        <v>431.36500000000001</v>
      </c>
      <c r="V1015">
        <f ca="1">VLOOKUP(S1015,$J$8:$K$1046,2,FALSE)</f>
        <v>188.035</v>
      </c>
      <c r="W1015">
        <f ca="1">VLOOKUP(S1015,$M$8:$N$1046,2,FALSE)</f>
        <v>952.58199999999999</v>
      </c>
      <c r="X1015">
        <f ca="1">VLOOKUP(S1015,$P$8:$Q$1046,2,FALSE)</f>
        <v>258.858</v>
      </c>
      <c r="Y1015">
        <f ca="1">AVERAGE(T1015:X1015)</f>
        <v>457.71</v>
      </c>
      <c r="Z1015">
        <f ca="1">VLOOKUP(S1015,$A$8:$B$1047,2,FALSE)</f>
        <v>137.167</v>
      </c>
      <c r="AB1015">
        <f t="shared" si="15"/>
        <v>106.86749999999999</v>
      </c>
    </row>
    <row r="1016" spans="1:28" x14ac:dyDescent="0.25">
      <c r="A1016" s="2">
        <v>40499</v>
      </c>
      <c r="B1016">
        <v>131.5</v>
      </c>
      <c r="D1016" s="2">
        <v>40501</v>
      </c>
      <c r="E1016">
        <v>413.904</v>
      </c>
      <c r="J1016" s="2">
        <v>39097</v>
      </c>
      <c r="K1016">
        <v>8.375</v>
      </c>
      <c r="M1016" s="2">
        <v>39127</v>
      </c>
      <c r="N1016">
        <v>7.173</v>
      </c>
      <c r="P1016" s="2">
        <v>39126</v>
      </c>
      <c r="Q1016">
        <v>3</v>
      </c>
      <c r="S1016" s="2">
        <f>A1016</f>
        <v>40499</v>
      </c>
      <c r="T1016">
        <f>VLOOKUP(S1016,$D$8:$E$1046,2,FALSE)</f>
        <v>412.21499999999997</v>
      </c>
      <c r="V1016">
        <f ca="1">VLOOKUP(S1016,$J$8:$K$1046,2,FALSE)</f>
        <v>185.749</v>
      </c>
      <c r="W1016">
        <f ca="1">VLOOKUP(S1016,$M$8:$N$1046,2,FALSE)</f>
        <v>956.71</v>
      </c>
      <c r="X1016">
        <f ca="1">VLOOKUP(S1016,$P$8:$Q$1046,2,FALSE)</f>
        <v>257.60899999999998</v>
      </c>
      <c r="Y1016">
        <f ca="1">AVERAGE(T1016:X1016)</f>
        <v>453.07074999999998</v>
      </c>
      <c r="Z1016">
        <f ca="1">VLOOKUP(S1016,$A$8:$B$1047,2,FALSE)</f>
        <v>131.5</v>
      </c>
      <c r="AB1016">
        <f t="shared" si="15"/>
        <v>108.113</v>
      </c>
    </row>
    <row r="1017" spans="1:28" x14ac:dyDescent="0.25">
      <c r="A1017" s="2">
        <v>40500</v>
      </c>
      <c r="B1017">
        <v>130.833</v>
      </c>
      <c r="D1017" s="2">
        <v>40504</v>
      </c>
      <c r="E1017">
        <v>453.26900000000001</v>
      </c>
      <c r="J1017" s="2">
        <v>39094</v>
      </c>
      <c r="K1017">
        <v>8.3339999999999996</v>
      </c>
      <c r="M1017" s="2">
        <v>39126</v>
      </c>
      <c r="N1017">
        <v>7.173</v>
      </c>
      <c r="P1017" s="2">
        <v>39125</v>
      </c>
      <c r="Q1017">
        <v>3</v>
      </c>
      <c r="S1017" s="2">
        <f>A1017</f>
        <v>40500</v>
      </c>
      <c r="T1017">
        <f>VLOOKUP(S1017,$D$8:$E$1046,2,FALSE)</f>
        <v>409.06799999999998</v>
      </c>
      <c r="V1017">
        <f ca="1">VLOOKUP(S1017,$J$8:$K$1046,2,FALSE)</f>
        <v>180.483</v>
      </c>
      <c r="W1017">
        <f ca="1">VLOOKUP(S1017,$M$8:$N$1046,2,FALSE)</f>
        <v>970.25099999999998</v>
      </c>
      <c r="X1017">
        <f ca="1">VLOOKUP(S1017,$P$8:$Q$1046,2,FALSE)</f>
        <v>257.97800000000001</v>
      </c>
      <c r="Y1017">
        <f ca="1">AVERAGE(T1017:X1017)</f>
        <v>454.44499999999999</v>
      </c>
      <c r="Z1017">
        <f ca="1">VLOOKUP(S1017,$A$8:$B$1047,2,FALSE)</f>
        <v>130.833</v>
      </c>
      <c r="AB1017">
        <f t="shared" si="15"/>
        <v>117.944</v>
      </c>
    </row>
    <row r="1018" spans="1:28" x14ac:dyDescent="0.25">
      <c r="A1018" s="2">
        <v>40501</v>
      </c>
      <c r="B1018">
        <v>135.5</v>
      </c>
      <c r="D1018" s="2">
        <v>40505</v>
      </c>
      <c r="E1018">
        <v>481.55500000000001</v>
      </c>
      <c r="J1018" s="2">
        <v>39093</v>
      </c>
      <c r="K1018">
        <v>8.5009999999999994</v>
      </c>
      <c r="M1018" s="2">
        <v>39125</v>
      </c>
      <c r="N1018">
        <v>7.173</v>
      </c>
      <c r="P1018" s="2">
        <v>39122</v>
      </c>
      <c r="Q1018">
        <v>2.68</v>
      </c>
      <c r="S1018" s="2">
        <f>A1018</f>
        <v>40501</v>
      </c>
      <c r="T1018">
        <f>VLOOKUP(S1018,$D$8:$E$1046,2,FALSE)</f>
        <v>413.904</v>
      </c>
      <c r="V1018">
        <f ca="1">VLOOKUP(S1018,$J$8:$K$1046,2,FALSE)</f>
        <v>183.55600000000001</v>
      </c>
      <c r="W1018">
        <f ca="1">VLOOKUP(S1018,$M$8:$N$1046,2,FALSE)</f>
        <v>983.19899999999996</v>
      </c>
      <c r="X1018">
        <f ca="1">VLOOKUP(S1018,$P$8:$Q$1046,2,FALSE)</f>
        <v>261.83699999999999</v>
      </c>
      <c r="Y1018">
        <f ca="1">AVERAGE(T1018:X1018)</f>
        <v>460.62400000000002</v>
      </c>
      <c r="Z1018">
        <f ca="1">VLOOKUP(S1018,$A$8:$B$1047,2,FALSE)</f>
        <v>135.5</v>
      </c>
      <c r="AB1018">
        <f t="shared" si="15"/>
        <v>124.97725</v>
      </c>
    </row>
    <row r="1019" spans="1:28" x14ac:dyDescent="0.25">
      <c r="A1019" s="2">
        <v>40504</v>
      </c>
      <c r="B1019">
        <v>141.333</v>
      </c>
      <c r="D1019" s="2">
        <v>40506</v>
      </c>
      <c r="E1019">
        <v>475.89100000000002</v>
      </c>
      <c r="J1019" s="2">
        <v>39092</v>
      </c>
      <c r="K1019">
        <v>8.5489999999999995</v>
      </c>
      <c r="M1019" s="2">
        <v>39122</v>
      </c>
      <c r="N1019">
        <v>6.25</v>
      </c>
      <c r="P1019" s="2">
        <v>39121</v>
      </c>
      <c r="Q1019">
        <v>2.6669999999999998</v>
      </c>
      <c r="S1019" s="2">
        <f>A1019</f>
        <v>40504</v>
      </c>
      <c r="T1019">
        <f>VLOOKUP(S1019,$D$8:$E$1046,2,FALSE)</f>
        <v>453.26900000000001</v>
      </c>
      <c r="V1019">
        <f ca="1">VLOOKUP(S1019,$J$8:$K$1046,2,FALSE)</f>
        <v>190.79499999999999</v>
      </c>
      <c r="W1019">
        <f ca="1">VLOOKUP(S1019,$M$8:$N$1046,2,FALSE)</f>
        <v>1018.396</v>
      </c>
      <c r="X1019">
        <f ca="1">VLOOKUP(S1019,$P$8:$Q$1046,2,FALSE)</f>
        <v>282.22500000000002</v>
      </c>
      <c r="Y1019">
        <f ca="1">AVERAGE(T1019:X1019)</f>
        <v>486.17124999999999</v>
      </c>
      <c r="Z1019">
        <f ca="1">VLOOKUP(S1019,$A$8:$B$1047,2,FALSE)</f>
        <v>141.333</v>
      </c>
      <c r="AB1019">
        <f t="shared" si="15"/>
        <v>123.33925000000001</v>
      </c>
    </row>
    <row r="1020" spans="1:28" x14ac:dyDescent="0.25">
      <c r="A1020" s="2">
        <v>40505</v>
      </c>
      <c r="B1020">
        <v>153.19999999999999</v>
      </c>
      <c r="D1020" s="2">
        <v>40507</v>
      </c>
      <c r="E1020">
        <v>473.66199999999998</v>
      </c>
      <c r="J1020" s="2">
        <v>39091</v>
      </c>
      <c r="K1020">
        <v>8.5630000000000006</v>
      </c>
      <c r="M1020" s="2">
        <v>39121</v>
      </c>
      <c r="N1020">
        <v>6.5819999999999999</v>
      </c>
      <c r="P1020" s="2">
        <v>39120</v>
      </c>
      <c r="Q1020">
        <v>3</v>
      </c>
      <c r="S1020" s="2">
        <f>A1020</f>
        <v>40505</v>
      </c>
      <c r="T1020">
        <f>VLOOKUP(S1020,$D$8:$E$1046,2,FALSE)</f>
        <v>481.55500000000001</v>
      </c>
      <c r="V1020">
        <f ca="1">VLOOKUP(S1020,$J$8:$K$1046,2,FALSE)</f>
        <v>199.83099999999999</v>
      </c>
      <c r="W1020">
        <f ca="1">VLOOKUP(S1020,$M$8:$N$1046,2,FALSE)</f>
        <v>1028.502</v>
      </c>
      <c r="X1020">
        <f ca="1">VLOOKUP(S1020,$P$8:$Q$1046,2,FALSE)</f>
        <v>301.43099999999998</v>
      </c>
      <c r="Y1020">
        <f ca="1">AVERAGE(T1020:X1020)</f>
        <v>502.82974999999999</v>
      </c>
      <c r="Z1020">
        <f ca="1">VLOOKUP(S1020,$A$8:$B$1047,2,FALSE)</f>
        <v>153.19999999999999</v>
      </c>
      <c r="AB1020">
        <f t="shared" si="15"/>
        <v>122.95174999999999</v>
      </c>
    </row>
    <row r="1021" spans="1:28" x14ac:dyDescent="0.25">
      <c r="A1021" s="2">
        <v>40506</v>
      </c>
      <c r="B1021">
        <v>159.5</v>
      </c>
      <c r="D1021" s="2">
        <v>40508</v>
      </c>
      <c r="E1021">
        <v>505.678</v>
      </c>
      <c r="J1021" s="2">
        <v>39090</v>
      </c>
      <c r="K1021">
        <v>8.6329999999999991</v>
      </c>
      <c r="M1021" s="2">
        <v>39120</v>
      </c>
      <c r="N1021">
        <v>6.7219999999999995</v>
      </c>
      <c r="P1021" s="2">
        <v>39119</v>
      </c>
      <c r="Q1021">
        <v>2.7720000000000002</v>
      </c>
      <c r="S1021" s="2">
        <f>A1021</f>
        <v>40506</v>
      </c>
      <c r="T1021">
        <f>VLOOKUP(S1021,$D$8:$E$1046,2,FALSE)</f>
        <v>475.89100000000002</v>
      </c>
      <c r="V1021">
        <f ca="1">VLOOKUP(S1021,$J$8:$K$1046,2,FALSE)</f>
        <v>201.10400000000001</v>
      </c>
      <c r="W1021">
        <f ca="1">VLOOKUP(S1021,$M$8:$N$1046,2,FALSE)</f>
        <v>988.33</v>
      </c>
      <c r="X1021">
        <f ca="1">VLOOKUP(S1021,$P$8:$Q$1046,2,FALSE)</f>
        <v>296.66300000000001</v>
      </c>
      <c r="Y1021">
        <f ca="1">AVERAGE(T1021:X1021)</f>
        <v>490.49700000000001</v>
      </c>
      <c r="Z1021">
        <f ca="1">VLOOKUP(S1021,$A$8:$B$1047,2,FALSE)</f>
        <v>159.5</v>
      </c>
      <c r="AB1021">
        <f t="shared" si="15"/>
        <v>130.95124999999999</v>
      </c>
    </row>
    <row r="1022" spans="1:28" x14ac:dyDescent="0.25">
      <c r="A1022" s="2">
        <v>40507</v>
      </c>
      <c r="B1022">
        <v>159.404</v>
      </c>
      <c r="D1022" s="2">
        <v>40511</v>
      </c>
      <c r="E1022">
        <v>536.59799999999996</v>
      </c>
      <c r="J1022" s="2">
        <v>39087</v>
      </c>
      <c r="K1022">
        <v>8.6669999999999998</v>
      </c>
      <c r="M1022" s="2">
        <v>39119</v>
      </c>
      <c r="N1022">
        <v>6.375</v>
      </c>
      <c r="P1022" s="2">
        <v>39118</v>
      </c>
      <c r="Q1022">
        <v>2.6720000000000002</v>
      </c>
      <c r="S1022" s="2">
        <f>A1022</f>
        <v>40507</v>
      </c>
      <c r="T1022">
        <f>VLOOKUP(S1022,$D$8:$E$1046,2,FALSE)</f>
        <v>473.66199999999998</v>
      </c>
      <c r="V1022">
        <f ca="1">VLOOKUP(S1022,$J$8:$K$1046,2,FALSE)</f>
        <v>201.76400000000001</v>
      </c>
      <c r="W1022">
        <f ca="1">VLOOKUP(S1022,$M$8:$N$1046,2,FALSE)</f>
        <v>973.44299999999998</v>
      </c>
      <c r="X1022">
        <f ca="1">VLOOKUP(S1022,$P$8:$Q$1046,2,FALSE)</f>
        <v>301.57299999999998</v>
      </c>
      <c r="Y1022">
        <f ca="1">AVERAGE(T1022:X1022)</f>
        <v>487.6105</v>
      </c>
      <c r="Z1022">
        <f ca="1">VLOOKUP(S1022,$A$8:$B$1047,2,FALSE)</f>
        <v>159.404</v>
      </c>
      <c r="AB1022">
        <f t="shared" si="15"/>
        <v>138.57799999999997</v>
      </c>
    </row>
    <row r="1023" spans="1:28" x14ac:dyDescent="0.25">
      <c r="A1023" s="2">
        <v>40508</v>
      </c>
      <c r="B1023">
        <v>165.833</v>
      </c>
      <c r="D1023" s="2">
        <v>40512</v>
      </c>
      <c r="E1023">
        <v>540.06100000000004</v>
      </c>
      <c r="J1023" s="2">
        <v>39086</v>
      </c>
      <c r="K1023">
        <v>8.73</v>
      </c>
      <c r="M1023" s="2">
        <v>39118</v>
      </c>
      <c r="N1023">
        <v>6.75</v>
      </c>
      <c r="P1023" s="2">
        <v>39115</v>
      </c>
      <c r="Q1023">
        <v>2.7720000000000002</v>
      </c>
      <c r="S1023" s="2">
        <f>A1023</f>
        <v>40508</v>
      </c>
      <c r="T1023">
        <f>VLOOKUP(S1023,$D$8:$E$1046,2,FALSE)</f>
        <v>505.678</v>
      </c>
      <c r="V1023">
        <f ca="1">VLOOKUP(S1023,$J$8:$K$1046,2,FALSE)</f>
        <v>216.94200000000001</v>
      </c>
      <c r="W1023">
        <f ca="1">VLOOKUP(S1023,$M$8:$N$1046,2,FALSE)</f>
        <v>987.51599999999996</v>
      </c>
      <c r="X1023">
        <f ca="1">VLOOKUP(S1023,$P$8:$Q$1046,2,FALSE)</f>
        <v>323.70299999999997</v>
      </c>
      <c r="Y1023">
        <f ca="1">AVERAGE(T1023:X1023)</f>
        <v>508.45974999999999</v>
      </c>
      <c r="Z1023">
        <f ca="1">VLOOKUP(S1023,$A$8:$B$1047,2,FALSE)</f>
        <v>165.833</v>
      </c>
      <c r="AB1023">
        <f t="shared" si="15"/>
        <v>139.57825</v>
      </c>
    </row>
    <row r="1024" spans="1:28" x14ac:dyDescent="0.25">
      <c r="A1024" s="2">
        <v>40511</v>
      </c>
      <c r="B1024">
        <v>166.333</v>
      </c>
      <c r="D1024" s="2">
        <v>40513</v>
      </c>
      <c r="E1024">
        <v>475.25299999999999</v>
      </c>
      <c r="J1024" s="2">
        <v>39085</v>
      </c>
      <c r="K1024">
        <v>8.7189999999999994</v>
      </c>
      <c r="M1024" s="2">
        <v>39115</v>
      </c>
      <c r="N1024">
        <v>6.875</v>
      </c>
      <c r="P1024" s="2">
        <v>39114</v>
      </c>
      <c r="Q1024">
        <v>3</v>
      </c>
      <c r="S1024" s="2">
        <f>A1024</f>
        <v>40511</v>
      </c>
      <c r="T1024">
        <f>VLOOKUP(S1024,$D$8:$E$1046,2,FALSE)</f>
        <v>536.59799999999996</v>
      </c>
      <c r="V1024">
        <f ca="1">VLOOKUP(S1024,$J$8:$K$1046,2,FALSE)</f>
        <v>246.95500000000001</v>
      </c>
      <c r="W1024">
        <f ca="1">VLOOKUP(S1024,$M$8:$N$1046,2,FALSE)</f>
        <v>970.654</v>
      </c>
      <c r="X1024">
        <f ca="1">VLOOKUP(S1024,$P$8:$Q$1046,2,FALSE)</f>
        <v>350.35399999999998</v>
      </c>
      <c r="Y1024">
        <f ca="1">AVERAGE(T1024:X1024)</f>
        <v>526.14024999999992</v>
      </c>
      <c r="Z1024">
        <f ca="1">VLOOKUP(S1024,$A$8:$B$1047,2,FALSE)</f>
        <v>166.333</v>
      </c>
      <c r="AB1024">
        <f t="shared" si="15"/>
        <v>123.46174999999999</v>
      </c>
    </row>
    <row r="1025" spans="1:28" x14ac:dyDescent="0.25">
      <c r="A1025" s="2">
        <v>40512</v>
      </c>
      <c r="B1025">
        <v>170.333</v>
      </c>
      <c r="D1025" s="2">
        <v>40514</v>
      </c>
      <c r="E1025">
        <v>442.78300000000002</v>
      </c>
      <c r="J1025" s="2">
        <v>39084</v>
      </c>
      <c r="K1025">
        <v>8.6890000000000001</v>
      </c>
      <c r="M1025" s="2">
        <v>39114</v>
      </c>
      <c r="N1025">
        <v>6.8330000000000002</v>
      </c>
      <c r="P1025" s="2">
        <v>39113</v>
      </c>
      <c r="Q1025">
        <v>2.6669999999999998</v>
      </c>
      <c r="S1025" s="2">
        <f>A1025</f>
        <v>40512</v>
      </c>
      <c r="T1025">
        <f>VLOOKUP(S1025,$D$8:$E$1046,2,FALSE)</f>
        <v>540.06100000000004</v>
      </c>
      <c r="V1025">
        <f ca="1">VLOOKUP(S1025,$J$8:$K$1046,2,FALSE)</f>
        <v>267.72199999999998</v>
      </c>
      <c r="W1025">
        <f ca="1">VLOOKUP(S1025,$M$8:$N$1046,2,FALSE)</f>
        <v>974.20399999999995</v>
      </c>
      <c r="X1025">
        <f ca="1">VLOOKUP(S1025,$P$8:$Q$1046,2,FALSE)</f>
        <v>364.65499999999997</v>
      </c>
      <c r="Y1025">
        <f ca="1">AVERAGE(T1025:X1025)</f>
        <v>536.66049999999996</v>
      </c>
      <c r="Z1025">
        <f ca="1">VLOOKUP(S1025,$A$8:$B$1047,2,FALSE)</f>
        <v>170.333</v>
      </c>
      <c r="AB1025">
        <f t="shared" si="15"/>
        <v>115.24300000000001</v>
      </c>
    </row>
    <row r="1026" spans="1:28" x14ac:dyDescent="0.25">
      <c r="A1026" s="2">
        <v>40513</v>
      </c>
      <c r="B1026">
        <v>157.667</v>
      </c>
      <c r="D1026" s="2">
        <v>40515</v>
      </c>
      <c r="E1026">
        <v>423.10199999999998</v>
      </c>
      <c r="J1026" s="2">
        <v>39083</v>
      </c>
      <c r="K1026">
        <v>9</v>
      </c>
      <c r="M1026" s="2">
        <v>39113</v>
      </c>
      <c r="N1026">
        <v>7</v>
      </c>
      <c r="P1026" s="2">
        <v>39112</v>
      </c>
      <c r="Q1026">
        <v>3</v>
      </c>
      <c r="S1026" s="2">
        <f>A1026</f>
        <v>40513</v>
      </c>
      <c r="T1026">
        <f>VLOOKUP(S1026,$D$8:$E$1046,2,FALSE)</f>
        <v>475.25299999999999</v>
      </c>
      <c r="V1026">
        <f ca="1">VLOOKUP(S1026,$J$8:$K$1046,2,FALSE)</f>
        <v>228.375</v>
      </c>
      <c r="W1026">
        <f ca="1">VLOOKUP(S1026,$M$8:$N$1046,2,FALSE)</f>
        <v>952.149</v>
      </c>
      <c r="X1026">
        <f ca="1">VLOOKUP(S1026,$P$8:$Q$1046,2,FALSE)</f>
        <v>316.60300000000001</v>
      </c>
      <c r="Y1026">
        <f ca="1">AVERAGE(T1026:X1026)</f>
        <v>493.09500000000003</v>
      </c>
      <c r="Z1026">
        <f ca="1">VLOOKUP(S1026,$A$8:$B$1047,2,FALSE)</f>
        <v>157.667</v>
      </c>
      <c r="AB1026">
        <f t="shared" si="15"/>
        <v>110.52549999999999</v>
      </c>
    </row>
    <row r="1027" spans="1:28" x14ac:dyDescent="0.25">
      <c r="A1027" s="2">
        <v>40514</v>
      </c>
      <c r="B1027">
        <v>149.333</v>
      </c>
      <c r="D1027" s="2">
        <v>40518</v>
      </c>
      <c r="E1027">
        <v>435.262</v>
      </c>
      <c r="M1027" s="2">
        <v>39112</v>
      </c>
      <c r="N1027">
        <v>7.1669999999999998</v>
      </c>
      <c r="P1027" s="2">
        <v>39111</v>
      </c>
      <c r="Q1027">
        <v>2.6669999999999998</v>
      </c>
      <c r="S1027" s="2">
        <f>A1027</f>
        <v>40514</v>
      </c>
      <c r="T1027">
        <f>VLOOKUP(S1027,$D$8:$E$1046,2,FALSE)</f>
        <v>442.78300000000002</v>
      </c>
      <c r="V1027">
        <f ca="1">VLOOKUP(S1027,$J$8:$K$1046,2,FALSE)</f>
        <v>217.52500000000001</v>
      </c>
      <c r="W1027">
        <f ca="1">VLOOKUP(S1027,$M$8:$N$1046,2,FALSE)</f>
        <v>918.01199999999994</v>
      </c>
      <c r="X1027">
        <f ca="1">VLOOKUP(S1027,$P$8:$Q$1046,2,FALSE)</f>
        <v>296.34100000000001</v>
      </c>
      <c r="Y1027">
        <f ca="1">AVERAGE(T1027:X1027)</f>
        <v>468.66525000000001</v>
      </c>
      <c r="Z1027">
        <f ca="1">VLOOKUP(S1027,$A$8:$B$1047,2,FALSE)</f>
        <v>149.333</v>
      </c>
      <c r="AB1027">
        <f t="shared" si="15"/>
        <v>148.36533333333333</v>
      </c>
    </row>
    <row r="1028" spans="1:28" x14ac:dyDescent="0.25">
      <c r="A1028" s="2">
        <v>40515</v>
      </c>
      <c r="B1028">
        <v>146.4</v>
      </c>
      <c r="D1028" s="2">
        <v>40519</v>
      </c>
      <c r="E1028">
        <v>434.52699999999999</v>
      </c>
      <c r="M1028" s="2">
        <v>39111</v>
      </c>
      <c r="N1028">
        <v>6.9219999999999997</v>
      </c>
      <c r="P1028" s="2">
        <v>39108</v>
      </c>
      <c r="Q1028">
        <v>3</v>
      </c>
      <c r="S1028" s="2">
        <f>A1028</f>
        <v>40515</v>
      </c>
      <c r="T1028">
        <f>VLOOKUP(S1028,$D$8:$E$1046,2,FALSE)</f>
        <v>423.10199999999998</v>
      </c>
      <c r="V1028">
        <f ca="1">VLOOKUP(S1028,$J$8:$K$1046,2,FALSE)</f>
        <v>211.24600000000001</v>
      </c>
      <c r="W1028">
        <f ca="1">VLOOKUP(S1028,$M$8:$N$1046,2,FALSE)</f>
        <v>915.23800000000006</v>
      </c>
      <c r="X1028">
        <f ca="1">VLOOKUP(S1028,$P$8:$Q$1046,2,FALSE)</f>
        <v>294.09500000000003</v>
      </c>
      <c r="Y1028">
        <f ca="1">AVERAGE(T1028:X1028)</f>
        <v>460.92025000000001</v>
      </c>
      <c r="Z1028">
        <f ca="1">VLOOKUP(S1028,$A$8:$B$1047,2,FALSE)</f>
        <v>146.4</v>
      </c>
      <c r="AB1028">
        <f t="shared" si="15"/>
        <v>148.14966666666666</v>
      </c>
    </row>
    <row r="1029" spans="1:28" x14ac:dyDescent="0.25">
      <c r="A1029" s="2">
        <v>40518</v>
      </c>
      <c r="B1029">
        <v>151.333</v>
      </c>
      <c r="D1029" s="2">
        <v>40520</v>
      </c>
      <c r="E1029">
        <v>431.90600000000001</v>
      </c>
      <c r="M1029" s="2">
        <v>39108</v>
      </c>
      <c r="N1029">
        <v>7.1669999999999998</v>
      </c>
      <c r="P1029" s="2">
        <v>39107</v>
      </c>
      <c r="Q1029">
        <v>2.6669999999999998</v>
      </c>
      <c r="S1029" s="2">
        <f>A1029</f>
        <v>40518</v>
      </c>
      <c r="T1029">
        <f>VLOOKUP(S1029,$D$8:$E$1046,2,FALSE)</f>
        <v>435.262</v>
      </c>
      <c r="V1029">
        <f ca="1">VLOOKUP(S1029,$J$8:$K$1046,2,FALSE)</f>
        <v>215.148</v>
      </c>
      <c r="W1029">
        <f ca="1">VLOOKUP(S1029,$M$8:$N$1046,2,FALSE)</f>
        <v>926.60500000000002</v>
      </c>
      <c r="X1029">
        <f ca="1">VLOOKUP(S1029,$P$8:$Q$1046,2,FALSE)</f>
        <v>313.52800000000002</v>
      </c>
      <c r="Y1029">
        <f ca="1">AVERAGE(T1029:X1029)</f>
        <v>472.63574999999997</v>
      </c>
      <c r="Z1029">
        <f ca="1">VLOOKUP(S1029,$A$8:$B$1047,2,FALSE)</f>
        <v>151.333</v>
      </c>
      <c r="AB1029">
        <f t="shared" si="15"/>
        <v>147.24666666666667</v>
      </c>
    </row>
    <row r="1030" spans="1:28" x14ac:dyDescent="0.25">
      <c r="A1030" s="2">
        <v>40519</v>
      </c>
      <c r="B1030">
        <v>147.333</v>
      </c>
      <c r="D1030" s="2">
        <v>40521</v>
      </c>
      <c r="E1030">
        <v>449.17399999999998</v>
      </c>
      <c r="M1030" s="2">
        <v>39107</v>
      </c>
      <c r="N1030">
        <v>6.859</v>
      </c>
      <c r="P1030" s="2">
        <v>39106</v>
      </c>
      <c r="Q1030">
        <v>3</v>
      </c>
      <c r="S1030" s="2">
        <f>A1030</f>
        <v>40519</v>
      </c>
      <c r="T1030">
        <f>VLOOKUP(S1030,$D$8:$E$1046,2,FALSE)</f>
        <v>434.52699999999999</v>
      </c>
      <c r="V1030">
        <f ca="1">VLOOKUP(S1030,$J$8:$K$1046,2,FALSE)</f>
        <v>202.09700000000001</v>
      </c>
      <c r="W1030">
        <f ca="1">VLOOKUP(S1030,$M$8:$N$1046,2,FALSE)</f>
        <v>909.423</v>
      </c>
      <c r="X1030">
        <f ca="1">VLOOKUP(S1030,$P$8:$Q$1046,2,FALSE)</f>
        <v>307.51499999999999</v>
      </c>
      <c r="Y1030">
        <f ca="1">AVERAGE(T1030:X1030)</f>
        <v>463.39049999999997</v>
      </c>
      <c r="Z1030">
        <f ca="1">VLOOKUP(S1030,$A$8:$B$1047,2,FALSE)</f>
        <v>147.333</v>
      </c>
      <c r="AB1030">
        <f t="shared" si="15"/>
        <v>153.011</v>
      </c>
    </row>
    <row r="1031" spans="1:28" x14ac:dyDescent="0.25">
      <c r="A1031" s="2">
        <v>40520</v>
      </c>
      <c r="B1031">
        <v>155</v>
      </c>
      <c r="D1031" s="2">
        <v>40522</v>
      </c>
      <c r="E1031">
        <v>467.63799999999998</v>
      </c>
      <c r="M1031" s="2">
        <v>39106</v>
      </c>
      <c r="N1031">
        <v>7.1669999999999998</v>
      </c>
      <c r="P1031" s="2">
        <v>39105</v>
      </c>
      <c r="Q1031">
        <v>2.6669999999999998</v>
      </c>
      <c r="S1031" s="2">
        <f>A1031</f>
        <v>40520</v>
      </c>
      <c r="T1031">
        <f>VLOOKUP(S1031,$D$8:$E$1046,2,FALSE)</f>
        <v>431.90600000000001</v>
      </c>
      <c r="V1031">
        <f ca="1">VLOOKUP(S1031,$J$8:$K$1046,2,FALSE)</f>
        <v>193.47800000000001</v>
      </c>
      <c r="W1031">
        <f ca="1">VLOOKUP(S1031,$M$8:$N$1046,2,FALSE)</f>
        <v>924.34500000000003</v>
      </c>
      <c r="X1031">
        <f ca="1">VLOOKUP(S1031,$P$8:$Q$1046,2,FALSE)</f>
        <v>304.54000000000002</v>
      </c>
      <c r="Y1031">
        <f ca="1">AVERAGE(T1031:X1031)</f>
        <v>463.56725</v>
      </c>
      <c r="Z1031">
        <f ca="1">VLOOKUP(S1031,$A$8:$B$1047,2,FALSE)</f>
        <v>155</v>
      </c>
      <c r="AB1031">
        <f t="shared" si="15"/>
        <v>159.15733333333333</v>
      </c>
    </row>
    <row r="1032" spans="1:28" x14ac:dyDescent="0.25">
      <c r="A1032" s="2">
        <v>40521</v>
      </c>
      <c r="B1032">
        <v>158.667</v>
      </c>
      <c r="D1032" s="2">
        <v>40525</v>
      </c>
      <c r="E1032">
        <v>468.471</v>
      </c>
      <c r="M1032" s="2">
        <v>39105</v>
      </c>
      <c r="N1032">
        <v>7.1669999999999998</v>
      </c>
      <c r="P1032" s="2">
        <v>39104</v>
      </c>
      <c r="Q1032">
        <v>2.6669999999999998</v>
      </c>
      <c r="S1032" s="2">
        <f>A1032</f>
        <v>40521</v>
      </c>
      <c r="T1032">
        <f>VLOOKUP(S1032,$D$8:$E$1046,2,FALSE)</f>
        <v>449.17399999999998</v>
      </c>
      <c r="V1032">
        <f ca="1">VLOOKUP(S1032,$J$8:$K$1046,2,FALSE)</f>
        <v>205.87</v>
      </c>
      <c r="W1032">
        <f ca="1">VLOOKUP(S1032,$M$8:$N$1046,2,FALSE)</f>
        <v>939.13499999999999</v>
      </c>
      <c r="X1032">
        <f ca="1">VLOOKUP(S1032,$P$8:$Q$1046,2,FALSE)</f>
        <v>324.666</v>
      </c>
      <c r="Y1032">
        <f ca="1">AVERAGE(T1032:X1032)</f>
        <v>479.71125000000001</v>
      </c>
      <c r="Z1032">
        <f ca="1">VLOOKUP(S1032,$A$8:$B$1047,2,FALSE)</f>
        <v>158.667</v>
      </c>
      <c r="AB1032">
        <f t="shared" si="15"/>
        <v>159.435</v>
      </c>
    </row>
    <row r="1033" spans="1:28" x14ac:dyDescent="0.25">
      <c r="A1033" s="2">
        <v>40522</v>
      </c>
      <c r="B1033">
        <v>166.078</v>
      </c>
      <c r="D1033" s="2">
        <v>40526</v>
      </c>
      <c r="E1033">
        <v>450.58699999999999</v>
      </c>
      <c r="M1033" s="2">
        <v>39104</v>
      </c>
      <c r="N1033">
        <v>7.1669999999999998</v>
      </c>
      <c r="P1033" s="2">
        <v>39101</v>
      </c>
      <c r="Q1033">
        <v>3</v>
      </c>
      <c r="S1033" s="2">
        <f>A1033</f>
        <v>40522</v>
      </c>
      <c r="T1033">
        <f>VLOOKUP(S1033,$D$8:$E$1046,2,FALSE)</f>
        <v>467.63799999999998</v>
      </c>
      <c r="V1033">
        <f ca="1">VLOOKUP(S1033,$J$8:$K$1046,2,FALSE)</f>
        <v>219.88300000000001</v>
      </c>
      <c r="W1033">
        <f ca="1">VLOOKUP(S1033,$M$8:$N$1046,2,FALSE)</f>
        <v>946.35299999999995</v>
      </c>
      <c r="X1033">
        <f ca="1">VLOOKUP(S1033,$P$8:$Q$1046,2,FALSE)</f>
        <v>334.85700000000003</v>
      </c>
      <c r="Y1033">
        <f ca="1">AVERAGE(T1033:X1033)</f>
        <v>492.18274999999994</v>
      </c>
      <c r="Z1033">
        <f ca="1">VLOOKUP(S1033,$A$8:$B$1047,2,FALSE)</f>
        <v>166.078</v>
      </c>
      <c r="AB1033">
        <f t="shared" ref="AB1033:AB1048" si="16">AVERAGE(Q1033,N1033,K1033,H1033,E1033)</f>
        <v>153.58466666666666</v>
      </c>
    </row>
    <row r="1034" spans="1:28" x14ac:dyDescent="0.25">
      <c r="A1034" s="2">
        <v>40525</v>
      </c>
      <c r="B1034">
        <v>163.167</v>
      </c>
      <c r="D1034" s="2">
        <v>40527</v>
      </c>
      <c r="E1034">
        <v>438.56</v>
      </c>
      <c r="M1034" s="2">
        <v>39101</v>
      </c>
      <c r="N1034">
        <v>7.875</v>
      </c>
      <c r="P1034" s="2">
        <v>39100</v>
      </c>
      <c r="Q1034">
        <v>2.6669999999999998</v>
      </c>
      <c r="S1034" s="2">
        <f>A1034</f>
        <v>40525</v>
      </c>
      <c r="T1034">
        <f>VLOOKUP(S1034,$D$8:$E$1046,2,FALSE)</f>
        <v>468.471</v>
      </c>
      <c r="V1034">
        <f ca="1">VLOOKUP(S1034,$J$8:$K$1046,2,FALSE)</f>
        <v>208.703</v>
      </c>
      <c r="W1034">
        <f ca="1">VLOOKUP(S1034,$M$8:$N$1046,2,FALSE)</f>
        <v>944.24199999999996</v>
      </c>
      <c r="X1034">
        <f ca="1">VLOOKUP(S1034,$P$8:$Q$1046,2,FALSE)</f>
        <v>334.97899999999998</v>
      </c>
      <c r="Y1034">
        <f ca="1">AVERAGE(T1034:X1034)</f>
        <v>489.09875</v>
      </c>
      <c r="Z1034">
        <f ca="1">VLOOKUP(S1034,$A$8:$B$1047,2,FALSE)</f>
        <v>163.167</v>
      </c>
      <c r="AB1034">
        <f t="shared" si="16"/>
        <v>149.70066666666665</v>
      </c>
    </row>
    <row r="1035" spans="1:28" x14ac:dyDescent="0.25">
      <c r="A1035" s="2">
        <v>40526</v>
      </c>
      <c r="B1035">
        <v>158.6</v>
      </c>
      <c r="D1035" s="2">
        <v>40528</v>
      </c>
      <c r="E1035">
        <v>451.72699999999998</v>
      </c>
      <c r="M1035" s="2">
        <v>39100</v>
      </c>
      <c r="N1035">
        <v>7.1669999999999998</v>
      </c>
      <c r="P1035" s="2">
        <v>39099</v>
      </c>
      <c r="Q1035">
        <v>2.6669999999999998</v>
      </c>
      <c r="S1035" s="2">
        <f>A1035</f>
        <v>40526</v>
      </c>
      <c r="T1035">
        <f>VLOOKUP(S1035,$D$8:$E$1046,2,FALSE)</f>
        <v>450.58699999999999</v>
      </c>
      <c r="V1035">
        <f ca="1">VLOOKUP(S1035,$J$8:$K$1046,2,FALSE)</f>
        <v>204.322</v>
      </c>
      <c r="W1035">
        <f ca="1">VLOOKUP(S1035,$M$8:$N$1046,2,FALSE)</f>
        <v>929.90099999999995</v>
      </c>
      <c r="X1035">
        <f ca="1">VLOOKUP(S1035,$P$8:$Q$1046,2,FALSE)</f>
        <v>324.27999999999997</v>
      </c>
      <c r="Y1035">
        <f ca="1">AVERAGE(T1035:X1035)</f>
        <v>477.27249999999998</v>
      </c>
      <c r="Z1035">
        <f ca="1">VLOOKUP(S1035,$A$8:$B$1047,2,FALSE)</f>
        <v>158.6</v>
      </c>
      <c r="AB1035">
        <f t="shared" si="16"/>
        <v>153.85366666666667</v>
      </c>
    </row>
    <row r="1036" spans="1:28" x14ac:dyDescent="0.25">
      <c r="A1036" s="2">
        <v>40527</v>
      </c>
      <c r="B1036">
        <v>160.30000000000001</v>
      </c>
      <c r="D1036" s="2">
        <v>40529</v>
      </c>
      <c r="E1036">
        <v>461.26</v>
      </c>
      <c r="M1036" s="2">
        <v>39099</v>
      </c>
      <c r="N1036">
        <v>7.1669999999999998</v>
      </c>
      <c r="P1036" s="2">
        <v>39098</v>
      </c>
      <c r="Q1036">
        <v>3</v>
      </c>
      <c r="S1036" s="2">
        <f>A1036</f>
        <v>40527</v>
      </c>
      <c r="T1036">
        <f>VLOOKUP(S1036,$D$8:$E$1046,2,FALSE)</f>
        <v>438.56</v>
      </c>
      <c r="V1036">
        <f ca="1">VLOOKUP(S1036,$J$8:$K$1046,2,FALSE)</f>
        <v>197.16399999999999</v>
      </c>
      <c r="W1036">
        <f ca="1">VLOOKUP(S1036,$M$8:$N$1046,2,FALSE)</f>
        <v>931.69299999999998</v>
      </c>
      <c r="X1036">
        <f ca="1">VLOOKUP(S1036,$P$8:$Q$1046,2,FALSE)</f>
        <v>319.06</v>
      </c>
      <c r="Y1036">
        <f ca="1">AVERAGE(T1036:X1036)</f>
        <v>471.61924999999997</v>
      </c>
      <c r="Z1036">
        <f ca="1">VLOOKUP(S1036,$A$8:$B$1047,2,FALSE)</f>
        <v>160.30000000000001</v>
      </c>
      <c r="AB1036">
        <f t="shared" si="16"/>
        <v>157.14233333333331</v>
      </c>
    </row>
    <row r="1037" spans="1:28" x14ac:dyDescent="0.25">
      <c r="A1037" s="2">
        <v>40528</v>
      </c>
      <c r="B1037">
        <v>166.333</v>
      </c>
      <c r="D1037" s="2">
        <v>40532</v>
      </c>
      <c r="E1037">
        <v>467.88499999999999</v>
      </c>
      <c r="M1037" s="2">
        <v>39098</v>
      </c>
      <c r="N1037">
        <v>7.2080000000000002</v>
      </c>
      <c r="P1037" s="2">
        <v>39097</v>
      </c>
      <c r="Q1037">
        <v>3</v>
      </c>
      <c r="S1037" s="2">
        <f>A1037</f>
        <v>40528</v>
      </c>
      <c r="T1037">
        <f>VLOOKUP(S1037,$D$8:$E$1046,2,FALSE)</f>
        <v>451.72699999999998</v>
      </c>
      <c r="V1037">
        <f ca="1">VLOOKUP(S1037,$J$8:$K$1046,2,FALSE)</f>
        <v>201.61199999999999</v>
      </c>
      <c r="W1037">
        <f ca="1">VLOOKUP(S1037,$M$8:$N$1046,2,FALSE)</f>
        <v>957.85199999999998</v>
      </c>
      <c r="X1037">
        <f ca="1">VLOOKUP(S1037,$P$8:$Q$1046,2,FALSE)</f>
        <v>324.05399999999997</v>
      </c>
      <c r="Y1037">
        <f ca="1">AVERAGE(T1037:X1037)</f>
        <v>483.81124999999997</v>
      </c>
      <c r="Z1037">
        <f ca="1">VLOOKUP(S1037,$A$8:$B$1047,2,FALSE)</f>
        <v>166.333</v>
      </c>
      <c r="AB1037">
        <f t="shared" si="16"/>
        <v>159.36433333333335</v>
      </c>
    </row>
    <row r="1038" spans="1:28" x14ac:dyDescent="0.25">
      <c r="A1038" s="2">
        <v>40529</v>
      </c>
      <c r="B1038">
        <v>174.49199999999999</v>
      </c>
      <c r="D1038" s="2">
        <v>40533</v>
      </c>
      <c r="E1038">
        <v>483.54199999999997</v>
      </c>
      <c r="M1038" s="2">
        <v>39097</v>
      </c>
      <c r="N1038">
        <v>7.2080000000000002</v>
      </c>
      <c r="P1038" s="2">
        <v>39094</v>
      </c>
      <c r="Q1038">
        <v>2.6879999999999997</v>
      </c>
      <c r="S1038" s="2">
        <f>A1038</f>
        <v>40529</v>
      </c>
      <c r="T1038">
        <f>VLOOKUP(S1038,$D$8:$E$1046,2,FALSE)</f>
        <v>461.26</v>
      </c>
      <c r="V1038">
        <f ca="1">VLOOKUP(S1038,$J$8:$K$1046,2,FALSE)</f>
        <v>203.64500000000001</v>
      </c>
      <c r="W1038">
        <f ca="1">VLOOKUP(S1038,$M$8:$N$1046,2,FALSE)</f>
        <v>970.00400000000002</v>
      </c>
      <c r="X1038">
        <f ca="1">VLOOKUP(S1038,$P$8:$Q$1046,2,FALSE)</f>
        <v>331.77800000000002</v>
      </c>
      <c r="Y1038">
        <f ca="1">AVERAGE(T1038:X1038)</f>
        <v>491.67175000000003</v>
      </c>
      <c r="Z1038">
        <f ca="1">VLOOKUP(S1038,$A$8:$B$1047,2,FALSE)</f>
        <v>174.49199999999999</v>
      </c>
      <c r="AB1038">
        <f t="shared" si="16"/>
        <v>164.47933333333333</v>
      </c>
    </row>
    <row r="1039" spans="1:28" x14ac:dyDescent="0.25">
      <c r="A1039" s="2">
        <v>40532</v>
      </c>
      <c r="B1039">
        <v>178.33699999999999</v>
      </c>
      <c r="D1039" s="2">
        <v>40534</v>
      </c>
      <c r="E1039">
        <v>488.846</v>
      </c>
      <c r="M1039" s="2">
        <v>39094</v>
      </c>
      <c r="N1039">
        <v>7.125</v>
      </c>
      <c r="P1039" s="2">
        <v>39093</v>
      </c>
      <c r="Q1039">
        <v>2.6879999999999997</v>
      </c>
      <c r="S1039" s="2">
        <f>A1039</f>
        <v>40532</v>
      </c>
      <c r="T1039">
        <f>VLOOKUP(S1039,$D$8:$E$1046,2,FALSE)</f>
        <v>467.88499999999999</v>
      </c>
      <c r="V1039">
        <f ca="1">VLOOKUP(S1039,$J$8:$K$1046,2,FALSE)</f>
        <v>208.012</v>
      </c>
      <c r="W1039">
        <f ca="1">VLOOKUP(S1039,$M$8:$N$1046,2,FALSE)</f>
        <v>974.43299999999999</v>
      </c>
      <c r="X1039">
        <f ca="1">VLOOKUP(S1039,$P$8:$Q$1046,2,FALSE)</f>
        <v>340.20299999999997</v>
      </c>
      <c r="Y1039">
        <f ca="1">AVERAGE(T1039:X1039)</f>
        <v>497.63324999999998</v>
      </c>
      <c r="Z1039">
        <f ca="1">VLOOKUP(S1039,$A$8:$B$1047,2,FALSE)</f>
        <v>178.33699999999999</v>
      </c>
      <c r="AB1039">
        <f t="shared" si="16"/>
        <v>166.21966666666665</v>
      </c>
    </row>
    <row r="1040" spans="1:28" x14ac:dyDescent="0.25">
      <c r="A1040" s="2">
        <v>40533</v>
      </c>
      <c r="B1040">
        <v>178.18600000000001</v>
      </c>
      <c r="D1040" s="2">
        <v>40535</v>
      </c>
      <c r="E1040">
        <v>495.57</v>
      </c>
      <c r="M1040" s="2">
        <v>39093</v>
      </c>
      <c r="N1040">
        <v>7.25</v>
      </c>
      <c r="P1040" s="2">
        <v>39092</v>
      </c>
      <c r="Q1040">
        <v>2.7919999999999998</v>
      </c>
      <c r="S1040" s="2">
        <f>A1040</f>
        <v>40533</v>
      </c>
      <c r="T1040">
        <f>VLOOKUP(S1040,$D$8:$E$1046,2,FALSE)</f>
        <v>483.54199999999997</v>
      </c>
      <c r="V1040">
        <f ca="1">VLOOKUP(S1040,$J$8:$K$1046,2,FALSE)</f>
        <v>220.18199999999999</v>
      </c>
      <c r="W1040">
        <f ca="1">VLOOKUP(S1040,$M$8:$N$1046,2,FALSE)</f>
        <v>982.72900000000004</v>
      </c>
      <c r="X1040">
        <f ca="1">VLOOKUP(S1040,$P$8:$Q$1046,2,FALSE)</f>
        <v>343.40800000000002</v>
      </c>
      <c r="Y1040">
        <f ca="1">AVERAGE(T1040:X1040)</f>
        <v>507.46524999999997</v>
      </c>
      <c r="Z1040">
        <f ca="1">VLOOKUP(S1040,$A$8:$B$1047,2,FALSE)</f>
        <v>178.18600000000001</v>
      </c>
      <c r="AB1040">
        <f t="shared" si="16"/>
        <v>168.53733333333332</v>
      </c>
    </row>
    <row r="1041" spans="1:28" x14ac:dyDescent="0.25">
      <c r="A1041" s="2">
        <v>40534</v>
      </c>
      <c r="B1041">
        <v>177.33699999999999</v>
      </c>
      <c r="D1041" s="2">
        <v>40536</v>
      </c>
      <c r="E1041">
        <v>496.66500000000002</v>
      </c>
      <c r="M1041" s="2">
        <v>39092</v>
      </c>
      <c r="N1041">
        <v>7.423</v>
      </c>
      <c r="P1041" s="2">
        <v>39091</v>
      </c>
      <c r="Q1041">
        <v>2.782</v>
      </c>
      <c r="S1041" s="2">
        <f>A1041</f>
        <v>40534</v>
      </c>
      <c r="T1041">
        <f>VLOOKUP(S1041,$D$8:$E$1046,2,FALSE)</f>
        <v>488.846</v>
      </c>
      <c r="V1041">
        <f ca="1">VLOOKUP(S1041,$J$8:$K$1046,2,FALSE)</f>
        <v>225.26900000000001</v>
      </c>
      <c r="W1041">
        <f ca="1">VLOOKUP(S1041,$M$8:$N$1046,2,FALSE)</f>
        <v>997.66499999999996</v>
      </c>
      <c r="X1041">
        <f ca="1">VLOOKUP(S1041,$P$8:$Q$1046,2,FALSE)</f>
        <v>347.81700000000001</v>
      </c>
      <c r="Y1041">
        <f ca="1">AVERAGE(T1041:X1041)</f>
        <v>514.89924999999994</v>
      </c>
      <c r="Z1041">
        <f ca="1">VLOOKUP(S1041,$A$8:$B$1047,2,FALSE)</f>
        <v>177.33699999999999</v>
      </c>
      <c r="AB1041">
        <f t="shared" si="16"/>
        <v>168.95666666666668</v>
      </c>
    </row>
    <row r="1042" spans="1:28" x14ac:dyDescent="0.25">
      <c r="A1042" s="2">
        <v>40535</v>
      </c>
      <c r="B1042">
        <v>176.88300000000001</v>
      </c>
      <c r="D1042" s="2">
        <v>40539</v>
      </c>
      <c r="E1042">
        <v>495.42899999999997</v>
      </c>
      <c r="M1042" s="2">
        <v>39091</v>
      </c>
      <c r="N1042">
        <v>7.4580000000000002</v>
      </c>
      <c r="P1042" s="2">
        <v>39090</v>
      </c>
      <c r="Q1042">
        <v>2.7919999999999998</v>
      </c>
      <c r="S1042" s="2">
        <f>A1042</f>
        <v>40535</v>
      </c>
      <c r="T1042">
        <f>VLOOKUP(S1042,$D$8:$E$1046,2,FALSE)</f>
        <v>495.57</v>
      </c>
      <c r="V1042">
        <f ca="1">VLOOKUP(S1042,$J$8:$K$1046,2,FALSE)</f>
        <v>232.68700000000001</v>
      </c>
      <c r="W1042">
        <f ca="1">VLOOKUP(S1042,$M$8:$N$1046,2,FALSE)</f>
        <v>1062.08</v>
      </c>
      <c r="X1042">
        <f ca="1">VLOOKUP(S1042,$P$8:$Q$1046,2,FALSE)</f>
        <v>346.17</v>
      </c>
      <c r="Y1042">
        <f ca="1">AVERAGE(T1042:X1042)</f>
        <v>534.12675000000002</v>
      </c>
      <c r="Z1042">
        <f ca="1">VLOOKUP(S1042,$A$8:$B$1047,2,FALSE)</f>
        <v>176.88300000000001</v>
      </c>
      <c r="AB1042">
        <f t="shared" si="16"/>
        <v>168.55966666666666</v>
      </c>
    </row>
    <row r="1043" spans="1:28" x14ac:dyDescent="0.25">
      <c r="A1043" s="2">
        <v>40536</v>
      </c>
      <c r="B1043">
        <v>178.02600000000001</v>
      </c>
      <c r="D1043" s="2">
        <v>40540</v>
      </c>
      <c r="E1043">
        <v>496.05599999999998</v>
      </c>
      <c r="M1043" s="2">
        <v>39090</v>
      </c>
      <c r="N1043">
        <v>7.4169999999999998</v>
      </c>
      <c r="P1043" s="2">
        <v>39087</v>
      </c>
      <c r="Q1043">
        <v>2.6879999999999997</v>
      </c>
      <c r="S1043" s="2">
        <f>A1043</f>
        <v>40536</v>
      </c>
      <c r="T1043">
        <f>VLOOKUP(S1043,$D$8:$E$1046,2,FALSE)</f>
        <v>496.66500000000002</v>
      </c>
      <c r="V1043">
        <f ca="1">VLOOKUP(S1043,$J$8:$K$1046,2,FALSE)</f>
        <v>234.21</v>
      </c>
      <c r="W1043">
        <f ca="1">VLOOKUP(S1043,$M$8:$N$1046,2,FALSE)</f>
        <v>1062.828</v>
      </c>
      <c r="X1043">
        <f ca="1">VLOOKUP(S1043,$P$8:$Q$1046,2,FALSE)</f>
        <v>345.09399999999999</v>
      </c>
      <c r="Y1043">
        <f ca="1">AVERAGE(T1043:X1043)</f>
        <v>534.69925000000001</v>
      </c>
      <c r="Z1043">
        <f ca="1">VLOOKUP(S1043,$A$8:$B$1047,2,FALSE)</f>
        <v>178.02600000000001</v>
      </c>
      <c r="AB1043">
        <f t="shared" si="16"/>
        <v>168.72033333333334</v>
      </c>
    </row>
    <row r="1044" spans="1:28" x14ac:dyDescent="0.25">
      <c r="A1044" s="2">
        <v>40539</v>
      </c>
      <c r="B1044">
        <v>177.06100000000001</v>
      </c>
      <c r="D1044" s="2">
        <v>40541</v>
      </c>
      <c r="E1044">
        <v>498.34199999999998</v>
      </c>
      <c r="M1044" s="2">
        <v>39087</v>
      </c>
      <c r="N1044">
        <v>7.25</v>
      </c>
      <c r="P1044" s="2">
        <v>39086</v>
      </c>
      <c r="Q1044">
        <v>2.6879999999999997</v>
      </c>
      <c r="S1044" s="2">
        <f>A1044</f>
        <v>40539</v>
      </c>
      <c r="T1044">
        <f>VLOOKUP(S1044,$D$8:$E$1046,2,FALSE)</f>
        <v>495.42899999999997</v>
      </c>
      <c r="V1044">
        <f ca="1">VLOOKUP(S1044,$J$8:$K$1046,2,FALSE)</f>
        <v>233.292</v>
      </c>
      <c r="W1044">
        <f ca="1">VLOOKUP(S1044,$M$8:$N$1046,2,FALSE)</f>
        <v>1036.057</v>
      </c>
      <c r="X1044">
        <f ca="1">VLOOKUP(S1044,$P$8:$Q$1046,2,FALSE)</f>
        <v>346.55399999999997</v>
      </c>
      <c r="Y1044">
        <f ca="1">AVERAGE(T1044:X1044)</f>
        <v>527.83299999999997</v>
      </c>
      <c r="Z1044">
        <f ca="1">VLOOKUP(S1044,$A$8:$B$1047,2,FALSE)</f>
        <v>177.06100000000001</v>
      </c>
      <c r="AB1044">
        <f t="shared" si="16"/>
        <v>169.42666666666665</v>
      </c>
    </row>
    <row r="1045" spans="1:28" x14ac:dyDescent="0.25">
      <c r="A1045" s="2">
        <v>40540</v>
      </c>
      <c r="B1045">
        <v>176.96199999999999</v>
      </c>
      <c r="D1045" s="2">
        <v>40542</v>
      </c>
      <c r="E1045">
        <v>499.18200000000002</v>
      </c>
      <c r="M1045" s="2">
        <v>39086</v>
      </c>
      <c r="N1045">
        <v>7.36</v>
      </c>
      <c r="P1045" s="2">
        <v>39085</v>
      </c>
      <c r="Q1045">
        <v>2.7919999999999998</v>
      </c>
      <c r="S1045" s="2">
        <f>A1045</f>
        <v>40540</v>
      </c>
      <c r="T1045">
        <f>VLOOKUP(S1045,$D$8:$E$1046,2,FALSE)</f>
        <v>496.05599999999998</v>
      </c>
      <c r="V1045">
        <f ca="1">VLOOKUP(S1045,$J$8:$K$1046,2,FALSE)</f>
        <v>233.589</v>
      </c>
      <c r="W1045">
        <f ca="1">VLOOKUP(S1045,$M$8:$N$1046,2,FALSE)</f>
        <v>1036.057</v>
      </c>
      <c r="X1045">
        <f ca="1">VLOOKUP(S1045,$P$8:$Q$1046,2,FALSE)</f>
        <v>347.27300000000002</v>
      </c>
      <c r="Y1045">
        <f ca="1">AVERAGE(T1045:X1045)</f>
        <v>528.24374999999998</v>
      </c>
      <c r="Z1045">
        <f ca="1">VLOOKUP(S1045,$A$8:$B$1047,2,FALSE)</f>
        <v>176.96199999999999</v>
      </c>
      <c r="AB1045">
        <f t="shared" si="16"/>
        <v>169.77799999999999</v>
      </c>
    </row>
    <row r="1046" spans="1:28" x14ac:dyDescent="0.25">
      <c r="A1046" s="2">
        <v>40541</v>
      </c>
      <c r="B1046">
        <v>179.214</v>
      </c>
      <c r="D1046" s="2" t="e">
        <f ca="1">_xll.BDH(E1039,E1045,E1040,E1041,"Dir=V","Dts=S","Sort=D","Quote=C","QtTyp=P","Days=T",CONCATENATE("Per=c",E1042),"DtFmt=D","UseDPDF=Y",CONCATENATE("PCS=",E1043))</f>
        <v>#NAME?</v>
      </c>
      <c r="M1046" s="2">
        <v>39085</v>
      </c>
      <c r="N1046">
        <v>7.5019999999999998</v>
      </c>
      <c r="P1046" s="2">
        <v>39084</v>
      </c>
      <c r="Q1046">
        <v>2.6669999999999998</v>
      </c>
      <c r="S1046" s="2">
        <f>A1046</f>
        <v>40541</v>
      </c>
      <c r="T1046">
        <f>VLOOKUP(S1046,$D$8:$E$1046,2,FALSE)</f>
        <v>498.34199999999998</v>
      </c>
      <c r="V1046">
        <f ca="1">VLOOKUP(S1046,$J$8:$K$1046,2,FALSE)</f>
        <v>239.73400000000001</v>
      </c>
      <c r="W1046">
        <f ca="1">VLOOKUP(S1046,$M$8:$N$1046,2,FALSE)</f>
        <v>1034.5250000000001</v>
      </c>
      <c r="X1046">
        <f ca="1">VLOOKUP(S1046,$P$8:$Q$1046,2,FALSE)</f>
        <v>349.798</v>
      </c>
      <c r="Y1046">
        <f ca="1">AVERAGE(T1046:X1046)</f>
        <v>530.59975000000009</v>
      </c>
      <c r="Z1046">
        <f ca="1">VLOOKUP(S1046,$A$8:$B$1047,2,FALSE)</f>
        <v>179.214</v>
      </c>
      <c r="AB1046">
        <f t="shared" si="16"/>
        <v>5.0845000000000002</v>
      </c>
    </row>
    <row r="1047" spans="1:28" x14ac:dyDescent="0.25">
      <c r="A1047" s="2">
        <v>40542</v>
      </c>
      <c r="B1047">
        <v>176.95500000000001</v>
      </c>
      <c r="D1047" s="2"/>
      <c r="M1047" s="2">
        <v>39084</v>
      </c>
      <c r="N1047">
        <v>7.3330000000000002</v>
      </c>
      <c r="P1047" s="2">
        <v>39083</v>
      </c>
      <c r="Q1047">
        <v>2.75</v>
      </c>
      <c r="S1047" s="2">
        <f>A1047</f>
        <v>40542</v>
      </c>
      <c r="T1047">
        <f>VLOOKUP(S1047,$D$8:$E$1046,2,FALSE)</f>
        <v>499.18200000000002</v>
      </c>
      <c r="V1047">
        <f ca="1">VLOOKUP(S1047,$J$8:$K$1046,2,FALSE)</f>
        <v>238.04499999999999</v>
      </c>
      <c r="W1047">
        <f ca="1">VLOOKUP(S1047,$M$8:$N$1046,2,FALSE)</f>
        <v>1072.143</v>
      </c>
      <c r="X1047">
        <f ca="1">VLOOKUP(S1047,$P$8:$Q$1046,2,FALSE)</f>
        <v>349.44499999999999</v>
      </c>
      <c r="Y1047">
        <f ca="1">AVERAGE(T1047:X1047)</f>
        <v>539.70375000000001</v>
      </c>
      <c r="Z1047">
        <f ca="1">VLOOKUP(S1047,$A$8:$B$1047,2,FALSE)</f>
        <v>176.95500000000001</v>
      </c>
      <c r="AB1047">
        <f t="shared" si="16"/>
        <v>5.0415000000000001</v>
      </c>
    </row>
    <row r="1048" spans="1:28" x14ac:dyDescent="0.25">
      <c r="M1048" s="2">
        <v>39083</v>
      </c>
      <c r="N1048">
        <v>7.5</v>
      </c>
      <c r="AB1048">
        <f t="shared" si="16"/>
        <v>7.5</v>
      </c>
    </row>
  </sheetData>
  <sortState ref="A9:B1047">
    <sortCondition ref="A9:A1047"/>
  </sortState>
  <hyperlinks>
    <hyperlink ref="AE4" r:id="rId1" tooltip="Austria" display="https://en.wikipedia.org/wiki/Austria"/>
    <hyperlink ref="AE5" r:id="rId2" tooltip="Belgium" display="https://en.wikipedia.org/wiki/Belgium"/>
    <hyperlink ref="AE6" r:id="rId3" tooltip="Bulgaria" display="https://en.wikipedia.org/wiki/Bulgaria"/>
    <hyperlink ref="AE7" r:id="rId4" tooltip="Croatia" display="https://en.wikipedia.org/wiki/Croatia"/>
    <hyperlink ref="AE8" r:id="rId5" tooltip="Cyprus" display="https://en.wikipedia.org/wiki/Cyprus"/>
    <hyperlink ref="AE9" r:id="rId6" tooltip="Czech Republic" display="https://en.wikipedia.org/wiki/Czech_Republic"/>
    <hyperlink ref="AE10" r:id="rId7" tooltip="Denmark" display="https://en.wikipedia.org/wiki/Denmark"/>
    <hyperlink ref="AE11" r:id="rId8" tooltip="Estonia" display="https://en.wikipedia.org/wiki/Estonia"/>
    <hyperlink ref="AE12" r:id="rId9" tooltip="Finland" display="https://en.wikipedia.org/wiki/Finland"/>
    <hyperlink ref="AE13" r:id="rId10" tooltip="France" display="https://en.wikipedia.org/wiki/France"/>
    <hyperlink ref="AE14" r:id="rId11" tooltip="Germany" display="https://en.wikipedia.org/wiki/Germany"/>
    <hyperlink ref="AE15" r:id="rId12" tooltip="Greece" display="https://en.wikipedia.org/wiki/Greece"/>
    <hyperlink ref="AE16" r:id="rId13" tooltip="Hungary" display="https://en.wikipedia.org/wiki/Hungary"/>
    <hyperlink ref="AE17" r:id="rId14" tooltip="Republic of Ireland" display="https://en.wikipedia.org/wiki/Republic_of_Ireland"/>
    <hyperlink ref="AE18" r:id="rId15" tooltip="Italy" display="https://en.wikipedia.org/wiki/Italy"/>
    <hyperlink ref="AE19" r:id="rId16" tooltip="Latvia" display="https://en.wikipedia.org/wiki/Latvia"/>
    <hyperlink ref="AE20" r:id="rId17" tooltip="Lithuania" display="https://en.wikipedia.org/wiki/Lithuania"/>
    <hyperlink ref="AE21" r:id="rId18" tooltip="Luxembourg" display="https://en.wikipedia.org/wiki/Luxembourg"/>
    <hyperlink ref="AE22" r:id="rId19" tooltip="Malta" display="https://en.wikipedia.org/wiki/Malta"/>
    <hyperlink ref="AE23" r:id="rId20" tooltip="Netherlands" display="https://en.wikipedia.org/wiki/Netherlands"/>
    <hyperlink ref="AE24" r:id="rId21" tooltip="Poland" display="https://en.wikipedia.org/wiki/Poland"/>
    <hyperlink ref="AE25" r:id="rId22" tooltip="Portugal" display="https://en.wikipedia.org/wiki/Portugal"/>
    <hyperlink ref="AE26" r:id="rId23" tooltip="Romania" display="https://en.wikipedia.org/wiki/Romania"/>
    <hyperlink ref="AE27" r:id="rId24" tooltip="Slovakia" display="https://en.wikipedia.org/wiki/Slovakia"/>
    <hyperlink ref="AE28" r:id="rId25" tooltip="Slovenia" display="https://en.wikipedia.org/wiki/Slovenia"/>
    <hyperlink ref="AE29" r:id="rId26" tooltip="Spain" display="https://en.wikipedia.org/wiki/Spain"/>
    <hyperlink ref="AE30" r:id="rId27" tooltip="Sweden" display="https://en.wikipedia.org/wiki/Sweden"/>
    <hyperlink ref="AE31" r:id="rId28" tooltip="United Kingdom" display="https://en.wikipedia.org/wiki/United_Kingdom"/>
  </hyperlinks>
  <pageMargins left="0.75" right="0.75" top="1" bottom="1" header="0.5" footer="0.5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2"/>
  <sheetViews>
    <sheetView workbookViewId="0">
      <selection activeCell="C13" sqref="C13"/>
    </sheetView>
  </sheetViews>
  <sheetFormatPr defaultRowHeight="15" x14ac:dyDescent="0.25"/>
  <cols>
    <col min="1" max="1" width="16.5703125" customWidth="1"/>
    <col min="2" max="2" width="15.7109375" customWidth="1"/>
  </cols>
  <sheetData>
    <row r="1" spans="1:2" x14ac:dyDescent="0.25">
      <c r="A1" t="s">
        <v>0</v>
      </c>
      <c r="B1" t="s">
        <v>57</v>
      </c>
    </row>
    <row r="2" spans="1:2" x14ac:dyDescent="0.25">
      <c r="A2" t="s">
        <v>1</v>
      </c>
      <c r="B2" s="1">
        <v>39083</v>
      </c>
    </row>
    <row r="3" spans="1:2" x14ac:dyDescent="0.25">
      <c r="A3" t="s">
        <v>2</v>
      </c>
      <c r="B3" s="1">
        <v>40543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6</v>
      </c>
    </row>
    <row r="7" spans="1:2" x14ac:dyDescent="0.25">
      <c r="A7" t="s">
        <v>7</v>
      </c>
      <c r="B7" t="s">
        <v>8</v>
      </c>
    </row>
    <row r="8" spans="1:2" x14ac:dyDescent="0.25">
      <c r="A8" s="2" t="e">
        <f ca="1">_xll.BDH(B1,B7,B2,B3,"Dir=V","Dts=S","Sort=D","Quote=C","QtTyp=P","Days=T",CONCATENATE("Per=c",B4),"DtFmt=D","UseDPDF=Y",CONCATENATE("PCS=",B5),"cols=2;rows=1025")</f>
        <v>#NAME?</v>
      </c>
      <c r="B8">
        <v>0.61199999999999999</v>
      </c>
    </row>
    <row r="9" spans="1:2" x14ac:dyDescent="0.25">
      <c r="A9" s="2">
        <v>40542</v>
      </c>
      <c r="B9">
        <v>0.628</v>
      </c>
    </row>
    <row r="10" spans="1:2" x14ac:dyDescent="0.25">
      <c r="A10" s="2">
        <v>40541</v>
      </c>
      <c r="B10">
        <v>0.7</v>
      </c>
    </row>
    <row r="11" spans="1:2" x14ac:dyDescent="0.25">
      <c r="A11" s="2">
        <v>40540</v>
      </c>
      <c r="B11">
        <v>0.69599999999999995</v>
      </c>
    </row>
    <row r="12" spans="1:2" x14ac:dyDescent="0.25">
      <c r="A12" s="2">
        <v>40539</v>
      </c>
      <c r="B12">
        <v>0.68400000000000005</v>
      </c>
    </row>
    <row r="13" spans="1:2" x14ac:dyDescent="0.25">
      <c r="A13" s="2">
        <v>40536</v>
      </c>
      <c r="B13">
        <v>0.66600000000000004</v>
      </c>
    </row>
    <row r="14" spans="1:2" x14ac:dyDescent="0.25">
      <c r="A14" s="2">
        <v>40535</v>
      </c>
      <c r="B14">
        <v>0.64300000000000002</v>
      </c>
    </row>
    <row r="15" spans="1:2" x14ac:dyDescent="0.25">
      <c r="A15" s="2">
        <v>40534</v>
      </c>
      <c r="B15">
        <v>0.59799999999999998</v>
      </c>
    </row>
    <row r="16" spans="1:2" x14ac:dyDescent="0.25">
      <c r="A16" s="2">
        <v>40533</v>
      </c>
      <c r="B16">
        <v>0.60199999999999998</v>
      </c>
    </row>
    <row r="17" spans="1:2" x14ac:dyDescent="0.25">
      <c r="A17" s="2">
        <v>40532</v>
      </c>
      <c r="B17">
        <v>0.61299999999999999</v>
      </c>
    </row>
    <row r="18" spans="1:2" x14ac:dyDescent="0.25">
      <c r="A18" s="2">
        <v>40529</v>
      </c>
      <c r="B18">
        <v>0.61299999999999999</v>
      </c>
    </row>
    <row r="19" spans="1:2" x14ac:dyDescent="0.25">
      <c r="A19" s="2">
        <v>40528</v>
      </c>
      <c r="B19">
        <v>0.624</v>
      </c>
    </row>
    <row r="20" spans="1:2" x14ac:dyDescent="0.25">
      <c r="A20" s="2">
        <v>40527</v>
      </c>
      <c r="B20">
        <v>0.64100000000000001</v>
      </c>
    </row>
    <row r="21" spans="1:2" x14ac:dyDescent="0.25">
      <c r="A21" s="2">
        <v>40526</v>
      </c>
      <c r="B21">
        <v>0.66300000000000003</v>
      </c>
    </row>
    <row r="22" spans="1:2" x14ac:dyDescent="0.25">
      <c r="A22" s="2">
        <v>40525</v>
      </c>
      <c r="B22">
        <v>0.67600000000000005</v>
      </c>
    </row>
    <row r="23" spans="1:2" x14ac:dyDescent="0.25">
      <c r="A23" s="2">
        <v>40522</v>
      </c>
      <c r="B23">
        <v>0.69099999999999995</v>
      </c>
    </row>
    <row r="24" spans="1:2" x14ac:dyDescent="0.25">
      <c r="A24" s="2">
        <v>40521</v>
      </c>
      <c r="B24">
        <v>0.70299999999999996</v>
      </c>
    </row>
    <row r="25" spans="1:2" x14ac:dyDescent="0.25">
      <c r="A25" s="2">
        <v>40520</v>
      </c>
      <c r="B25">
        <v>0.72</v>
      </c>
    </row>
    <row r="26" spans="1:2" x14ac:dyDescent="0.25">
      <c r="A26" s="2">
        <v>40519</v>
      </c>
      <c r="B26">
        <v>0.71799999999999997</v>
      </c>
    </row>
    <row r="27" spans="1:2" x14ac:dyDescent="0.25">
      <c r="A27" s="2">
        <v>40518</v>
      </c>
      <c r="B27">
        <v>0.69199999999999995</v>
      </c>
    </row>
    <row r="28" spans="1:2" x14ac:dyDescent="0.25">
      <c r="A28" s="2">
        <v>40515</v>
      </c>
      <c r="B28">
        <v>0.67500000000000004</v>
      </c>
    </row>
    <row r="29" spans="1:2" x14ac:dyDescent="0.25">
      <c r="A29" s="2">
        <v>40514</v>
      </c>
      <c r="B29">
        <v>0.64100000000000001</v>
      </c>
    </row>
    <row r="30" spans="1:2" x14ac:dyDescent="0.25">
      <c r="A30" s="2">
        <v>40513</v>
      </c>
      <c r="B30">
        <v>0.60599999999999998</v>
      </c>
    </row>
    <row r="31" spans="1:2" x14ac:dyDescent="0.25">
      <c r="A31" s="2">
        <v>40512</v>
      </c>
      <c r="B31">
        <v>0.60199999999999998</v>
      </c>
    </row>
    <row r="32" spans="1:2" x14ac:dyDescent="0.25">
      <c r="A32" s="2">
        <v>40511</v>
      </c>
      <c r="B32">
        <v>0.59499999999999997</v>
      </c>
    </row>
    <row r="33" spans="1:2" x14ac:dyDescent="0.25">
      <c r="A33" s="2">
        <v>40508</v>
      </c>
      <c r="B33">
        <v>0.60399999999999998</v>
      </c>
    </row>
    <row r="34" spans="1:2" x14ac:dyDescent="0.25">
      <c r="A34" s="2">
        <v>40507</v>
      </c>
      <c r="B34">
        <v>0.61499999999999999</v>
      </c>
    </row>
    <row r="35" spans="1:2" x14ac:dyDescent="0.25">
      <c r="A35" s="2">
        <v>40506</v>
      </c>
      <c r="B35">
        <v>0.63700000000000001</v>
      </c>
    </row>
    <row r="36" spans="1:2" x14ac:dyDescent="0.25">
      <c r="A36" s="2">
        <v>40505</v>
      </c>
      <c r="B36">
        <v>0.65700000000000003</v>
      </c>
    </row>
    <row r="37" spans="1:2" x14ac:dyDescent="0.25">
      <c r="A37" s="2">
        <v>40504</v>
      </c>
      <c r="B37">
        <v>0.68</v>
      </c>
    </row>
    <row r="38" spans="1:2" x14ac:dyDescent="0.25">
      <c r="A38" s="2">
        <v>40501</v>
      </c>
      <c r="B38">
        <v>0.71099999999999997</v>
      </c>
    </row>
    <row r="39" spans="1:2" x14ac:dyDescent="0.25">
      <c r="A39" s="2">
        <v>40500</v>
      </c>
      <c r="B39">
        <v>0.74199999999999999</v>
      </c>
    </row>
    <row r="40" spans="1:2" x14ac:dyDescent="0.25">
      <c r="A40" s="2">
        <v>40499</v>
      </c>
      <c r="B40">
        <v>0.77500000000000002</v>
      </c>
    </row>
    <row r="41" spans="1:2" x14ac:dyDescent="0.25">
      <c r="A41" s="2">
        <v>40498</v>
      </c>
      <c r="B41">
        <v>0.79200000000000004</v>
      </c>
    </row>
    <row r="42" spans="1:2" x14ac:dyDescent="0.25">
      <c r="A42" s="2">
        <v>40497</v>
      </c>
      <c r="B42">
        <v>0.8</v>
      </c>
    </row>
    <row r="43" spans="1:2" x14ac:dyDescent="0.25">
      <c r="A43" s="2">
        <v>40494</v>
      </c>
      <c r="B43">
        <v>0.80600000000000005</v>
      </c>
    </row>
    <row r="44" spans="1:2" x14ac:dyDescent="0.25">
      <c r="A44" s="2">
        <v>40493</v>
      </c>
      <c r="B44">
        <v>0.80700000000000005</v>
      </c>
    </row>
    <row r="45" spans="1:2" x14ac:dyDescent="0.25">
      <c r="A45" s="2">
        <v>40492</v>
      </c>
      <c r="B45">
        <v>0.80500000000000005</v>
      </c>
    </row>
    <row r="46" spans="1:2" x14ac:dyDescent="0.25">
      <c r="A46" s="2">
        <v>40491</v>
      </c>
      <c r="B46">
        <v>0.80500000000000005</v>
      </c>
    </row>
    <row r="47" spans="1:2" x14ac:dyDescent="0.25">
      <c r="A47" s="2">
        <v>40490</v>
      </c>
      <c r="B47">
        <v>0.79600000000000004</v>
      </c>
    </row>
    <row r="48" spans="1:2" x14ac:dyDescent="0.25">
      <c r="A48" s="2">
        <v>40487</v>
      </c>
      <c r="B48">
        <v>0.78100000000000003</v>
      </c>
    </row>
    <row r="49" spans="1:2" x14ac:dyDescent="0.25">
      <c r="A49" s="2">
        <v>40486</v>
      </c>
      <c r="B49">
        <v>0.75800000000000001</v>
      </c>
    </row>
    <row r="50" spans="1:2" x14ac:dyDescent="0.25">
      <c r="A50" s="2">
        <v>40485</v>
      </c>
      <c r="B50">
        <v>0.747</v>
      </c>
    </row>
    <row r="51" spans="1:2" x14ac:dyDescent="0.25">
      <c r="A51" s="2">
        <v>40484</v>
      </c>
      <c r="B51">
        <v>0.76200000000000001</v>
      </c>
    </row>
    <row r="52" spans="1:2" x14ac:dyDescent="0.25">
      <c r="A52" s="2">
        <v>40483</v>
      </c>
      <c r="B52">
        <v>0.77</v>
      </c>
    </row>
    <row r="53" spans="1:2" x14ac:dyDescent="0.25">
      <c r="A53" s="2">
        <v>40480</v>
      </c>
      <c r="B53">
        <v>0.77900000000000003</v>
      </c>
    </row>
    <row r="54" spans="1:2" x14ac:dyDescent="0.25">
      <c r="A54" s="2">
        <v>40479</v>
      </c>
      <c r="B54">
        <v>0.79500000000000004</v>
      </c>
    </row>
    <row r="55" spans="1:2" x14ac:dyDescent="0.25">
      <c r="A55" s="2">
        <v>40478</v>
      </c>
      <c r="B55">
        <v>0.81299999999999994</v>
      </c>
    </row>
    <row r="56" spans="1:2" x14ac:dyDescent="0.25">
      <c r="A56" s="2">
        <v>40477</v>
      </c>
      <c r="B56">
        <v>0.81</v>
      </c>
    </row>
    <row r="57" spans="1:2" x14ac:dyDescent="0.25">
      <c r="A57" s="2">
        <v>40476</v>
      </c>
      <c r="B57">
        <v>0.80400000000000005</v>
      </c>
    </row>
    <row r="58" spans="1:2" x14ac:dyDescent="0.25">
      <c r="A58" s="2">
        <v>40473</v>
      </c>
      <c r="B58">
        <v>0.79800000000000004</v>
      </c>
    </row>
    <row r="59" spans="1:2" x14ac:dyDescent="0.25">
      <c r="A59" s="2">
        <v>40472</v>
      </c>
      <c r="B59">
        <v>0.78700000000000003</v>
      </c>
    </row>
    <row r="60" spans="1:2" x14ac:dyDescent="0.25">
      <c r="A60" s="2">
        <v>40471</v>
      </c>
      <c r="B60">
        <v>0.77400000000000002</v>
      </c>
    </row>
    <row r="61" spans="1:2" x14ac:dyDescent="0.25">
      <c r="A61" s="2">
        <v>40470</v>
      </c>
      <c r="B61">
        <v>0.75800000000000001</v>
      </c>
    </row>
    <row r="62" spans="1:2" x14ac:dyDescent="0.25">
      <c r="A62" s="2">
        <v>40469</v>
      </c>
      <c r="B62">
        <v>0.74299999999999999</v>
      </c>
    </row>
    <row r="63" spans="1:2" x14ac:dyDescent="0.25">
      <c r="A63" s="2">
        <v>40466</v>
      </c>
      <c r="B63">
        <v>0.73399999999999999</v>
      </c>
    </row>
    <row r="64" spans="1:2" x14ac:dyDescent="0.25">
      <c r="A64" s="2">
        <v>40465</v>
      </c>
      <c r="B64">
        <v>0.72699999999999998</v>
      </c>
    </row>
    <row r="65" spans="1:2" x14ac:dyDescent="0.25">
      <c r="A65" s="2">
        <v>40464</v>
      </c>
      <c r="B65">
        <v>0.72799999999999998</v>
      </c>
    </row>
    <row r="66" spans="1:2" x14ac:dyDescent="0.25">
      <c r="A66" s="2">
        <v>40463</v>
      </c>
      <c r="B66">
        <v>0.72499999999999998</v>
      </c>
    </row>
    <row r="67" spans="1:2" x14ac:dyDescent="0.25">
      <c r="A67" s="2">
        <v>40462</v>
      </c>
      <c r="B67">
        <v>0.70799999999999996</v>
      </c>
    </row>
    <row r="68" spans="1:2" x14ac:dyDescent="0.25">
      <c r="A68" s="2">
        <v>40459</v>
      </c>
      <c r="B68">
        <v>0.69399999999999995</v>
      </c>
    </row>
    <row r="69" spans="1:2" x14ac:dyDescent="0.25">
      <c r="A69" s="2">
        <v>40458</v>
      </c>
      <c r="B69">
        <v>0.66300000000000003</v>
      </c>
    </row>
    <row r="70" spans="1:2" x14ac:dyDescent="0.25">
      <c r="A70" s="2">
        <v>40457</v>
      </c>
      <c r="B70">
        <v>0.64800000000000002</v>
      </c>
    </row>
    <row r="71" spans="1:2" x14ac:dyDescent="0.25">
      <c r="A71" s="2">
        <v>40456</v>
      </c>
      <c r="B71">
        <v>0.65900000000000003</v>
      </c>
    </row>
    <row r="72" spans="1:2" x14ac:dyDescent="0.25">
      <c r="A72" s="2">
        <v>40455</v>
      </c>
      <c r="B72">
        <v>0.66400000000000003</v>
      </c>
    </row>
    <row r="73" spans="1:2" x14ac:dyDescent="0.25">
      <c r="A73" s="2">
        <v>40452</v>
      </c>
      <c r="B73">
        <v>0.64</v>
      </c>
    </row>
    <row r="74" spans="1:2" x14ac:dyDescent="0.25">
      <c r="A74" s="2">
        <v>40451</v>
      </c>
      <c r="B74">
        <v>0.52</v>
      </c>
    </row>
    <row r="75" spans="1:2" x14ac:dyDescent="0.25">
      <c r="A75" s="2">
        <v>40450</v>
      </c>
      <c r="B75">
        <v>0.51700000000000002</v>
      </c>
    </row>
    <row r="76" spans="1:2" x14ac:dyDescent="0.25">
      <c r="A76" s="2">
        <v>40449</v>
      </c>
      <c r="B76">
        <v>0.51800000000000002</v>
      </c>
    </row>
    <row r="77" spans="1:2" x14ac:dyDescent="0.25">
      <c r="A77" s="2">
        <v>40448</v>
      </c>
      <c r="B77">
        <v>0.51500000000000001</v>
      </c>
    </row>
    <row r="78" spans="1:2" x14ac:dyDescent="0.25">
      <c r="A78" s="2">
        <v>40445</v>
      </c>
      <c r="B78">
        <v>0.51500000000000001</v>
      </c>
    </row>
    <row r="79" spans="1:2" x14ac:dyDescent="0.25">
      <c r="A79" s="2">
        <v>40444</v>
      </c>
      <c r="B79">
        <v>0.51300000000000001</v>
      </c>
    </row>
    <row r="80" spans="1:2" x14ac:dyDescent="0.25">
      <c r="A80" s="2">
        <v>40443</v>
      </c>
      <c r="B80">
        <v>0.51200000000000001</v>
      </c>
    </row>
    <row r="81" spans="1:2" x14ac:dyDescent="0.25">
      <c r="A81" s="2">
        <v>40442</v>
      </c>
      <c r="B81">
        <v>0.504</v>
      </c>
    </row>
    <row r="82" spans="1:2" x14ac:dyDescent="0.25">
      <c r="A82" s="2">
        <v>40441</v>
      </c>
      <c r="B82">
        <v>0.503</v>
      </c>
    </row>
    <row r="83" spans="1:2" x14ac:dyDescent="0.25">
      <c r="A83" s="2">
        <v>40438</v>
      </c>
      <c r="B83">
        <v>0.503</v>
      </c>
    </row>
    <row r="84" spans="1:2" x14ac:dyDescent="0.25">
      <c r="A84" s="2">
        <v>40437</v>
      </c>
      <c r="B84">
        <v>0.503</v>
      </c>
    </row>
    <row r="85" spans="1:2" x14ac:dyDescent="0.25">
      <c r="A85" s="2">
        <v>40436</v>
      </c>
      <c r="B85">
        <v>0.5</v>
      </c>
    </row>
    <row r="86" spans="1:2" x14ac:dyDescent="0.25">
      <c r="A86" s="2">
        <v>40435</v>
      </c>
      <c r="B86">
        <v>0.502</v>
      </c>
    </row>
    <row r="87" spans="1:2" x14ac:dyDescent="0.25">
      <c r="A87" s="2">
        <v>40434</v>
      </c>
      <c r="B87">
        <v>0.502</v>
      </c>
    </row>
    <row r="88" spans="1:2" x14ac:dyDescent="0.25">
      <c r="A88" s="2">
        <v>40431</v>
      </c>
      <c r="B88">
        <v>0.501</v>
      </c>
    </row>
    <row r="89" spans="1:2" x14ac:dyDescent="0.25">
      <c r="A89" s="2">
        <v>40430</v>
      </c>
      <c r="B89">
        <v>0.502</v>
      </c>
    </row>
    <row r="90" spans="1:2" x14ac:dyDescent="0.25">
      <c r="A90" s="2">
        <v>40429</v>
      </c>
      <c r="B90">
        <v>0.505</v>
      </c>
    </row>
    <row r="91" spans="1:2" x14ac:dyDescent="0.25">
      <c r="A91" s="2">
        <v>40428</v>
      </c>
      <c r="B91">
        <v>0.50600000000000001</v>
      </c>
    </row>
    <row r="92" spans="1:2" x14ac:dyDescent="0.25">
      <c r="A92" s="2">
        <v>40427</v>
      </c>
      <c r="B92">
        <v>0.50900000000000001</v>
      </c>
    </row>
    <row r="93" spans="1:2" x14ac:dyDescent="0.25">
      <c r="A93" s="2">
        <v>40424</v>
      </c>
      <c r="B93">
        <v>0.51100000000000001</v>
      </c>
    </row>
    <row r="94" spans="1:2" x14ac:dyDescent="0.25">
      <c r="A94" s="2">
        <v>40423</v>
      </c>
      <c r="B94">
        <v>0.51200000000000001</v>
      </c>
    </row>
    <row r="95" spans="1:2" x14ac:dyDescent="0.25">
      <c r="A95" s="2">
        <v>40422</v>
      </c>
      <c r="B95">
        <v>0.51200000000000001</v>
      </c>
    </row>
    <row r="96" spans="1:2" x14ac:dyDescent="0.25">
      <c r="A96" s="2">
        <v>40421</v>
      </c>
      <c r="B96">
        <v>0.51400000000000001</v>
      </c>
    </row>
    <row r="97" spans="1:2" x14ac:dyDescent="0.25">
      <c r="A97" s="2">
        <v>40420</v>
      </c>
      <c r="B97">
        <v>0.51700000000000002</v>
      </c>
    </row>
    <row r="98" spans="1:2" x14ac:dyDescent="0.25">
      <c r="A98" s="2">
        <v>40417</v>
      </c>
      <c r="B98">
        <v>0.51500000000000001</v>
      </c>
    </row>
    <row r="99" spans="1:2" x14ac:dyDescent="0.25">
      <c r="A99" s="2">
        <v>40416</v>
      </c>
      <c r="B99">
        <v>0.51900000000000002</v>
      </c>
    </row>
    <row r="100" spans="1:2" x14ac:dyDescent="0.25">
      <c r="A100" s="2">
        <v>40415</v>
      </c>
      <c r="B100">
        <v>0.52400000000000002</v>
      </c>
    </row>
    <row r="101" spans="1:2" x14ac:dyDescent="0.25">
      <c r="A101" s="2">
        <v>40414</v>
      </c>
      <c r="B101">
        <v>0.52700000000000002</v>
      </c>
    </row>
    <row r="102" spans="1:2" x14ac:dyDescent="0.25">
      <c r="A102" s="2">
        <v>40413</v>
      </c>
      <c r="B102">
        <v>0.53100000000000003</v>
      </c>
    </row>
    <row r="103" spans="1:2" x14ac:dyDescent="0.25">
      <c r="A103" s="2">
        <v>40410</v>
      </c>
      <c r="B103">
        <v>0.52800000000000002</v>
      </c>
    </row>
    <row r="104" spans="1:2" x14ac:dyDescent="0.25">
      <c r="A104" s="2">
        <v>40409</v>
      </c>
      <c r="B104">
        <v>0.53400000000000003</v>
      </c>
    </row>
    <row r="105" spans="1:2" x14ac:dyDescent="0.25">
      <c r="A105" s="2">
        <v>40408</v>
      </c>
      <c r="B105">
        <v>0.53800000000000003</v>
      </c>
    </row>
    <row r="106" spans="1:2" x14ac:dyDescent="0.25">
      <c r="A106" s="2">
        <v>40407</v>
      </c>
      <c r="B106">
        <v>0.54</v>
      </c>
    </row>
    <row r="107" spans="1:2" x14ac:dyDescent="0.25">
      <c r="A107" s="2">
        <v>40406</v>
      </c>
      <c r="B107">
        <v>0.54400000000000004</v>
      </c>
    </row>
    <row r="108" spans="1:2" x14ac:dyDescent="0.25">
      <c r="A108" s="2">
        <v>40403</v>
      </c>
      <c r="B108">
        <v>0.55000000000000004</v>
      </c>
    </row>
    <row r="109" spans="1:2" x14ac:dyDescent="0.25">
      <c r="A109" s="2">
        <v>40402</v>
      </c>
      <c r="B109">
        <v>0.55500000000000005</v>
      </c>
    </row>
    <row r="110" spans="1:2" x14ac:dyDescent="0.25">
      <c r="A110" s="2">
        <v>40401</v>
      </c>
      <c r="B110">
        <v>0.56100000000000005</v>
      </c>
    </row>
    <row r="111" spans="1:2" x14ac:dyDescent="0.25">
      <c r="A111" s="2">
        <v>40400</v>
      </c>
      <c r="B111">
        <v>0.56200000000000006</v>
      </c>
    </row>
    <row r="112" spans="1:2" x14ac:dyDescent="0.25">
      <c r="A112" s="2">
        <v>40399</v>
      </c>
      <c r="B112">
        <v>0.56399999999999995</v>
      </c>
    </row>
    <row r="113" spans="1:2" x14ac:dyDescent="0.25">
      <c r="A113" s="2">
        <v>40396</v>
      </c>
      <c r="B113">
        <v>0.56799999999999995</v>
      </c>
    </row>
    <row r="114" spans="1:2" x14ac:dyDescent="0.25">
      <c r="A114" s="2">
        <v>40395</v>
      </c>
      <c r="B114">
        <v>0.56499999999999995</v>
      </c>
    </row>
    <row r="115" spans="1:2" x14ac:dyDescent="0.25">
      <c r="A115" s="2">
        <v>40394</v>
      </c>
      <c r="B115">
        <v>0.56399999999999995</v>
      </c>
    </row>
    <row r="116" spans="1:2" x14ac:dyDescent="0.25">
      <c r="A116" s="2">
        <v>40393</v>
      </c>
      <c r="B116">
        <v>0.56899999999999995</v>
      </c>
    </row>
    <row r="117" spans="1:2" x14ac:dyDescent="0.25">
      <c r="A117" s="2">
        <v>40392</v>
      </c>
      <c r="B117">
        <v>0.57699999999999996</v>
      </c>
    </row>
    <row r="118" spans="1:2" x14ac:dyDescent="0.25">
      <c r="A118" s="2">
        <v>40389</v>
      </c>
      <c r="B118">
        <v>0.57699999999999996</v>
      </c>
    </row>
    <row r="119" spans="1:2" x14ac:dyDescent="0.25">
      <c r="A119" s="2">
        <v>40388</v>
      </c>
      <c r="B119">
        <v>0.58399999999999996</v>
      </c>
    </row>
    <row r="120" spans="1:2" x14ac:dyDescent="0.25">
      <c r="A120" s="2">
        <v>40387</v>
      </c>
      <c r="B120">
        <v>0.58499999999999996</v>
      </c>
    </row>
    <row r="121" spans="1:2" x14ac:dyDescent="0.25">
      <c r="A121" s="2">
        <v>40386</v>
      </c>
      <c r="B121">
        <v>0.58399999999999996</v>
      </c>
    </row>
    <row r="122" spans="1:2" x14ac:dyDescent="0.25">
      <c r="A122" s="2">
        <v>40385</v>
      </c>
      <c r="B122">
        <v>0.57999999999999996</v>
      </c>
    </row>
    <row r="123" spans="1:2" x14ac:dyDescent="0.25">
      <c r="A123" s="2">
        <v>40382</v>
      </c>
      <c r="B123">
        <v>0.58199999999999996</v>
      </c>
    </row>
    <row r="124" spans="1:2" x14ac:dyDescent="0.25">
      <c r="A124" s="2">
        <v>40381</v>
      </c>
      <c r="B124">
        <v>0.57999999999999996</v>
      </c>
    </row>
    <row r="125" spans="1:2" x14ac:dyDescent="0.25">
      <c r="A125" s="2">
        <v>40380</v>
      </c>
      <c r="B125">
        <v>0.57599999999999996</v>
      </c>
    </row>
    <row r="126" spans="1:2" x14ac:dyDescent="0.25">
      <c r="A126" s="2">
        <v>40379</v>
      </c>
      <c r="B126">
        <v>0.56899999999999995</v>
      </c>
    </row>
    <row r="127" spans="1:2" x14ac:dyDescent="0.25">
      <c r="A127" s="2">
        <v>40378</v>
      </c>
      <c r="B127">
        <v>0.56100000000000005</v>
      </c>
    </row>
    <row r="128" spans="1:2" x14ac:dyDescent="0.25">
      <c r="A128" s="2">
        <v>40375</v>
      </c>
      <c r="B128">
        <v>0.54500000000000004</v>
      </c>
    </row>
    <row r="129" spans="1:2" x14ac:dyDescent="0.25">
      <c r="A129" s="2">
        <v>40374</v>
      </c>
      <c r="B129">
        <v>0.51700000000000002</v>
      </c>
    </row>
    <row r="130" spans="1:2" x14ac:dyDescent="0.25">
      <c r="A130" s="2">
        <v>40373</v>
      </c>
      <c r="B130">
        <v>0.51</v>
      </c>
    </row>
    <row r="131" spans="1:2" x14ac:dyDescent="0.25">
      <c r="A131" s="2">
        <v>40372</v>
      </c>
      <c r="B131">
        <v>0.504</v>
      </c>
    </row>
    <row r="132" spans="1:2" x14ac:dyDescent="0.25">
      <c r="A132" s="2">
        <v>40371</v>
      </c>
      <c r="B132">
        <v>0.498</v>
      </c>
    </row>
    <row r="133" spans="1:2" x14ac:dyDescent="0.25">
      <c r="A133" s="2">
        <v>40368</v>
      </c>
      <c r="B133">
        <v>0.49099999999999999</v>
      </c>
    </row>
    <row r="134" spans="1:2" x14ac:dyDescent="0.25">
      <c r="A134" s="2">
        <v>40367</v>
      </c>
      <c r="B134">
        <v>0.47799999999999998</v>
      </c>
    </row>
    <row r="135" spans="1:2" x14ac:dyDescent="0.25">
      <c r="A135" s="2">
        <v>40366</v>
      </c>
      <c r="B135">
        <v>0.46700000000000003</v>
      </c>
    </row>
    <row r="136" spans="1:2" x14ac:dyDescent="0.25">
      <c r="A136" s="2">
        <v>40365</v>
      </c>
      <c r="B136">
        <v>0.45900000000000002</v>
      </c>
    </row>
    <row r="137" spans="1:2" x14ac:dyDescent="0.25">
      <c r="A137" s="2">
        <v>40364</v>
      </c>
      <c r="B137">
        <v>0.45600000000000002</v>
      </c>
    </row>
    <row r="138" spans="1:2" x14ac:dyDescent="0.25">
      <c r="A138" s="2">
        <v>40361</v>
      </c>
      <c r="B138">
        <v>0.45200000000000001</v>
      </c>
    </row>
    <row r="139" spans="1:2" x14ac:dyDescent="0.25">
      <c r="A139" s="2">
        <v>40360</v>
      </c>
      <c r="B139">
        <v>0.44600000000000001</v>
      </c>
    </row>
    <row r="140" spans="1:2" x14ac:dyDescent="0.25">
      <c r="A140" s="2">
        <v>40359</v>
      </c>
      <c r="B140">
        <v>0.42</v>
      </c>
    </row>
    <row r="141" spans="1:2" x14ac:dyDescent="0.25">
      <c r="A141" s="2">
        <v>40358</v>
      </c>
      <c r="B141">
        <v>0.41499999999999998</v>
      </c>
    </row>
    <row r="142" spans="1:2" x14ac:dyDescent="0.25">
      <c r="A142" s="2">
        <v>40357</v>
      </c>
      <c r="B142">
        <v>0.40500000000000003</v>
      </c>
    </row>
    <row r="143" spans="1:2" x14ac:dyDescent="0.25">
      <c r="A143" s="2">
        <v>40354</v>
      </c>
      <c r="B143">
        <v>0.39600000000000002</v>
      </c>
    </row>
    <row r="144" spans="1:2" x14ac:dyDescent="0.25">
      <c r="A144" s="2">
        <v>40353</v>
      </c>
      <c r="B144">
        <v>0.38800000000000001</v>
      </c>
    </row>
    <row r="145" spans="1:2" x14ac:dyDescent="0.25">
      <c r="A145" s="2">
        <v>40352</v>
      </c>
      <c r="B145">
        <v>0.38100000000000001</v>
      </c>
    </row>
    <row r="146" spans="1:2" x14ac:dyDescent="0.25">
      <c r="A146" s="2">
        <v>40351</v>
      </c>
      <c r="B146">
        <v>0.375</v>
      </c>
    </row>
    <row r="147" spans="1:2" x14ac:dyDescent="0.25">
      <c r="A147" s="2">
        <v>40350</v>
      </c>
      <c r="B147">
        <v>0.36699999999999999</v>
      </c>
    </row>
    <row r="148" spans="1:2" x14ac:dyDescent="0.25">
      <c r="A148" s="2">
        <v>40347</v>
      </c>
      <c r="B148">
        <v>0.36599999999999999</v>
      </c>
    </row>
    <row r="149" spans="1:2" x14ac:dyDescent="0.25">
      <c r="A149" s="2">
        <v>40346</v>
      </c>
      <c r="B149">
        <v>0.36399999999999999</v>
      </c>
    </row>
    <row r="150" spans="1:2" x14ac:dyDescent="0.25">
      <c r="A150" s="2">
        <v>40345</v>
      </c>
      <c r="B150">
        <v>0.36499999999999999</v>
      </c>
    </row>
    <row r="151" spans="1:2" x14ac:dyDescent="0.25">
      <c r="A151" s="2">
        <v>40344</v>
      </c>
      <c r="B151">
        <v>0.36599999999999999</v>
      </c>
    </row>
    <row r="152" spans="1:2" x14ac:dyDescent="0.25">
      <c r="A152" s="2">
        <v>40343</v>
      </c>
      <c r="B152">
        <v>0.36499999999999999</v>
      </c>
    </row>
    <row r="153" spans="1:2" x14ac:dyDescent="0.25">
      <c r="A153" s="2">
        <v>40340</v>
      </c>
      <c r="B153">
        <v>0.36699999999999999</v>
      </c>
    </row>
    <row r="154" spans="1:2" x14ac:dyDescent="0.25">
      <c r="A154" s="2">
        <v>40339</v>
      </c>
      <c r="B154">
        <v>0.36799999999999999</v>
      </c>
    </row>
    <row r="155" spans="1:2" x14ac:dyDescent="0.25">
      <c r="A155" s="2">
        <v>40338</v>
      </c>
      <c r="B155">
        <v>0.36499999999999999</v>
      </c>
    </row>
    <row r="156" spans="1:2" x14ac:dyDescent="0.25">
      <c r="A156" s="2">
        <v>40337</v>
      </c>
      <c r="B156">
        <v>0.36499999999999999</v>
      </c>
    </row>
    <row r="157" spans="1:2" x14ac:dyDescent="0.25">
      <c r="A157" s="2">
        <v>40336</v>
      </c>
      <c r="B157">
        <v>0.36499999999999999</v>
      </c>
    </row>
    <row r="158" spans="1:2" x14ac:dyDescent="0.25">
      <c r="A158" s="2">
        <v>40333</v>
      </c>
      <c r="B158">
        <v>0.36399999999999999</v>
      </c>
    </row>
    <row r="159" spans="1:2" x14ac:dyDescent="0.25">
      <c r="A159" s="2">
        <v>40332</v>
      </c>
      <c r="B159">
        <v>0.36299999999999999</v>
      </c>
    </row>
    <row r="160" spans="1:2" x14ac:dyDescent="0.25">
      <c r="A160" s="2">
        <v>40331</v>
      </c>
      <c r="B160">
        <v>0.36299999999999999</v>
      </c>
    </row>
    <row r="161" spans="1:2" x14ac:dyDescent="0.25">
      <c r="A161" s="2">
        <v>40330</v>
      </c>
      <c r="B161">
        <v>0.36099999999999999</v>
      </c>
    </row>
    <row r="162" spans="1:2" x14ac:dyDescent="0.25">
      <c r="A162" s="2">
        <v>40329</v>
      </c>
      <c r="B162">
        <v>0.36299999999999999</v>
      </c>
    </row>
    <row r="163" spans="1:2" x14ac:dyDescent="0.25">
      <c r="A163" s="2">
        <v>40326</v>
      </c>
      <c r="B163">
        <v>0.36099999999999999</v>
      </c>
    </row>
    <row r="164" spans="1:2" x14ac:dyDescent="0.25">
      <c r="A164" s="2">
        <v>40325</v>
      </c>
      <c r="B164">
        <v>0.36199999999999999</v>
      </c>
    </row>
    <row r="165" spans="1:2" x14ac:dyDescent="0.25">
      <c r="A165" s="2">
        <v>40324</v>
      </c>
      <c r="B165">
        <v>0.36199999999999999</v>
      </c>
    </row>
    <row r="166" spans="1:2" x14ac:dyDescent="0.25">
      <c r="A166" s="2">
        <v>40323</v>
      </c>
      <c r="B166">
        <v>0.36199999999999999</v>
      </c>
    </row>
    <row r="167" spans="1:2" x14ac:dyDescent="0.25">
      <c r="A167" s="2">
        <v>40322</v>
      </c>
      <c r="B167">
        <v>0.35899999999999999</v>
      </c>
    </row>
    <row r="168" spans="1:2" x14ac:dyDescent="0.25">
      <c r="A168" s="2">
        <v>40319</v>
      </c>
      <c r="B168">
        <v>0.36199999999999999</v>
      </c>
    </row>
    <row r="169" spans="1:2" x14ac:dyDescent="0.25">
      <c r="A169" s="2">
        <v>40318</v>
      </c>
      <c r="B169">
        <v>0.36199999999999999</v>
      </c>
    </row>
    <row r="170" spans="1:2" x14ac:dyDescent="0.25">
      <c r="A170" s="2">
        <v>40317</v>
      </c>
      <c r="B170">
        <v>0.36199999999999999</v>
      </c>
    </row>
    <row r="171" spans="1:2" x14ac:dyDescent="0.25">
      <c r="A171" s="2">
        <v>40316</v>
      </c>
      <c r="B171">
        <v>0.36299999999999999</v>
      </c>
    </row>
    <row r="172" spans="1:2" x14ac:dyDescent="0.25">
      <c r="A172" s="2">
        <v>40315</v>
      </c>
      <c r="B172">
        <v>0.36099999999999999</v>
      </c>
    </row>
    <row r="173" spans="1:2" x14ac:dyDescent="0.25">
      <c r="A173" s="2">
        <v>40312</v>
      </c>
      <c r="B173">
        <v>0.36099999999999999</v>
      </c>
    </row>
    <row r="174" spans="1:2" x14ac:dyDescent="0.25">
      <c r="A174" s="2">
        <v>40311</v>
      </c>
      <c r="B174">
        <v>0.36099999999999999</v>
      </c>
    </row>
    <row r="175" spans="1:2" x14ac:dyDescent="0.25">
      <c r="A175" s="2">
        <v>40310</v>
      </c>
      <c r="B175">
        <v>0.36199999999999999</v>
      </c>
    </row>
    <row r="176" spans="1:2" x14ac:dyDescent="0.25">
      <c r="A176" s="2">
        <v>40309</v>
      </c>
      <c r="B176">
        <v>0.36199999999999999</v>
      </c>
    </row>
    <row r="177" spans="1:2" x14ac:dyDescent="0.25">
      <c r="A177" s="2">
        <v>40308</v>
      </c>
      <c r="B177">
        <v>0.36199999999999999</v>
      </c>
    </row>
    <row r="178" spans="1:2" x14ac:dyDescent="0.25">
      <c r="A178" s="2">
        <v>40305</v>
      </c>
      <c r="B178">
        <v>0.36199999999999999</v>
      </c>
    </row>
    <row r="179" spans="1:2" x14ac:dyDescent="0.25">
      <c r="A179" s="2">
        <v>40304</v>
      </c>
      <c r="B179">
        <v>0.35799999999999998</v>
      </c>
    </row>
    <row r="180" spans="1:2" x14ac:dyDescent="0.25">
      <c r="A180" s="2">
        <v>40303</v>
      </c>
      <c r="B180">
        <v>0.35699999999999998</v>
      </c>
    </row>
    <row r="181" spans="1:2" x14ac:dyDescent="0.25">
      <c r="A181" s="2">
        <v>40302</v>
      </c>
      <c r="B181">
        <v>0.35499999999999998</v>
      </c>
    </row>
    <row r="182" spans="1:2" x14ac:dyDescent="0.25">
      <c r="A182" s="2">
        <v>40301</v>
      </c>
      <c r="B182">
        <v>0.35399999999999998</v>
      </c>
    </row>
    <row r="183" spans="1:2" x14ac:dyDescent="0.25">
      <c r="A183" s="2">
        <v>40298</v>
      </c>
      <c r="B183">
        <v>0.35</v>
      </c>
    </row>
    <row r="184" spans="1:2" x14ac:dyDescent="0.25">
      <c r="A184" s="2">
        <v>40297</v>
      </c>
      <c r="B184">
        <v>0.34899999999999998</v>
      </c>
    </row>
    <row r="185" spans="1:2" x14ac:dyDescent="0.25">
      <c r="A185" s="2">
        <v>40296</v>
      </c>
      <c r="B185">
        <v>0.34899999999999998</v>
      </c>
    </row>
    <row r="186" spans="1:2" x14ac:dyDescent="0.25">
      <c r="A186" s="2">
        <v>40295</v>
      </c>
      <c r="B186">
        <v>0.34799999999999998</v>
      </c>
    </row>
    <row r="187" spans="1:2" x14ac:dyDescent="0.25">
      <c r="A187" s="2">
        <v>40294</v>
      </c>
      <c r="B187">
        <v>0.34699999999999998</v>
      </c>
    </row>
    <row r="188" spans="1:2" x14ac:dyDescent="0.25">
      <c r="A188" s="2">
        <v>40291</v>
      </c>
      <c r="B188">
        <v>0.34699999999999998</v>
      </c>
    </row>
    <row r="189" spans="1:2" x14ac:dyDescent="0.25">
      <c r="A189" s="2">
        <v>40290</v>
      </c>
      <c r="B189">
        <v>0.34699999999999998</v>
      </c>
    </row>
    <row r="190" spans="1:2" x14ac:dyDescent="0.25">
      <c r="A190" s="2">
        <v>40289</v>
      </c>
      <c r="B190">
        <v>0.34599999999999997</v>
      </c>
    </row>
    <row r="191" spans="1:2" x14ac:dyDescent="0.25">
      <c r="A191" s="2">
        <v>40288</v>
      </c>
      <c r="B191">
        <v>0.34599999999999997</v>
      </c>
    </row>
    <row r="192" spans="1:2" x14ac:dyDescent="0.25">
      <c r="A192" s="2">
        <v>40287</v>
      </c>
      <c r="B192">
        <v>0.34499999999999997</v>
      </c>
    </row>
    <row r="193" spans="1:2" x14ac:dyDescent="0.25">
      <c r="A193" s="2">
        <v>40284</v>
      </c>
      <c r="B193">
        <v>0.34699999999999998</v>
      </c>
    </row>
    <row r="194" spans="1:2" x14ac:dyDescent="0.25">
      <c r="A194" s="2">
        <v>40283</v>
      </c>
      <c r="B194">
        <v>0.34499999999999997</v>
      </c>
    </row>
    <row r="195" spans="1:2" x14ac:dyDescent="0.25">
      <c r="A195" s="2">
        <v>40282</v>
      </c>
      <c r="B195">
        <v>0.34599999999999997</v>
      </c>
    </row>
    <row r="196" spans="1:2" x14ac:dyDescent="0.25">
      <c r="A196" s="2">
        <v>40281</v>
      </c>
      <c r="B196">
        <v>0.34599999999999997</v>
      </c>
    </row>
    <row r="197" spans="1:2" x14ac:dyDescent="0.25">
      <c r="A197" s="2">
        <v>40280</v>
      </c>
      <c r="B197">
        <v>0.34399999999999997</v>
      </c>
    </row>
    <row r="198" spans="1:2" x14ac:dyDescent="0.25">
      <c r="A198" s="2">
        <v>40277</v>
      </c>
      <c r="B198">
        <v>0.34599999999999997</v>
      </c>
    </row>
    <row r="199" spans="1:2" x14ac:dyDescent="0.25">
      <c r="A199" s="2">
        <v>40276</v>
      </c>
      <c r="B199">
        <v>0.34599999999999997</v>
      </c>
    </row>
    <row r="200" spans="1:2" x14ac:dyDescent="0.25">
      <c r="A200" s="2">
        <v>40275</v>
      </c>
      <c r="B200">
        <v>0.34599999999999997</v>
      </c>
    </row>
    <row r="201" spans="1:2" x14ac:dyDescent="0.25">
      <c r="A201" s="2">
        <v>40274</v>
      </c>
      <c r="B201">
        <v>0.34499999999999997</v>
      </c>
    </row>
    <row r="202" spans="1:2" x14ac:dyDescent="0.25">
      <c r="A202" s="2">
        <v>40269</v>
      </c>
      <c r="B202">
        <v>0.34399999999999997</v>
      </c>
    </row>
    <row r="203" spans="1:2" x14ac:dyDescent="0.25">
      <c r="A203" s="2">
        <v>40268</v>
      </c>
      <c r="B203">
        <v>0.34</v>
      </c>
    </row>
    <row r="204" spans="1:2" x14ac:dyDescent="0.25">
      <c r="A204" s="2">
        <v>40267</v>
      </c>
      <c r="B204">
        <v>0.34100000000000003</v>
      </c>
    </row>
    <row r="205" spans="1:2" x14ac:dyDescent="0.25">
      <c r="A205" s="2">
        <v>40266</v>
      </c>
      <c r="B205">
        <v>0.34300000000000003</v>
      </c>
    </row>
    <row r="206" spans="1:2" x14ac:dyDescent="0.25">
      <c r="A206" s="2">
        <v>40263</v>
      </c>
      <c r="B206">
        <v>0.34399999999999997</v>
      </c>
    </row>
    <row r="207" spans="1:2" x14ac:dyDescent="0.25">
      <c r="A207" s="2">
        <v>40262</v>
      </c>
      <c r="B207">
        <v>0.34300000000000003</v>
      </c>
    </row>
    <row r="208" spans="1:2" x14ac:dyDescent="0.25">
      <c r="A208" s="2">
        <v>40261</v>
      </c>
      <c r="B208">
        <v>0.34300000000000003</v>
      </c>
    </row>
    <row r="209" spans="1:2" x14ac:dyDescent="0.25">
      <c r="A209" s="2">
        <v>40260</v>
      </c>
      <c r="B209">
        <v>0.34200000000000003</v>
      </c>
    </row>
    <row r="210" spans="1:2" x14ac:dyDescent="0.25">
      <c r="A210" s="2">
        <v>40259</v>
      </c>
      <c r="B210">
        <v>0.33700000000000002</v>
      </c>
    </row>
    <row r="211" spans="1:2" x14ac:dyDescent="0.25">
      <c r="A211" s="2">
        <v>40256</v>
      </c>
      <c r="B211">
        <v>0.33600000000000002</v>
      </c>
    </row>
    <row r="212" spans="1:2" x14ac:dyDescent="0.25">
      <c r="A212" s="2">
        <v>40255</v>
      </c>
      <c r="B212">
        <v>0.33600000000000002</v>
      </c>
    </row>
    <row r="213" spans="1:2" x14ac:dyDescent="0.25">
      <c r="A213" s="2">
        <v>40254</v>
      </c>
      <c r="B213">
        <v>0.33600000000000002</v>
      </c>
    </row>
    <row r="214" spans="1:2" x14ac:dyDescent="0.25">
      <c r="A214" s="2">
        <v>40253</v>
      </c>
      <c r="B214">
        <v>0.33800000000000002</v>
      </c>
    </row>
    <row r="215" spans="1:2" x14ac:dyDescent="0.25">
      <c r="A215" s="2">
        <v>40252</v>
      </c>
      <c r="B215">
        <v>0.33700000000000002</v>
      </c>
    </row>
    <row r="216" spans="1:2" x14ac:dyDescent="0.25">
      <c r="A216" s="2">
        <v>40249</v>
      </c>
      <c r="B216">
        <v>0.33900000000000002</v>
      </c>
    </row>
    <row r="217" spans="1:2" x14ac:dyDescent="0.25">
      <c r="A217" s="2">
        <v>40248</v>
      </c>
      <c r="B217">
        <v>0.34</v>
      </c>
    </row>
    <row r="218" spans="1:2" x14ac:dyDescent="0.25">
      <c r="A218" s="2">
        <v>40247</v>
      </c>
      <c r="B218">
        <v>0.34200000000000003</v>
      </c>
    </row>
    <row r="219" spans="1:2" x14ac:dyDescent="0.25">
      <c r="A219" s="2">
        <v>40246</v>
      </c>
      <c r="B219">
        <v>0.34300000000000003</v>
      </c>
    </row>
    <row r="220" spans="1:2" x14ac:dyDescent="0.25">
      <c r="A220" s="2">
        <v>40245</v>
      </c>
      <c r="B220">
        <v>0.34300000000000003</v>
      </c>
    </row>
    <row r="221" spans="1:2" x14ac:dyDescent="0.25">
      <c r="A221" s="2">
        <v>40242</v>
      </c>
      <c r="B221">
        <v>0.34399999999999997</v>
      </c>
    </row>
    <row r="222" spans="1:2" x14ac:dyDescent="0.25">
      <c r="A222" s="2">
        <v>40241</v>
      </c>
      <c r="B222">
        <v>0.34300000000000003</v>
      </c>
    </row>
    <row r="223" spans="1:2" x14ac:dyDescent="0.25">
      <c r="A223" s="2">
        <v>40240</v>
      </c>
      <c r="B223">
        <v>0.34300000000000003</v>
      </c>
    </row>
    <row r="224" spans="1:2" x14ac:dyDescent="0.25">
      <c r="A224" s="2">
        <v>40239</v>
      </c>
      <c r="B224">
        <v>0.34300000000000003</v>
      </c>
    </row>
    <row r="225" spans="1:2" x14ac:dyDescent="0.25">
      <c r="A225" s="2">
        <v>40238</v>
      </c>
      <c r="B225">
        <v>0.34399999999999997</v>
      </c>
    </row>
    <row r="226" spans="1:2" x14ac:dyDescent="0.25">
      <c r="A226" s="2">
        <v>40235</v>
      </c>
      <c r="B226">
        <v>0.34100000000000003</v>
      </c>
    </row>
    <row r="227" spans="1:2" x14ac:dyDescent="0.25">
      <c r="A227" s="2">
        <v>40234</v>
      </c>
      <c r="B227">
        <v>0.34300000000000003</v>
      </c>
    </row>
    <row r="228" spans="1:2" x14ac:dyDescent="0.25">
      <c r="A228" s="2">
        <v>40233</v>
      </c>
      <c r="B228">
        <v>0.34399999999999997</v>
      </c>
    </row>
    <row r="229" spans="1:2" x14ac:dyDescent="0.25">
      <c r="A229" s="2">
        <v>40232</v>
      </c>
      <c r="B229">
        <v>0.34399999999999997</v>
      </c>
    </row>
    <row r="230" spans="1:2" x14ac:dyDescent="0.25">
      <c r="A230" s="2">
        <v>40231</v>
      </c>
      <c r="B230">
        <v>0.34399999999999997</v>
      </c>
    </row>
    <row r="231" spans="1:2" x14ac:dyDescent="0.25">
      <c r="A231" s="2">
        <v>40228</v>
      </c>
      <c r="B231">
        <v>0.34499999999999997</v>
      </c>
    </row>
    <row r="232" spans="1:2" x14ac:dyDescent="0.25">
      <c r="A232" s="2">
        <v>40227</v>
      </c>
      <c r="B232">
        <v>0.34399999999999997</v>
      </c>
    </row>
    <row r="233" spans="1:2" x14ac:dyDescent="0.25">
      <c r="A233" s="2">
        <v>40226</v>
      </c>
      <c r="B233">
        <v>0.34300000000000003</v>
      </c>
    </row>
    <row r="234" spans="1:2" x14ac:dyDescent="0.25">
      <c r="A234" s="2">
        <v>40225</v>
      </c>
      <c r="B234">
        <v>0.34300000000000003</v>
      </c>
    </row>
    <row r="235" spans="1:2" x14ac:dyDescent="0.25">
      <c r="A235" s="2">
        <v>40224</v>
      </c>
      <c r="B235">
        <v>0.34300000000000003</v>
      </c>
    </row>
    <row r="236" spans="1:2" x14ac:dyDescent="0.25">
      <c r="A236" s="2">
        <v>40221</v>
      </c>
      <c r="B236">
        <v>0.34399999999999997</v>
      </c>
    </row>
    <row r="237" spans="1:2" x14ac:dyDescent="0.25">
      <c r="A237" s="2">
        <v>40220</v>
      </c>
      <c r="B237">
        <v>0.34399999999999997</v>
      </c>
    </row>
    <row r="238" spans="1:2" x14ac:dyDescent="0.25">
      <c r="A238" s="2">
        <v>40219</v>
      </c>
      <c r="B238">
        <v>0.34499999999999997</v>
      </c>
    </row>
    <row r="239" spans="1:2" x14ac:dyDescent="0.25">
      <c r="A239" s="2">
        <v>40218</v>
      </c>
      <c r="B239">
        <v>0.34399999999999997</v>
      </c>
    </row>
    <row r="240" spans="1:2" x14ac:dyDescent="0.25">
      <c r="A240" s="2">
        <v>40217</v>
      </c>
      <c r="B240">
        <v>0.34399999999999997</v>
      </c>
    </row>
    <row r="241" spans="1:2" x14ac:dyDescent="0.25">
      <c r="A241" s="2">
        <v>40214</v>
      </c>
      <c r="B241">
        <v>0.34799999999999998</v>
      </c>
    </row>
    <row r="242" spans="1:2" x14ac:dyDescent="0.25">
      <c r="A242" s="2">
        <v>40213</v>
      </c>
      <c r="B242">
        <v>0.34699999999999998</v>
      </c>
    </row>
    <row r="243" spans="1:2" x14ac:dyDescent="0.25">
      <c r="A243" s="2">
        <v>40212</v>
      </c>
      <c r="B243">
        <v>0.34699999999999998</v>
      </c>
    </row>
    <row r="244" spans="1:2" x14ac:dyDescent="0.25">
      <c r="A244" s="2">
        <v>40211</v>
      </c>
      <c r="B244">
        <v>0.34799999999999998</v>
      </c>
    </row>
    <row r="245" spans="1:2" x14ac:dyDescent="0.25">
      <c r="A245" s="2">
        <v>40210</v>
      </c>
      <c r="B245">
        <v>0.34699999999999998</v>
      </c>
    </row>
    <row r="246" spans="1:2" x14ac:dyDescent="0.25">
      <c r="A246" s="2">
        <v>40207</v>
      </c>
      <c r="B246">
        <v>0.34399999999999997</v>
      </c>
    </row>
    <row r="247" spans="1:2" x14ac:dyDescent="0.25">
      <c r="A247" s="2">
        <v>40206</v>
      </c>
      <c r="B247">
        <v>0.34399999999999997</v>
      </c>
    </row>
    <row r="248" spans="1:2" x14ac:dyDescent="0.25">
      <c r="A248" s="2">
        <v>40205</v>
      </c>
      <c r="B248">
        <v>0.34499999999999997</v>
      </c>
    </row>
    <row r="249" spans="1:2" x14ac:dyDescent="0.25">
      <c r="A249" s="2">
        <v>40204</v>
      </c>
      <c r="B249">
        <v>0.34599999999999997</v>
      </c>
    </row>
    <row r="250" spans="1:2" x14ac:dyDescent="0.25">
      <c r="A250" s="2">
        <v>40203</v>
      </c>
      <c r="B250">
        <v>0.34699999999999998</v>
      </c>
    </row>
    <row r="251" spans="1:2" x14ac:dyDescent="0.25">
      <c r="A251" s="2">
        <v>40200</v>
      </c>
      <c r="B251">
        <v>0.34799999999999998</v>
      </c>
    </row>
    <row r="252" spans="1:2" x14ac:dyDescent="0.25">
      <c r="A252" s="2">
        <v>40199</v>
      </c>
      <c r="B252">
        <v>0.35</v>
      </c>
    </row>
    <row r="253" spans="1:2" x14ac:dyDescent="0.25">
      <c r="A253" s="2">
        <v>40198</v>
      </c>
      <c r="B253">
        <v>0.34899999999999998</v>
      </c>
    </row>
    <row r="254" spans="1:2" x14ac:dyDescent="0.25">
      <c r="A254" s="2">
        <v>40197</v>
      </c>
      <c r="B254">
        <v>0.35199999999999998</v>
      </c>
    </row>
    <row r="255" spans="1:2" x14ac:dyDescent="0.25">
      <c r="A255" s="2">
        <v>40196</v>
      </c>
      <c r="B255">
        <v>0.35399999999999998</v>
      </c>
    </row>
    <row r="256" spans="1:2" x14ac:dyDescent="0.25">
      <c r="A256" s="2">
        <v>40193</v>
      </c>
      <c r="B256">
        <v>0.35699999999999998</v>
      </c>
    </row>
    <row r="257" spans="1:2" x14ac:dyDescent="0.25">
      <c r="A257" s="2">
        <v>40192</v>
      </c>
      <c r="B257">
        <v>0.35599999999999998</v>
      </c>
    </row>
    <row r="258" spans="1:2" x14ac:dyDescent="0.25">
      <c r="A258" s="2">
        <v>40191</v>
      </c>
      <c r="B258">
        <v>0.35699999999999998</v>
      </c>
    </row>
    <row r="259" spans="1:2" x14ac:dyDescent="0.25">
      <c r="A259" s="2">
        <v>40190</v>
      </c>
      <c r="B259">
        <v>0.35899999999999999</v>
      </c>
    </row>
    <row r="260" spans="1:2" x14ac:dyDescent="0.25">
      <c r="A260" s="2">
        <v>40189</v>
      </c>
      <c r="B260">
        <v>0.36099999999999999</v>
      </c>
    </row>
    <row r="261" spans="1:2" x14ac:dyDescent="0.25">
      <c r="A261" s="2">
        <v>40186</v>
      </c>
      <c r="B261">
        <v>0.36199999999999999</v>
      </c>
    </row>
    <row r="262" spans="1:2" x14ac:dyDescent="0.25">
      <c r="A262" s="2">
        <v>40185</v>
      </c>
      <c r="B262">
        <v>0.36499999999999999</v>
      </c>
    </row>
    <row r="263" spans="1:2" x14ac:dyDescent="0.25">
      <c r="A263" s="2">
        <v>40184</v>
      </c>
      <c r="B263">
        <v>0.36699999999999999</v>
      </c>
    </row>
    <row r="264" spans="1:2" x14ac:dyDescent="0.25">
      <c r="A264" s="2">
        <v>40183</v>
      </c>
      <c r="B264">
        <v>0.371</v>
      </c>
    </row>
    <row r="265" spans="1:2" x14ac:dyDescent="0.25">
      <c r="A265" s="2">
        <v>40182</v>
      </c>
      <c r="B265">
        <v>0.36899999999999999</v>
      </c>
    </row>
    <row r="266" spans="1:2" x14ac:dyDescent="0.25">
      <c r="A266" s="2">
        <v>40178</v>
      </c>
      <c r="B266">
        <v>0.377</v>
      </c>
    </row>
    <row r="267" spans="1:2" x14ac:dyDescent="0.25">
      <c r="A267" s="2">
        <v>40177</v>
      </c>
      <c r="B267">
        <v>0.38900000000000001</v>
      </c>
    </row>
    <row r="268" spans="1:2" x14ac:dyDescent="0.25">
      <c r="A268" s="2">
        <v>40176</v>
      </c>
      <c r="B268">
        <v>0.43099999999999999</v>
      </c>
    </row>
    <row r="269" spans="1:2" x14ac:dyDescent="0.25">
      <c r="A269" s="2">
        <v>40175</v>
      </c>
      <c r="B269">
        <v>0.43</v>
      </c>
    </row>
    <row r="270" spans="1:2" x14ac:dyDescent="0.25">
      <c r="A270" s="2">
        <v>40171</v>
      </c>
      <c r="B270">
        <v>0.42899999999999999</v>
      </c>
    </row>
    <row r="271" spans="1:2" x14ac:dyDescent="0.25">
      <c r="A271" s="2">
        <v>40170</v>
      </c>
      <c r="B271">
        <v>0.41199999999999998</v>
      </c>
    </row>
    <row r="272" spans="1:2" x14ac:dyDescent="0.25">
      <c r="A272" s="2">
        <v>40169</v>
      </c>
      <c r="B272">
        <v>0.36699999999999999</v>
      </c>
    </row>
    <row r="273" spans="1:2" x14ac:dyDescent="0.25">
      <c r="A273" s="2">
        <v>40168</v>
      </c>
      <c r="B273">
        <v>0.371</v>
      </c>
    </row>
    <row r="274" spans="1:2" x14ac:dyDescent="0.25">
      <c r="A274" s="2">
        <v>40165</v>
      </c>
      <c r="B274">
        <v>0.374</v>
      </c>
    </row>
    <row r="275" spans="1:2" x14ac:dyDescent="0.25">
      <c r="A275" s="2">
        <v>40164</v>
      </c>
      <c r="B275">
        <v>0.377</v>
      </c>
    </row>
    <row r="276" spans="1:2" x14ac:dyDescent="0.25">
      <c r="A276" s="2">
        <v>40163</v>
      </c>
      <c r="B276">
        <v>0.38100000000000001</v>
      </c>
    </row>
    <row r="277" spans="1:2" x14ac:dyDescent="0.25">
      <c r="A277" s="2">
        <v>40162</v>
      </c>
      <c r="B277">
        <v>0.38100000000000001</v>
      </c>
    </row>
    <row r="278" spans="1:2" x14ac:dyDescent="0.25">
      <c r="A278" s="2">
        <v>40161</v>
      </c>
      <c r="B278">
        <v>0.38100000000000001</v>
      </c>
    </row>
    <row r="279" spans="1:2" x14ac:dyDescent="0.25">
      <c r="A279" s="2">
        <v>40158</v>
      </c>
      <c r="B279">
        <v>0.38100000000000001</v>
      </c>
    </row>
    <row r="280" spans="1:2" x14ac:dyDescent="0.25">
      <c r="A280" s="2">
        <v>40157</v>
      </c>
      <c r="B280">
        <v>0.38200000000000001</v>
      </c>
    </row>
    <row r="281" spans="1:2" x14ac:dyDescent="0.25">
      <c r="A281" s="2">
        <v>40156</v>
      </c>
      <c r="B281">
        <v>0.38200000000000001</v>
      </c>
    </row>
    <row r="282" spans="1:2" x14ac:dyDescent="0.25">
      <c r="A282" s="2">
        <v>40155</v>
      </c>
      <c r="B282">
        <v>0.38300000000000001</v>
      </c>
    </row>
    <row r="283" spans="1:2" x14ac:dyDescent="0.25">
      <c r="A283" s="2">
        <v>40154</v>
      </c>
      <c r="B283">
        <v>0.38300000000000001</v>
      </c>
    </row>
    <row r="284" spans="1:2" x14ac:dyDescent="0.25">
      <c r="A284" s="2">
        <v>40151</v>
      </c>
      <c r="B284">
        <v>0.38200000000000001</v>
      </c>
    </row>
    <row r="285" spans="1:2" x14ac:dyDescent="0.25">
      <c r="A285" s="2">
        <v>40150</v>
      </c>
      <c r="B285">
        <v>0.38300000000000001</v>
      </c>
    </row>
    <row r="286" spans="1:2" x14ac:dyDescent="0.25">
      <c r="A286" s="2">
        <v>40149</v>
      </c>
      <c r="B286">
        <v>0.378</v>
      </c>
    </row>
    <row r="287" spans="1:2" x14ac:dyDescent="0.25">
      <c r="A287" s="2">
        <v>40148</v>
      </c>
      <c r="B287">
        <v>0.379</v>
      </c>
    </row>
    <row r="288" spans="1:2" x14ac:dyDescent="0.25">
      <c r="A288" s="2">
        <v>40147</v>
      </c>
      <c r="B288">
        <v>0.377</v>
      </c>
    </row>
    <row r="289" spans="1:2" x14ac:dyDescent="0.25">
      <c r="A289" s="2">
        <v>40144</v>
      </c>
      <c r="B289">
        <v>0.374</v>
      </c>
    </row>
    <row r="290" spans="1:2" x14ac:dyDescent="0.25">
      <c r="A290" s="2">
        <v>40143</v>
      </c>
      <c r="B290">
        <v>0.373</v>
      </c>
    </row>
    <row r="291" spans="1:2" x14ac:dyDescent="0.25">
      <c r="A291" s="2">
        <v>40142</v>
      </c>
      <c r="B291">
        <v>0.371</v>
      </c>
    </row>
    <row r="292" spans="1:2" x14ac:dyDescent="0.25">
      <c r="A292" s="2">
        <v>40141</v>
      </c>
      <c r="B292">
        <v>0.371</v>
      </c>
    </row>
    <row r="293" spans="1:2" x14ac:dyDescent="0.25">
      <c r="A293" s="2">
        <v>40140</v>
      </c>
      <c r="B293">
        <v>0.37</v>
      </c>
    </row>
    <row r="294" spans="1:2" x14ac:dyDescent="0.25">
      <c r="A294" s="2">
        <v>40137</v>
      </c>
      <c r="B294">
        <v>0.36899999999999999</v>
      </c>
    </row>
    <row r="295" spans="1:2" x14ac:dyDescent="0.25">
      <c r="A295" s="2">
        <v>40136</v>
      </c>
      <c r="B295">
        <v>0.36499999999999999</v>
      </c>
    </row>
    <row r="296" spans="1:2" x14ac:dyDescent="0.25">
      <c r="A296" s="2">
        <v>40135</v>
      </c>
      <c r="B296">
        <v>0.36399999999999999</v>
      </c>
    </row>
    <row r="297" spans="1:2" x14ac:dyDescent="0.25">
      <c r="A297" s="2">
        <v>40134</v>
      </c>
      <c r="B297">
        <v>0.36399999999999999</v>
      </c>
    </row>
    <row r="298" spans="1:2" x14ac:dyDescent="0.25">
      <c r="A298" s="2">
        <v>40133</v>
      </c>
      <c r="B298">
        <v>0.36399999999999999</v>
      </c>
    </row>
    <row r="299" spans="1:2" x14ac:dyDescent="0.25">
      <c r="A299" s="2">
        <v>40130</v>
      </c>
      <c r="B299">
        <v>0.36199999999999999</v>
      </c>
    </row>
    <row r="300" spans="1:2" x14ac:dyDescent="0.25">
      <c r="A300" s="2">
        <v>40129</v>
      </c>
      <c r="B300">
        <v>0.36299999999999999</v>
      </c>
    </row>
    <row r="301" spans="1:2" x14ac:dyDescent="0.25">
      <c r="A301" s="2">
        <v>40128</v>
      </c>
      <c r="B301">
        <v>0.36399999999999999</v>
      </c>
    </row>
    <row r="302" spans="1:2" x14ac:dyDescent="0.25">
      <c r="A302" s="2">
        <v>40127</v>
      </c>
      <c r="B302">
        <v>0.36099999999999999</v>
      </c>
    </row>
    <row r="303" spans="1:2" x14ac:dyDescent="0.25">
      <c r="A303" s="2">
        <v>40126</v>
      </c>
      <c r="B303">
        <v>0.36</v>
      </c>
    </row>
    <row r="304" spans="1:2" x14ac:dyDescent="0.25">
      <c r="A304" s="2">
        <v>40123</v>
      </c>
      <c r="B304">
        <v>0.35899999999999999</v>
      </c>
    </row>
    <row r="305" spans="1:2" x14ac:dyDescent="0.25">
      <c r="A305" s="2">
        <v>40122</v>
      </c>
      <c r="B305">
        <v>0.35699999999999998</v>
      </c>
    </row>
    <row r="306" spans="1:2" x14ac:dyDescent="0.25">
      <c r="A306" s="2">
        <v>40121</v>
      </c>
      <c r="B306">
        <v>0.35599999999999998</v>
      </c>
    </row>
    <row r="307" spans="1:2" x14ac:dyDescent="0.25">
      <c r="A307" s="2">
        <v>40120</v>
      </c>
      <c r="B307">
        <v>0.35599999999999998</v>
      </c>
    </row>
    <row r="308" spans="1:2" x14ac:dyDescent="0.25">
      <c r="A308" s="2">
        <v>40119</v>
      </c>
      <c r="B308">
        <v>0.35699999999999998</v>
      </c>
    </row>
    <row r="309" spans="1:2" x14ac:dyDescent="0.25">
      <c r="A309" s="2">
        <v>40116</v>
      </c>
      <c r="B309">
        <v>0.35299999999999998</v>
      </c>
    </row>
    <row r="310" spans="1:2" x14ac:dyDescent="0.25">
      <c r="A310" s="2">
        <v>40115</v>
      </c>
      <c r="B310">
        <v>0.35399999999999998</v>
      </c>
    </row>
    <row r="311" spans="1:2" x14ac:dyDescent="0.25">
      <c r="A311" s="2">
        <v>40114</v>
      </c>
      <c r="B311">
        <v>0.35199999999999998</v>
      </c>
    </row>
    <row r="312" spans="1:2" x14ac:dyDescent="0.25">
      <c r="A312" s="2">
        <v>40113</v>
      </c>
      <c r="B312">
        <v>0.35399999999999998</v>
      </c>
    </row>
    <row r="313" spans="1:2" x14ac:dyDescent="0.25">
      <c r="A313" s="2">
        <v>40112</v>
      </c>
      <c r="B313">
        <v>0.35199999999999998</v>
      </c>
    </row>
    <row r="314" spans="1:2" x14ac:dyDescent="0.25">
      <c r="A314" s="2">
        <v>40109</v>
      </c>
      <c r="B314">
        <v>0.35099999999999998</v>
      </c>
    </row>
    <row r="315" spans="1:2" x14ac:dyDescent="0.25">
      <c r="A315" s="2">
        <v>40108</v>
      </c>
      <c r="B315">
        <v>0.35099999999999998</v>
      </c>
    </row>
    <row r="316" spans="1:2" x14ac:dyDescent="0.25">
      <c r="A316" s="2">
        <v>40107</v>
      </c>
      <c r="B316">
        <v>0.34799999999999998</v>
      </c>
    </row>
    <row r="317" spans="1:2" x14ac:dyDescent="0.25">
      <c r="A317" s="2">
        <v>40106</v>
      </c>
      <c r="B317">
        <v>0.34899999999999998</v>
      </c>
    </row>
    <row r="318" spans="1:2" x14ac:dyDescent="0.25">
      <c r="A318" s="2">
        <v>40105</v>
      </c>
      <c r="B318">
        <v>0.35</v>
      </c>
    </row>
    <row r="319" spans="1:2" x14ac:dyDescent="0.25">
      <c r="A319" s="2">
        <v>40102</v>
      </c>
      <c r="B319">
        <v>0.35099999999999998</v>
      </c>
    </row>
    <row r="320" spans="1:2" x14ac:dyDescent="0.25">
      <c r="A320" s="2">
        <v>40101</v>
      </c>
      <c r="B320">
        <v>0.35</v>
      </c>
    </row>
    <row r="321" spans="1:2" x14ac:dyDescent="0.25">
      <c r="A321" s="2">
        <v>40100</v>
      </c>
      <c r="B321">
        <v>0.35</v>
      </c>
    </row>
    <row r="322" spans="1:2" x14ac:dyDescent="0.25">
      <c r="A322" s="2">
        <v>40099</v>
      </c>
      <c r="B322">
        <v>0.35299999999999998</v>
      </c>
    </row>
    <row r="323" spans="1:2" x14ac:dyDescent="0.25">
      <c r="A323" s="2">
        <v>40098</v>
      </c>
      <c r="B323">
        <v>0.35099999999999998</v>
      </c>
    </row>
    <row r="324" spans="1:2" x14ac:dyDescent="0.25">
      <c r="A324" s="2">
        <v>40095</v>
      </c>
      <c r="B324">
        <v>0.35199999999999998</v>
      </c>
    </row>
    <row r="325" spans="1:2" x14ac:dyDescent="0.25">
      <c r="A325" s="2">
        <v>40094</v>
      </c>
      <c r="B325">
        <v>0.35199999999999998</v>
      </c>
    </row>
    <row r="326" spans="1:2" x14ac:dyDescent="0.25">
      <c r="A326" s="2">
        <v>40093</v>
      </c>
      <c r="B326">
        <v>0.35</v>
      </c>
    </row>
    <row r="327" spans="1:2" x14ac:dyDescent="0.25">
      <c r="A327" s="2">
        <v>40092</v>
      </c>
      <c r="B327">
        <v>0.35099999999999998</v>
      </c>
    </row>
    <row r="328" spans="1:2" x14ac:dyDescent="0.25">
      <c r="A328" s="2">
        <v>40091</v>
      </c>
      <c r="B328">
        <v>0.34899999999999998</v>
      </c>
    </row>
    <row r="329" spans="1:2" x14ac:dyDescent="0.25">
      <c r="A329" s="2">
        <v>40088</v>
      </c>
      <c r="B329">
        <v>0.35099999999999998</v>
      </c>
    </row>
    <row r="330" spans="1:2" x14ac:dyDescent="0.25">
      <c r="A330" s="2">
        <v>40087</v>
      </c>
      <c r="B330">
        <v>0.35</v>
      </c>
    </row>
    <row r="331" spans="1:2" x14ac:dyDescent="0.25">
      <c r="A331" s="2">
        <v>40086</v>
      </c>
      <c r="B331">
        <v>0.35</v>
      </c>
    </row>
    <row r="332" spans="1:2" x14ac:dyDescent="0.25">
      <c r="A332" s="2">
        <v>40085</v>
      </c>
      <c r="B332">
        <v>0.35</v>
      </c>
    </row>
    <row r="333" spans="1:2" x14ac:dyDescent="0.25">
      <c r="A333" s="2">
        <v>40084</v>
      </c>
      <c r="B333">
        <v>0.35199999999999998</v>
      </c>
    </row>
    <row r="334" spans="1:2" x14ac:dyDescent="0.25">
      <c r="A334" s="2">
        <v>40081</v>
      </c>
      <c r="B334">
        <v>0.34899999999999998</v>
      </c>
    </row>
    <row r="335" spans="1:2" x14ac:dyDescent="0.25">
      <c r="A335" s="2">
        <v>40080</v>
      </c>
      <c r="B335">
        <v>0.34799999999999998</v>
      </c>
    </row>
    <row r="336" spans="1:2" x14ac:dyDescent="0.25">
      <c r="A336" s="2">
        <v>40079</v>
      </c>
      <c r="B336">
        <v>0.34899999999999998</v>
      </c>
    </row>
    <row r="337" spans="1:2" x14ac:dyDescent="0.25">
      <c r="A337" s="2">
        <v>40078</v>
      </c>
      <c r="B337">
        <v>0.34499999999999997</v>
      </c>
    </row>
    <row r="338" spans="1:2" x14ac:dyDescent="0.25">
      <c r="A338" s="2">
        <v>40077</v>
      </c>
      <c r="B338">
        <v>0.34</v>
      </c>
    </row>
    <row r="339" spans="1:2" x14ac:dyDescent="0.25">
      <c r="A339" s="2">
        <v>40074</v>
      </c>
      <c r="B339">
        <v>0.34</v>
      </c>
    </row>
    <row r="340" spans="1:2" x14ac:dyDescent="0.25">
      <c r="A340" s="2">
        <v>40073</v>
      </c>
      <c r="B340">
        <v>0.34</v>
      </c>
    </row>
    <row r="341" spans="1:2" x14ac:dyDescent="0.25">
      <c r="A341" s="2">
        <v>40072</v>
      </c>
      <c r="B341">
        <v>0.34200000000000003</v>
      </c>
    </row>
    <row r="342" spans="1:2" x14ac:dyDescent="0.25">
      <c r="A342" s="2">
        <v>40071</v>
      </c>
      <c r="B342">
        <v>0.34100000000000003</v>
      </c>
    </row>
    <row r="343" spans="1:2" x14ac:dyDescent="0.25">
      <c r="A343" s="2">
        <v>40070</v>
      </c>
      <c r="B343">
        <v>0.34100000000000003</v>
      </c>
    </row>
    <row r="344" spans="1:2" x14ac:dyDescent="0.25">
      <c r="A344" s="2">
        <v>40067</v>
      </c>
      <c r="B344">
        <v>0.34</v>
      </c>
    </row>
    <row r="345" spans="1:2" x14ac:dyDescent="0.25">
      <c r="A345" s="2">
        <v>40066</v>
      </c>
      <c r="B345">
        <v>0.33900000000000002</v>
      </c>
    </row>
    <row r="346" spans="1:2" x14ac:dyDescent="0.25">
      <c r="A346" s="2">
        <v>40065</v>
      </c>
      <c r="B346">
        <v>0.33800000000000002</v>
      </c>
    </row>
    <row r="347" spans="1:2" x14ac:dyDescent="0.25">
      <c r="A347" s="2">
        <v>40064</v>
      </c>
      <c r="B347">
        <v>0.33700000000000002</v>
      </c>
    </row>
    <row r="348" spans="1:2" x14ac:dyDescent="0.25">
      <c r="A348" s="2">
        <v>40063</v>
      </c>
      <c r="B348">
        <v>0.33600000000000002</v>
      </c>
    </row>
    <row r="349" spans="1:2" x14ac:dyDescent="0.25">
      <c r="A349" s="2">
        <v>40060</v>
      </c>
      <c r="B349">
        <v>0.33700000000000002</v>
      </c>
    </row>
    <row r="350" spans="1:2" x14ac:dyDescent="0.25">
      <c r="A350" s="2">
        <v>40059</v>
      </c>
      <c r="B350">
        <v>0.33900000000000002</v>
      </c>
    </row>
    <row r="351" spans="1:2" x14ac:dyDescent="0.25">
      <c r="A351" s="2">
        <v>40058</v>
      </c>
      <c r="B351">
        <v>0.34100000000000003</v>
      </c>
    </row>
    <row r="352" spans="1:2" x14ac:dyDescent="0.25">
      <c r="A352" s="2">
        <v>40057</v>
      </c>
      <c r="B352">
        <v>0.34100000000000003</v>
      </c>
    </row>
    <row r="353" spans="1:2" x14ac:dyDescent="0.25">
      <c r="A353" s="2">
        <v>40056</v>
      </c>
      <c r="B353">
        <v>0.34100000000000003</v>
      </c>
    </row>
    <row r="354" spans="1:2" x14ac:dyDescent="0.25">
      <c r="A354" s="2">
        <v>40053</v>
      </c>
      <c r="B354">
        <v>0.34100000000000003</v>
      </c>
    </row>
    <row r="355" spans="1:2" x14ac:dyDescent="0.25">
      <c r="A355" s="2">
        <v>40052</v>
      </c>
      <c r="B355">
        <v>0.34100000000000003</v>
      </c>
    </row>
    <row r="356" spans="1:2" x14ac:dyDescent="0.25">
      <c r="A356" s="2">
        <v>40051</v>
      </c>
      <c r="B356">
        <v>0.34300000000000003</v>
      </c>
    </row>
    <row r="357" spans="1:2" x14ac:dyDescent="0.25">
      <c r="A357" s="2">
        <v>40050</v>
      </c>
      <c r="B357">
        <v>0.34100000000000003</v>
      </c>
    </row>
    <row r="358" spans="1:2" x14ac:dyDescent="0.25">
      <c r="A358" s="2">
        <v>40049</v>
      </c>
      <c r="B358">
        <v>0.34300000000000003</v>
      </c>
    </row>
    <row r="359" spans="1:2" x14ac:dyDescent="0.25">
      <c r="A359" s="2">
        <v>40046</v>
      </c>
      <c r="B359">
        <v>0.34499999999999997</v>
      </c>
    </row>
    <row r="360" spans="1:2" x14ac:dyDescent="0.25">
      <c r="A360" s="2">
        <v>40045</v>
      </c>
      <c r="B360">
        <v>0.34200000000000003</v>
      </c>
    </row>
    <row r="361" spans="1:2" x14ac:dyDescent="0.25">
      <c r="A361" s="2">
        <v>40044</v>
      </c>
      <c r="B361">
        <v>0.34499999999999997</v>
      </c>
    </row>
    <row r="362" spans="1:2" x14ac:dyDescent="0.25">
      <c r="A362" s="2">
        <v>40043</v>
      </c>
      <c r="B362">
        <v>0.34599999999999997</v>
      </c>
    </row>
    <row r="363" spans="1:2" x14ac:dyDescent="0.25">
      <c r="A363" s="2">
        <v>40042</v>
      </c>
      <c r="B363">
        <v>0.34699999999999998</v>
      </c>
    </row>
    <row r="364" spans="1:2" x14ac:dyDescent="0.25">
      <c r="A364" s="2">
        <v>40039</v>
      </c>
      <c r="B364">
        <v>0.35199999999999998</v>
      </c>
    </row>
    <row r="365" spans="1:2" x14ac:dyDescent="0.25">
      <c r="A365" s="2">
        <v>40038</v>
      </c>
      <c r="B365">
        <v>0.35</v>
      </c>
    </row>
    <row r="366" spans="1:2" x14ac:dyDescent="0.25">
      <c r="A366" s="2">
        <v>40037</v>
      </c>
      <c r="B366">
        <v>0.35199999999999998</v>
      </c>
    </row>
    <row r="367" spans="1:2" x14ac:dyDescent="0.25">
      <c r="A367" s="2">
        <v>40036</v>
      </c>
      <c r="B367">
        <v>0.35499999999999998</v>
      </c>
    </row>
    <row r="368" spans="1:2" x14ac:dyDescent="0.25">
      <c r="A368" s="2">
        <v>40035</v>
      </c>
      <c r="B368">
        <v>0.35299999999999998</v>
      </c>
    </row>
    <row r="369" spans="1:2" x14ac:dyDescent="0.25">
      <c r="A369" s="2">
        <v>40032</v>
      </c>
      <c r="B369">
        <v>0.35199999999999998</v>
      </c>
    </row>
    <row r="370" spans="1:2" x14ac:dyDescent="0.25">
      <c r="A370" s="2">
        <v>40031</v>
      </c>
      <c r="B370">
        <v>0.35299999999999998</v>
      </c>
    </row>
    <row r="371" spans="1:2" x14ac:dyDescent="0.25">
      <c r="A371" s="2">
        <v>40030</v>
      </c>
      <c r="B371">
        <v>0.35299999999999998</v>
      </c>
    </row>
    <row r="372" spans="1:2" x14ac:dyDescent="0.25">
      <c r="A372" s="2">
        <v>40029</v>
      </c>
      <c r="B372">
        <v>0.35299999999999998</v>
      </c>
    </row>
    <row r="373" spans="1:2" x14ac:dyDescent="0.25">
      <c r="A373" s="2">
        <v>40028</v>
      </c>
      <c r="B373">
        <v>0.35399999999999998</v>
      </c>
    </row>
    <row r="374" spans="1:2" x14ac:dyDescent="0.25">
      <c r="A374" s="2">
        <v>40025</v>
      </c>
      <c r="B374">
        <v>0.35399999999999998</v>
      </c>
    </row>
    <row r="375" spans="1:2" x14ac:dyDescent="0.25">
      <c r="A375" s="2">
        <v>40024</v>
      </c>
      <c r="B375">
        <v>0.35799999999999998</v>
      </c>
    </row>
    <row r="376" spans="1:2" x14ac:dyDescent="0.25">
      <c r="A376" s="2">
        <v>40023</v>
      </c>
      <c r="B376">
        <v>0.36599999999999999</v>
      </c>
    </row>
    <row r="377" spans="1:2" x14ac:dyDescent="0.25">
      <c r="A377" s="2">
        <v>40022</v>
      </c>
      <c r="B377">
        <v>0.36499999999999999</v>
      </c>
    </row>
    <row r="378" spans="1:2" x14ac:dyDescent="0.25">
      <c r="A378" s="2">
        <v>40021</v>
      </c>
      <c r="B378">
        <v>0.36399999999999999</v>
      </c>
    </row>
    <row r="379" spans="1:2" x14ac:dyDescent="0.25">
      <c r="A379" s="2">
        <v>40018</v>
      </c>
      <c r="B379">
        <v>0.36599999999999999</v>
      </c>
    </row>
    <row r="380" spans="1:2" x14ac:dyDescent="0.25">
      <c r="A380" s="2">
        <v>40017</v>
      </c>
      <c r="B380">
        <v>0.36499999999999999</v>
      </c>
    </row>
    <row r="381" spans="1:2" x14ac:dyDescent="0.25">
      <c r="A381" s="2">
        <v>40016</v>
      </c>
      <c r="B381">
        <v>0.36099999999999999</v>
      </c>
    </row>
    <row r="382" spans="1:2" x14ac:dyDescent="0.25">
      <c r="A382" s="2">
        <v>40015</v>
      </c>
      <c r="B382">
        <v>0.36199999999999999</v>
      </c>
    </row>
    <row r="383" spans="1:2" x14ac:dyDescent="0.25">
      <c r="A383" s="2">
        <v>40014</v>
      </c>
      <c r="B383">
        <v>0.36699999999999999</v>
      </c>
    </row>
    <row r="384" spans="1:2" x14ac:dyDescent="0.25">
      <c r="A384" s="2">
        <v>40011</v>
      </c>
      <c r="B384">
        <v>0.36899999999999999</v>
      </c>
    </row>
    <row r="385" spans="1:2" x14ac:dyDescent="0.25">
      <c r="A385" s="2">
        <v>40010</v>
      </c>
      <c r="B385">
        <v>0.373</v>
      </c>
    </row>
    <row r="386" spans="1:2" x14ac:dyDescent="0.25">
      <c r="A386" s="2">
        <v>40009</v>
      </c>
      <c r="B386">
        <v>0.376</v>
      </c>
    </row>
    <row r="387" spans="1:2" x14ac:dyDescent="0.25">
      <c r="A387" s="2">
        <v>40008</v>
      </c>
      <c r="B387">
        <v>0.38700000000000001</v>
      </c>
    </row>
    <row r="388" spans="1:2" x14ac:dyDescent="0.25">
      <c r="A388" s="2">
        <v>40007</v>
      </c>
      <c r="B388">
        <v>0.39300000000000002</v>
      </c>
    </row>
    <row r="389" spans="1:2" x14ac:dyDescent="0.25">
      <c r="A389" s="2">
        <v>40004</v>
      </c>
      <c r="B389">
        <v>0.4</v>
      </c>
    </row>
    <row r="390" spans="1:2" x14ac:dyDescent="0.25">
      <c r="A390" s="2">
        <v>40003</v>
      </c>
      <c r="B390">
        <v>0.41099999999999998</v>
      </c>
    </row>
    <row r="391" spans="1:2" x14ac:dyDescent="0.25">
      <c r="A391" s="2">
        <v>40002</v>
      </c>
      <c r="B391">
        <v>0.42499999999999999</v>
      </c>
    </row>
    <row r="392" spans="1:2" x14ac:dyDescent="0.25">
      <c r="A392" s="2">
        <v>40001</v>
      </c>
      <c r="B392">
        <v>0.434</v>
      </c>
    </row>
    <row r="393" spans="1:2" x14ac:dyDescent="0.25">
      <c r="A393" s="2">
        <v>40000</v>
      </c>
      <c r="B393">
        <v>0.435</v>
      </c>
    </row>
    <row r="394" spans="1:2" x14ac:dyDescent="0.25">
      <c r="A394" s="2">
        <v>39997</v>
      </c>
      <c r="B394">
        <v>0.439</v>
      </c>
    </row>
    <row r="395" spans="1:2" x14ac:dyDescent="0.25">
      <c r="A395" s="2">
        <v>39996</v>
      </c>
      <c r="B395">
        <v>0.45</v>
      </c>
    </row>
    <row r="396" spans="1:2" x14ac:dyDescent="0.25">
      <c r="A396" s="2">
        <v>39995</v>
      </c>
      <c r="B396">
        <v>0.47</v>
      </c>
    </row>
    <row r="397" spans="1:2" x14ac:dyDescent="0.25">
      <c r="A397" s="2">
        <v>39994</v>
      </c>
      <c r="B397">
        <v>0.497</v>
      </c>
    </row>
    <row r="398" spans="1:2" x14ac:dyDescent="0.25">
      <c r="A398" s="2">
        <v>39993</v>
      </c>
      <c r="B398">
        <v>0.51300000000000001</v>
      </c>
    </row>
    <row r="399" spans="1:2" x14ac:dyDescent="0.25">
      <c r="A399" s="2">
        <v>39990</v>
      </c>
      <c r="B399">
        <v>0.53700000000000003</v>
      </c>
    </row>
    <row r="400" spans="1:2" x14ac:dyDescent="0.25">
      <c r="A400" s="2">
        <v>39989</v>
      </c>
      <c r="B400">
        <v>0.59899999999999998</v>
      </c>
    </row>
    <row r="401" spans="1:2" x14ac:dyDescent="0.25">
      <c r="A401" s="2">
        <v>39988</v>
      </c>
      <c r="B401">
        <v>0.83599999999999997</v>
      </c>
    </row>
    <row r="402" spans="1:2" x14ac:dyDescent="0.25">
      <c r="A402" s="2">
        <v>39987</v>
      </c>
      <c r="B402">
        <v>0.86699999999999999</v>
      </c>
    </row>
    <row r="403" spans="1:2" x14ac:dyDescent="0.25">
      <c r="A403" s="2">
        <v>39986</v>
      </c>
      <c r="B403">
        <v>0.88600000000000001</v>
      </c>
    </row>
    <row r="404" spans="1:2" x14ac:dyDescent="0.25">
      <c r="A404" s="2">
        <v>39983</v>
      </c>
      <c r="B404">
        <v>0.877</v>
      </c>
    </row>
    <row r="405" spans="1:2" x14ac:dyDescent="0.25">
      <c r="A405" s="2">
        <v>39982</v>
      </c>
      <c r="B405">
        <v>0.89200000000000002</v>
      </c>
    </row>
    <row r="406" spans="1:2" x14ac:dyDescent="0.25">
      <c r="A406" s="2">
        <v>39981</v>
      </c>
      <c r="B406">
        <v>0.9</v>
      </c>
    </row>
    <row r="407" spans="1:2" x14ac:dyDescent="0.25">
      <c r="A407" s="2">
        <v>39980</v>
      </c>
      <c r="B407">
        <v>0.90300000000000002</v>
      </c>
    </row>
    <row r="408" spans="1:2" x14ac:dyDescent="0.25">
      <c r="A408" s="2">
        <v>39979</v>
      </c>
      <c r="B408">
        <v>0.90700000000000003</v>
      </c>
    </row>
    <row r="409" spans="1:2" x14ac:dyDescent="0.25">
      <c r="A409" s="2">
        <v>39976</v>
      </c>
      <c r="B409">
        <v>0.91</v>
      </c>
    </row>
    <row r="410" spans="1:2" x14ac:dyDescent="0.25">
      <c r="A410" s="2">
        <v>39975</v>
      </c>
      <c r="B410">
        <v>0.91600000000000004</v>
      </c>
    </row>
    <row r="411" spans="1:2" x14ac:dyDescent="0.25">
      <c r="A411" s="2">
        <v>39974</v>
      </c>
      <c r="B411">
        <v>0.91800000000000004</v>
      </c>
    </row>
    <row r="412" spans="1:2" x14ac:dyDescent="0.25">
      <c r="A412" s="2">
        <v>39973</v>
      </c>
      <c r="B412">
        <v>0.91100000000000003</v>
      </c>
    </row>
    <row r="413" spans="1:2" x14ac:dyDescent="0.25">
      <c r="A413" s="2">
        <v>39972</v>
      </c>
      <c r="B413">
        <v>0.88600000000000001</v>
      </c>
    </row>
    <row r="414" spans="1:2" x14ac:dyDescent="0.25">
      <c r="A414" s="2">
        <v>39969</v>
      </c>
      <c r="B414">
        <v>0.85899999999999999</v>
      </c>
    </row>
    <row r="415" spans="1:2" x14ac:dyDescent="0.25">
      <c r="A415" s="2">
        <v>39968</v>
      </c>
      <c r="B415">
        <v>0.83499999999999996</v>
      </c>
    </row>
    <row r="416" spans="1:2" x14ac:dyDescent="0.25">
      <c r="A416" s="2">
        <v>39967</v>
      </c>
      <c r="B416">
        <v>0.81399999999999995</v>
      </c>
    </row>
    <row r="417" spans="1:2" x14ac:dyDescent="0.25">
      <c r="A417" s="2">
        <v>39966</v>
      </c>
      <c r="B417">
        <v>0.84499999999999997</v>
      </c>
    </row>
    <row r="418" spans="1:2" x14ac:dyDescent="0.25">
      <c r="A418" s="2">
        <v>39965</v>
      </c>
      <c r="B418">
        <v>0.88200000000000001</v>
      </c>
    </row>
    <row r="419" spans="1:2" x14ac:dyDescent="0.25">
      <c r="A419" s="2">
        <v>39962</v>
      </c>
      <c r="B419">
        <v>0.89800000000000002</v>
      </c>
    </row>
    <row r="420" spans="1:2" x14ac:dyDescent="0.25">
      <c r="A420" s="2">
        <v>39961</v>
      </c>
      <c r="B420">
        <v>0.92500000000000004</v>
      </c>
    </row>
    <row r="421" spans="1:2" x14ac:dyDescent="0.25">
      <c r="A421" s="2">
        <v>39960</v>
      </c>
      <c r="B421">
        <v>0.94</v>
      </c>
    </row>
    <row r="422" spans="1:2" x14ac:dyDescent="0.25">
      <c r="A422" s="2">
        <v>39959</v>
      </c>
      <c r="B422">
        <v>0.94399999999999995</v>
      </c>
    </row>
    <row r="423" spans="1:2" x14ac:dyDescent="0.25">
      <c r="A423" s="2">
        <v>39958</v>
      </c>
      <c r="B423">
        <v>0.93100000000000005</v>
      </c>
    </row>
    <row r="424" spans="1:2" x14ac:dyDescent="0.25">
      <c r="A424" s="2">
        <v>39955</v>
      </c>
      <c r="B424">
        <v>0.90600000000000003</v>
      </c>
    </row>
    <row r="425" spans="1:2" x14ac:dyDescent="0.25">
      <c r="A425" s="2">
        <v>39954</v>
      </c>
      <c r="B425">
        <v>0.872</v>
      </c>
    </row>
    <row r="426" spans="1:2" x14ac:dyDescent="0.25">
      <c r="A426" s="2">
        <v>39953</v>
      </c>
      <c r="B426">
        <v>0.8</v>
      </c>
    </row>
    <row r="427" spans="1:2" x14ac:dyDescent="0.25">
      <c r="A427" s="2">
        <v>39952</v>
      </c>
      <c r="B427">
        <v>0.69699999999999995</v>
      </c>
    </row>
    <row r="428" spans="1:2" x14ac:dyDescent="0.25">
      <c r="A428" s="2">
        <v>39951</v>
      </c>
      <c r="B428">
        <v>0.68400000000000005</v>
      </c>
    </row>
    <row r="429" spans="1:2" x14ac:dyDescent="0.25">
      <c r="A429" s="2">
        <v>39948</v>
      </c>
      <c r="B429">
        <v>0.68700000000000006</v>
      </c>
    </row>
    <row r="430" spans="1:2" x14ac:dyDescent="0.25">
      <c r="A430" s="2">
        <v>39947</v>
      </c>
      <c r="B430">
        <v>0.69599999999999995</v>
      </c>
    </row>
    <row r="431" spans="1:2" x14ac:dyDescent="0.25">
      <c r="A431" s="2">
        <v>39946</v>
      </c>
      <c r="B431">
        <v>0.70399999999999996</v>
      </c>
    </row>
    <row r="432" spans="1:2" x14ac:dyDescent="0.25">
      <c r="A432" s="2">
        <v>39945</v>
      </c>
      <c r="B432">
        <v>0.70599999999999996</v>
      </c>
    </row>
    <row r="433" spans="1:2" x14ac:dyDescent="0.25">
      <c r="A433" s="2">
        <v>39944</v>
      </c>
      <c r="B433">
        <v>0.7</v>
      </c>
    </row>
    <row r="434" spans="1:2" x14ac:dyDescent="0.25">
      <c r="A434" s="2">
        <v>39941</v>
      </c>
      <c r="B434">
        <v>0.70599999999999996</v>
      </c>
    </row>
    <row r="435" spans="1:2" x14ac:dyDescent="0.25">
      <c r="A435" s="2">
        <v>39940</v>
      </c>
      <c r="B435">
        <v>0.72</v>
      </c>
    </row>
    <row r="436" spans="1:2" x14ac:dyDescent="0.25">
      <c r="A436" s="2">
        <v>39939</v>
      </c>
      <c r="B436">
        <v>0.73399999999999999</v>
      </c>
    </row>
    <row r="437" spans="1:2" x14ac:dyDescent="0.25">
      <c r="A437" s="2">
        <v>39938</v>
      </c>
      <c r="B437">
        <v>0.75</v>
      </c>
    </row>
    <row r="438" spans="1:2" x14ac:dyDescent="0.25">
      <c r="A438" s="2">
        <v>39937</v>
      </c>
      <c r="B438">
        <v>0.77300000000000002</v>
      </c>
    </row>
    <row r="439" spans="1:2" x14ac:dyDescent="0.25">
      <c r="A439" s="2">
        <v>39933</v>
      </c>
      <c r="B439">
        <v>0.80300000000000005</v>
      </c>
    </row>
    <row r="440" spans="1:2" x14ac:dyDescent="0.25">
      <c r="A440" s="2">
        <v>39932</v>
      </c>
      <c r="B440">
        <v>0.82299999999999995</v>
      </c>
    </row>
    <row r="441" spans="1:2" x14ac:dyDescent="0.25">
      <c r="A441" s="2">
        <v>39931</v>
      </c>
      <c r="B441">
        <v>0.86899999999999999</v>
      </c>
    </row>
    <row r="442" spans="1:2" x14ac:dyDescent="0.25">
      <c r="A442" s="2">
        <v>39930</v>
      </c>
      <c r="B442">
        <v>0.90300000000000002</v>
      </c>
    </row>
    <row r="443" spans="1:2" x14ac:dyDescent="0.25">
      <c r="A443" s="2">
        <v>39927</v>
      </c>
      <c r="B443">
        <v>0.92200000000000004</v>
      </c>
    </row>
    <row r="444" spans="1:2" x14ac:dyDescent="0.25">
      <c r="A444" s="2">
        <v>39926</v>
      </c>
      <c r="B444">
        <v>0.94399999999999995</v>
      </c>
    </row>
    <row r="445" spans="1:2" x14ac:dyDescent="0.25">
      <c r="A445" s="2">
        <v>39925</v>
      </c>
      <c r="B445">
        <v>0.94399999999999995</v>
      </c>
    </row>
    <row r="446" spans="1:2" x14ac:dyDescent="0.25">
      <c r="A446" s="2">
        <v>39924</v>
      </c>
      <c r="B446">
        <v>0.92400000000000004</v>
      </c>
    </row>
    <row r="447" spans="1:2" x14ac:dyDescent="0.25">
      <c r="A447" s="2">
        <v>39923</v>
      </c>
      <c r="B447">
        <v>0.91</v>
      </c>
    </row>
    <row r="448" spans="1:2" x14ac:dyDescent="0.25">
      <c r="A448" s="2">
        <v>39920</v>
      </c>
      <c r="B448">
        <v>0.88800000000000001</v>
      </c>
    </row>
    <row r="449" spans="1:2" x14ac:dyDescent="0.25">
      <c r="A449" s="2">
        <v>39919</v>
      </c>
      <c r="B449">
        <v>0.872</v>
      </c>
    </row>
    <row r="450" spans="1:2" x14ac:dyDescent="0.25">
      <c r="A450" s="2">
        <v>39918</v>
      </c>
      <c r="B450">
        <v>0.86199999999999999</v>
      </c>
    </row>
    <row r="451" spans="1:2" x14ac:dyDescent="0.25">
      <c r="A451" s="2">
        <v>39917</v>
      </c>
      <c r="B451">
        <v>0.86499999999999999</v>
      </c>
    </row>
    <row r="452" spans="1:2" x14ac:dyDescent="0.25">
      <c r="A452" s="2">
        <v>39912</v>
      </c>
      <c r="B452">
        <v>0.871</v>
      </c>
    </row>
    <row r="453" spans="1:2" x14ac:dyDescent="0.25">
      <c r="A453" s="2">
        <v>39911</v>
      </c>
      <c r="B453">
        <v>0.879</v>
      </c>
    </row>
    <row r="454" spans="1:2" x14ac:dyDescent="0.25">
      <c r="A454" s="2">
        <v>39910</v>
      </c>
      <c r="B454">
        <v>0.89800000000000002</v>
      </c>
    </row>
    <row r="455" spans="1:2" x14ac:dyDescent="0.25">
      <c r="A455" s="2">
        <v>39909</v>
      </c>
      <c r="B455">
        <v>0.92300000000000004</v>
      </c>
    </row>
    <row r="456" spans="1:2" x14ac:dyDescent="0.25">
      <c r="A456" s="2">
        <v>39906</v>
      </c>
      <c r="B456">
        <v>0.94699999999999995</v>
      </c>
    </row>
    <row r="457" spans="1:2" x14ac:dyDescent="0.25">
      <c r="A457" s="2">
        <v>39905</v>
      </c>
      <c r="B457">
        <v>0.96799999999999997</v>
      </c>
    </row>
    <row r="458" spans="1:2" x14ac:dyDescent="0.25">
      <c r="A458" s="2">
        <v>39904</v>
      </c>
      <c r="B458">
        <v>0.98099999999999998</v>
      </c>
    </row>
    <row r="459" spans="1:2" x14ac:dyDescent="0.25">
      <c r="A459" s="2">
        <v>39903</v>
      </c>
      <c r="B459">
        <v>0.999</v>
      </c>
    </row>
    <row r="460" spans="1:2" x14ac:dyDescent="0.25">
      <c r="A460" s="2">
        <v>39902</v>
      </c>
      <c r="B460">
        <v>1.01</v>
      </c>
    </row>
    <row r="461" spans="1:2" x14ac:dyDescent="0.25">
      <c r="A461" s="2">
        <v>39899</v>
      </c>
      <c r="B461">
        <v>1.0169999999999999</v>
      </c>
    </row>
    <row r="462" spans="1:2" x14ac:dyDescent="0.25">
      <c r="A462" s="2">
        <v>39898</v>
      </c>
      <c r="B462">
        <v>1.0189999999999999</v>
      </c>
    </row>
    <row r="463" spans="1:2" x14ac:dyDescent="0.25">
      <c r="A463" s="2">
        <v>39897</v>
      </c>
      <c r="B463">
        <v>1.006</v>
      </c>
    </row>
    <row r="464" spans="1:2" x14ac:dyDescent="0.25">
      <c r="A464" s="2">
        <v>39896</v>
      </c>
      <c r="B464">
        <v>0.99199999999999999</v>
      </c>
    </row>
    <row r="465" spans="1:2" x14ac:dyDescent="0.25">
      <c r="A465" s="2">
        <v>39895</v>
      </c>
      <c r="B465">
        <v>0.96699999999999997</v>
      </c>
    </row>
    <row r="466" spans="1:2" x14ac:dyDescent="0.25">
      <c r="A466" s="2">
        <v>39892</v>
      </c>
      <c r="B466">
        <v>0.93200000000000005</v>
      </c>
    </row>
    <row r="467" spans="1:2" x14ac:dyDescent="0.25">
      <c r="A467" s="2">
        <v>39891</v>
      </c>
      <c r="B467">
        <v>0.93100000000000005</v>
      </c>
    </row>
    <row r="468" spans="1:2" x14ac:dyDescent="0.25">
      <c r="A468" s="2">
        <v>39890</v>
      </c>
      <c r="B468">
        <v>0.93100000000000005</v>
      </c>
    </row>
    <row r="469" spans="1:2" x14ac:dyDescent="0.25">
      <c r="A469" s="2">
        <v>39889</v>
      </c>
      <c r="B469">
        <v>0.93300000000000005</v>
      </c>
    </row>
    <row r="470" spans="1:2" x14ac:dyDescent="0.25">
      <c r="A470" s="2">
        <v>39888</v>
      </c>
      <c r="B470">
        <v>0.94099999999999995</v>
      </c>
    </row>
    <row r="471" spans="1:2" x14ac:dyDescent="0.25">
      <c r="A471" s="2">
        <v>39885</v>
      </c>
      <c r="B471">
        <v>0.95699999999999996</v>
      </c>
    </row>
    <row r="472" spans="1:2" x14ac:dyDescent="0.25">
      <c r="A472" s="2">
        <v>39884</v>
      </c>
      <c r="B472">
        <v>0.98099999999999998</v>
      </c>
    </row>
    <row r="473" spans="1:2" x14ac:dyDescent="0.25">
      <c r="A473" s="2">
        <v>39883</v>
      </c>
      <c r="B473">
        <v>1.0089999999999999</v>
      </c>
    </row>
    <row r="474" spans="1:2" x14ac:dyDescent="0.25">
      <c r="A474" s="2">
        <v>39882</v>
      </c>
      <c r="B474">
        <v>1.054</v>
      </c>
    </row>
    <row r="475" spans="1:2" x14ac:dyDescent="0.25">
      <c r="A475" s="2">
        <v>39881</v>
      </c>
      <c r="B475">
        <v>1.095</v>
      </c>
    </row>
    <row r="476" spans="1:2" x14ac:dyDescent="0.25">
      <c r="A476" s="2">
        <v>39878</v>
      </c>
      <c r="B476">
        <v>1.169</v>
      </c>
    </row>
    <row r="477" spans="1:2" x14ac:dyDescent="0.25">
      <c r="A477" s="2">
        <v>39877</v>
      </c>
      <c r="B477">
        <v>1.25</v>
      </c>
    </row>
    <row r="478" spans="1:2" x14ac:dyDescent="0.25">
      <c r="A478" s="2">
        <v>39876</v>
      </c>
      <c r="B478">
        <v>1.282</v>
      </c>
    </row>
    <row r="479" spans="1:2" x14ac:dyDescent="0.25">
      <c r="A479" s="2">
        <v>39875</v>
      </c>
      <c r="B479">
        <v>1.302</v>
      </c>
    </row>
    <row r="480" spans="1:2" x14ac:dyDescent="0.25">
      <c r="A480" s="2">
        <v>39874</v>
      </c>
      <c r="B480">
        <v>1.3240000000000001</v>
      </c>
    </row>
    <row r="481" spans="1:2" x14ac:dyDescent="0.25">
      <c r="A481" s="2">
        <v>39871</v>
      </c>
      <c r="B481">
        <v>1.3320000000000001</v>
      </c>
    </row>
    <row r="482" spans="1:2" x14ac:dyDescent="0.25">
      <c r="A482" s="2">
        <v>39870</v>
      </c>
      <c r="B482">
        <v>1.337</v>
      </c>
    </row>
    <row r="483" spans="1:2" x14ac:dyDescent="0.25">
      <c r="A483" s="2">
        <v>39869</v>
      </c>
      <c r="B483">
        <v>1.345</v>
      </c>
    </row>
    <row r="484" spans="1:2" x14ac:dyDescent="0.25">
      <c r="A484" s="2">
        <v>39868</v>
      </c>
      <c r="B484">
        <v>1.3420000000000001</v>
      </c>
    </row>
    <row r="485" spans="1:2" x14ac:dyDescent="0.25">
      <c r="A485" s="2">
        <v>39867</v>
      </c>
      <c r="B485">
        <v>1.3439999999999999</v>
      </c>
    </row>
    <row r="486" spans="1:2" x14ac:dyDescent="0.25">
      <c r="A486" s="2">
        <v>39864</v>
      </c>
      <c r="B486">
        <v>1.349</v>
      </c>
    </row>
    <row r="487" spans="1:2" x14ac:dyDescent="0.25">
      <c r="A487" s="2">
        <v>39863</v>
      </c>
      <c r="B487">
        <v>1.3519999999999999</v>
      </c>
    </row>
    <row r="488" spans="1:2" x14ac:dyDescent="0.25">
      <c r="A488" s="2">
        <v>39862</v>
      </c>
      <c r="B488">
        <v>1.3460000000000001</v>
      </c>
    </row>
    <row r="489" spans="1:2" x14ac:dyDescent="0.25">
      <c r="A489" s="2">
        <v>39861</v>
      </c>
      <c r="B489">
        <v>1.3559999999999999</v>
      </c>
    </row>
    <row r="490" spans="1:2" x14ac:dyDescent="0.25">
      <c r="A490" s="2">
        <v>39860</v>
      </c>
      <c r="B490">
        <v>1.359</v>
      </c>
    </row>
    <row r="491" spans="1:2" x14ac:dyDescent="0.25">
      <c r="A491" s="2">
        <v>39857</v>
      </c>
      <c r="B491">
        <v>1.365</v>
      </c>
    </row>
    <row r="492" spans="1:2" x14ac:dyDescent="0.25">
      <c r="A492" s="2">
        <v>39856</v>
      </c>
      <c r="B492">
        <v>1.3780000000000001</v>
      </c>
    </row>
    <row r="493" spans="1:2" x14ac:dyDescent="0.25">
      <c r="A493" s="2">
        <v>39855</v>
      </c>
      <c r="B493">
        <v>1.381</v>
      </c>
    </row>
    <row r="494" spans="1:2" x14ac:dyDescent="0.25">
      <c r="A494" s="2">
        <v>39854</v>
      </c>
      <c r="B494">
        <v>1.3820000000000001</v>
      </c>
    </row>
    <row r="495" spans="1:2" x14ac:dyDescent="0.25">
      <c r="A495" s="2">
        <v>39853</v>
      </c>
      <c r="B495">
        <v>1.383</v>
      </c>
    </row>
    <row r="496" spans="1:2" x14ac:dyDescent="0.25">
      <c r="A496" s="2">
        <v>39850</v>
      </c>
      <c r="B496">
        <v>1.391</v>
      </c>
    </row>
    <row r="497" spans="1:2" x14ac:dyDescent="0.25">
      <c r="A497" s="2">
        <v>39849</v>
      </c>
      <c r="B497">
        <v>1.399</v>
      </c>
    </row>
    <row r="498" spans="1:2" x14ac:dyDescent="0.25">
      <c r="A498" s="2">
        <v>39848</v>
      </c>
      <c r="B498">
        <v>1.4060000000000001</v>
      </c>
    </row>
    <row r="499" spans="1:2" x14ac:dyDescent="0.25">
      <c r="A499" s="2">
        <v>39847</v>
      </c>
      <c r="B499">
        <v>1.4179999999999999</v>
      </c>
    </row>
    <row r="500" spans="1:2" x14ac:dyDescent="0.25">
      <c r="A500" s="2">
        <v>39846</v>
      </c>
      <c r="B500">
        <v>1.421</v>
      </c>
    </row>
    <row r="501" spans="1:2" x14ac:dyDescent="0.25">
      <c r="A501" s="2">
        <v>39843</v>
      </c>
      <c r="B501">
        <v>1.4330000000000001</v>
      </c>
    </row>
    <row r="502" spans="1:2" x14ac:dyDescent="0.25">
      <c r="A502" s="2">
        <v>39842</v>
      </c>
      <c r="B502">
        <v>1.4330000000000001</v>
      </c>
    </row>
    <row r="503" spans="1:2" x14ac:dyDescent="0.25">
      <c r="A503" s="2">
        <v>39841</v>
      </c>
      <c r="B503">
        <v>1.4330000000000001</v>
      </c>
    </row>
    <row r="504" spans="1:2" x14ac:dyDescent="0.25">
      <c r="A504" s="2">
        <v>39840</v>
      </c>
      <c r="B504">
        <v>1.4350000000000001</v>
      </c>
    </row>
    <row r="505" spans="1:2" x14ac:dyDescent="0.25">
      <c r="A505" s="2">
        <v>39839</v>
      </c>
      <c r="B505">
        <v>1.4419999999999999</v>
      </c>
    </row>
    <row r="506" spans="1:2" x14ac:dyDescent="0.25">
      <c r="A506" s="2">
        <v>39836</v>
      </c>
      <c r="B506">
        <v>1.4929999999999999</v>
      </c>
    </row>
    <row r="507" spans="1:2" x14ac:dyDescent="0.25">
      <c r="A507" s="2">
        <v>39835</v>
      </c>
      <c r="B507">
        <v>1.5819999999999999</v>
      </c>
    </row>
    <row r="508" spans="1:2" x14ac:dyDescent="0.25">
      <c r="A508" s="2">
        <v>39834</v>
      </c>
      <c r="B508">
        <v>1.7010000000000001</v>
      </c>
    </row>
    <row r="509" spans="1:2" x14ac:dyDescent="0.25">
      <c r="A509" s="2">
        <v>39833</v>
      </c>
      <c r="B509">
        <v>1.839</v>
      </c>
    </row>
    <row r="510" spans="1:2" x14ac:dyDescent="0.25">
      <c r="A510" s="2">
        <v>39832</v>
      </c>
      <c r="B510">
        <v>1.885</v>
      </c>
    </row>
    <row r="511" spans="1:2" x14ac:dyDescent="0.25">
      <c r="A511" s="2">
        <v>39829</v>
      </c>
      <c r="B511">
        <v>1.952</v>
      </c>
    </row>
    <row r="512" spans="1:2" x14ac:dyDescent="0.25">
      <c r="A512" s="2">
        <v>39828</v>
      </c>
      <c r="B512">
        <v>2.0129999999999999</v>
      </c>
    </row>
    <row r="513" spans="1:2" x14ac:dyDescent="0.25">
      <c r="A513" s="2">
        <v>39827</v>
      </c>
      <c r="B513">
        <v>2.129</v>
      </c>
    </row>
    <row r="514" spans="1:2" x14ac:dyDescent="0.25">
      <c r="A514" s="2">
        <v>39826</v>
      </c>
      <c r="B514">
        <v>2.157</v>
      </c>
    </row>
    <row r="515" spans="1:2" x14ac:dyDescent="0.25">
      <c r="A515" s="2">
        <v>39825</v>
      </c>
      <c r="B515">
        <v>2.1859999999999999</v>
      </c>
    </row>
    <row r="516" spans="1:2" x14ac:dyDescent="0.25">
      <c r="A516" s="2">
        <v>39822</v>
      </c>
      <c r="B516">
        <v>2.2170000000000001</v>
      </c>
    </row>
    <row r="517" spans="1:2" x14ac:dyDescent="0.25">
      <c r="A517" s="2">
        <v>39821</v>
      </c>
      <c r="B517">
        <v>2.242</v>
      </c>
    </row>
    <row r="518" spans="1:2" x14ac:dyDescent="0.25">
      <c r="A518" s="2">
        <v>39820</v>
      </c>
      <c r="B518">
        <v>2.2749999999999999</v>
      </c>
    </row>
    <row r="519" spans="1:2" x14ac:dyDescent="0.25">
      <c r="A519" s="2">
        <v>39819</v>
      </c>
      <c r="B519">
        <v>2.3050000000000002</v>
      </c>
    </row>
    <row r="520" spans="1:2" x14ac:dyDescent="0.25">
      <c r="A520" s="2">
        <v>39818</v>
      </c>
      <c r="B520">
        <v>2.33</v>
      </c>
    </row>
    <row r="521" spans="1:2" x14ac:dyDescent="0.25">
      <c r="A521" s="2">
        <v>39815</v>
      </c>
      <c r="B521">
        <v>2.3570000000000002</v>
      </c>
    </row>
    <row r="522" spans="1:2" x14ac:dyDescent="0.25">
      <c r="A522" s="2">
        <v>39813</v>
      </c>
      <c r="B522">
        <v>2.387</v>
      </c>
    </row>
    <row r="523" spans="1:2" x14ac:dyDescent="0.25">
      <c r="A523" s="2">
        <v>39812</v>
      </c>
      <c r="B523">
        <v>2.419</v>
      </c>
    </row>
    <row r="524" spans="1:2" x14ac:dyDescent="0.25">
      <c r="A524" s="2">
        <v>39811</v>
      </c>
      <c r="B524">
        <v>2.5150000000000001</v>
      </c>
    </row>
    <row r="525" spans="1:2" x14ac:dyDescent="0.25">
      <c r="A525" s="2">
        <v>39806</v>
      </c>
      <c r="B525">
        <v>2.54</v>
      </c>
    </row>
    <row r="526" spans="1:2" x14ac:dyDescent="0.25">
      <c r="A526" s="2">
        <v>39805</v>
      </c>
      <c r="B526">
        <v>2.5179999999999998</v>
      </c>
    </row>
    <row r="527" spans="1:2" x14ac:dyDescent="0.25">
      <c r="A527" s="2">
        <v>39804</v>
      </c>
      <c r="B527">
        <v>2.2879999999999998</v>
      </c>
    </row>
    <row r="528" spans="1:2" x14ac:dyDescent="0.25">
      <c r="A528" s="2">
        <v>39801</v>
      </c>
      <c r="B528">
        <v>2.2989999999999999</v>
      </c>
    </row>
    <row r="529" spans="1:2" x14ac:dyDescent="0.25">
      <c r="A529" s="2">
        <v>39800</v>
      </c>
      <c r="B529">
        <v>2.33</v>
      </c>
    </row>
    <row r="530" spans="1:2" x14ac:dyDescent="0.25">
      <c r="A530" s="2">
        <v>39799</v>
      </c>
      <c r="B530">
        <v>2.3679999999999999</v>
      </c>
    </row>
    <row r="531" spans="1:2" x14ac:dyDescent="0.25">
      <c r="A531" s="2">
        <v>39798</v>
      </c>
      <c r="B531">
        <v>2.403</v>
      </c>
    </row>
    <row r="532" spans="1:2" x14ac:dyDescent="0.25">
      <c r="A532" s="2">
        <v>39797</v>
      </c>
      <c r="B532">
        <v>2.427</v>
      </c>
    </row>
    <row r="533" spans="1:2" x14ac:dyDescent="0.25">
      <c r="A533" s="2">
        <v>39794</v>
      </c>
      <c r="B533">
        <v>2.4409999999999998</v>
      </c>
    </row>
    <row r="534" spans="1:2" x14ac:dyDescent="0.25">
      <c r="A534" s="2">
        <v>39793</v>
      </c>
      <c r="B534">
        <v>2.4649999999999999</v>
      </c>
    </row>
    <row r="535" spans="1:2" x14ac:dyDescent="0.25">
      <c r="A535" s="2">
        <v>39792</v>
      </c>
      <c r="B535">
        <v>2.508</v>
      </c>
    </row>
    <row r="536" spans="1:2" x14ac:dyDescent="0.25">
      <c r="A536" s="2">
        <v>39791</v>
      </c>
      <c r="B536">
        <v>2.556</v>
      </c>
    </row>
    <row r="537" spans="1:2" x14ac:dyDescent="0.25">
      <c r="A537" s="2">
        <v>39790</v>
      </c>
      <c r="B537">
        <v>2.6070000000000002</v>
      </c>
    </row>
    <row r="538" spans="1:2" x14ac:dyDescent="0.25">
      <c r="A538" s="2">
        <v>39787</v>
      </c>
      <c r="B538">
        <v>2.6970000000000001</v>
      </c>
    </row>
    <row r="539" spans="1:2" x14ac:dyDescent="0.25">
      <c r="A539" s="2">
        <v>39786</v>
      </c>
      <c r="B539">
        <v>2.8679999999999999</v>
      </c>
    </row>
    <row r="540" spans="1:2" x14ac:dyDescent="0.25">
      <c r="A540" s="2">
        <v>39785</v>
      </c>
      <c r="B540">
        <v>3.0379999999999998</v>
      </c>
    </row>
    <row r="541" spans="1:2" x14ac:dyDescent="0.25">
      <c r="A541" s="2">
        <v>39784</v>
      </c>
      <c r="B541">
        <v>3.093</v>
      </c>
    </row>
    <row r="542" spans="1:2" x14ac:dyDescent="0.25">
      <c r="A542" s="2">
        <v>39783</v>
      </c>
      <c r="B542">
        <v>3.1320000000000001</v>
      </c>
    </row>
    <row r="543" spans="1:2" x14ac:dyDescent="0.25">
      <c r="A543" s="2">
        <v>39780</v>
      </c>
      <c r="B543">
        <v>3.145</v>
      </c>
    </row>
    <row r="544" spans="1:2" x14ac:dyDescent="0.25">
      <c r="A544" s="2">
        <v>39779</v>
      </c>
      <c r="B544">
        <v>3.1589999999999998</v>
      </c>
    </row>
    <row r="545" spans="1:2" x14ac:dyDescent="0.25">
      <c r="A545" s="2">
        <v>39778</v>
      </c>
      <c r="B545">
        <v>3.1659999999999999</v>
      </c>
    </row>
    <row r="546" spans="1:2" x14ac:dyDescent="0.25">
      <c r="A546" s="2">
        <v>39777</v>
      </c>
      <c r="B546">
        <v>3.1720000000000002</v>
      </c>
    </row>
    <row r="547" spans="1:2" x14ac:dyDescent="0.25">
      <c r="A547" s="2">
        <v>39776</v>
      </c>
      <c r="B547">
        <v>3.1829999999999998</v>
      </c>
    </row>
    <row r="548" spans="1:2" x14ac:dyDescent="0.25">
      <c r="A548" s="2">
        <v>39773</v>
      </c>
      <c r="B548">
        <v>3.1960000000000002</v>
      </c>
    </row>
    <row r="549" spans="1:2" x14ac:dyDescent="0.25">
      <c r="A549" s="2">
        <v>39772</v>
      </c>
      <c r="B549">
        <v>3.218</v>
      </c>
    </row>
    <row r="550" spans="1:2" x14ac:dyDescent="0.25">
      <c r="A550" s="2">
        <v>39771</v>
      </c>
      <c r="B550">
        <v>3.2280000000000002</v>
      </c>
    </row>
    <row r="551" spans="1:2" x14ac:dyDescent="0.25">
      <c r="A551" s="2">
        <v>39770</v>
      </c>
      <c r="B551">
        <v>3.2439999999999998</v>
      </c>
    </row>
    <row r="552" spans="1:2" x14ac:dyDescent="0.25">
      <c r="A552" s="2">
        <v>39769</v>
      </c>
      <c r="B552">
        <v>3.254</v>
      </c>
    </row>
    <row r="553" spans="1:2" x14ac:dyDescent="0.25">
      <c r="A553" s="2">
        <v>39766</v>
      </c>
      <c r="B553">
        <v>3.2650000000000001</v>
      </c>
    </row>
    <row r="554" spans="1:2" x14ac:dyDescent="0.25">
      <c r="A554" s="2">
        <v>39765</v>
      </c>
      <c r="B554">
        <v>3.2759999999999998</v>
      </c>
    </row>
    <row r="555" spans="1:2" x14ac:dyDescent="0.25">
      <c r="A555" s="2">
        <v>39764</v>
      </c>
      <c r="B555">
        <v>3.2970000000000002</v>
      </c>
    </row>
    <row r="556" spans="1:2" x14ac:dyDescent="0.25">
      <c r="A556" s="2">
        <v>39763</v>
      </c>
      <c r="B556">
        <v>3.327</v>
      </c>
    </row>
    <row r="557" spans="1:2" x14ac:dyDescent="0.25">
      <c r="A557" s="2">
        <v>39762</v>
      </c>
      <c r="B557">
        <v>3.383</v>
      </c>
    </row>
    <row r="558" spans="1:2" x14ac:dyDescent="0.25">
      <c r="A558" s="2">
        <v>39759</v>
      </c>
      <c r="B558">
        <v>3.484</v>
      </c>
    </row>
    <row r="559" spans="1:2" x14ac:dyDescent="0.25">
      <c r="A559" s="2">
        <v>39758</v>
      </c>
      <c r="B559">
        <v>3.6920000000000002</v>
      </c>
    </row>
    <row r="560" spans="1:2" x14ac:dyDescent="0.25">
      <c r="A560" s="2">
        <v>39757</v>
      </c>
      <c r="B560">
        <v>3.7669999999999999</v>
      </c>
    </row>
    <row r="561" spans="1:2" x14ac:dyDescent="0.25">
      <c r="A561" s="2">
        <v>39756</v>
      </c>
      <c r="B561">
        <v>3.7989999999999999</v>
      </c>
    </row>
    <row r="562" spans="1:2" x14ac:dyDescent="0.25">
      <c r="A562" s="2">
        <v>39755</v>
      </c>
      <c r="B562">
        <v>3.8109999999999999</v>
      </c>
    </row>
    <row r="563" spans="1:2" x14ac:dyDescent="0.25">
      <c r="A563" s="2">
        <v>39752</v>
      </c>
      <c r="B563">
        <v>3.8359999999999999</v>
      </c>
    </row>
    <row r="564" spans="1:2" x14ac:dyDescent="0.25">
      <c r="A564" s="2">
        <v>39751</v>
      </c>
      <c r="B564">
        <v>3.8570000000000002</v>
      </c>
    </row>
    <row r="565" spans="1:2" x14ac:dyDescent="0.25">
      <c r="A565" s="2">
        <v>39750</v>
      </c>
      <c r="B565">
        <v>3.899</v>
      </c>
    </row>
    <row r="566" spans="1:2" x14ac:dyDescent="0.25">
      <c r="A566" s="2">
        <v>39749</v>
      </c>
      <c r="B566">
        <v>3.9079999999999999</v>
      </c>
    </row>
    <row r="567" spans="1:2" x14ac:dyDescent="0.25">
      <c r="A567" s="2">
        <v>39748</v>
      </c>
      <c r="B567">
        <v>3.9279999999999999</v>
      </c>
    </row>
    <row r="568" spans="1:2" x14ac:dyDescent="0.25">
      <c r="A568" s="2">
        <v>39745</v>
      </c>
      <c r="B568">
        <v>3.9210000000000003</v>
      </c>
    </row>
    <row r="569" spans="1:2" x14ac:dyDescent="0.25">
      <c r="A569" s="2">
        <v>39744</v>
      </c>
      <c r="B569">
        <v>3.944</v>
      </c>
    </row>
    <row r="570" spans="1:2" x14ac:dyDescent="0.25">
      <c r="A570" s="2">
        <v>39743</v>
      </c>
      <c r="B570">
        <v>3.931</v>
      </c>
    </row>
    <row r="571" spans="1:2" x14ac:dyDescent="0.25">
      <c r="A571" s="2">
        <v>39742</v>
      </c>
      <c r="B571">
        <v>3.9249999999999998</v>
      </c>
    </row>
    <row r="572" spans="1:2" x14ac:dyDescent="0.25">
      <c r="A572" s="2">
        <v>39741</v>
      </c>
      <c r="B572">
        <v>3.9740000000000002</v>
      </c>
    </row>
    <row r="573" spans="1:2" x14ac:dyDescent="0.25">
      <c r="A573" s="2">
        <v>39738</v>
      </c>
      <c r="B573">
        <v>4.0149999999999997</v>
      </c>
    </row>
    <row r="574" spans="1:2" x14ac:dyDescent="0.25">
      <c r="A574" s="2">
        <v>39737</v>
      </c>
      <c r="B574">
        <v>4.0519999999999996</v>
      </c>
    </row>
    <row r="575" spans="1:2" x14ac:dyDescent="0.25">
      <c r="A575" s="2">
        <v>39736</v>
      </c>
      <c r="B575">
        <v>4.0999999999999996</v>
      </c>
    </row>
    <row r="576" spans="1:2" x14ac:dyDescent="0.25">
      <c r="A576" s="2">
        <v>39735</v>
      </c>
      <c r="B576">
        <v>4.2009999999999996</v>
      </c>
    </row>
    <row r="577" spans="1:2" x14ac:dyDescent="0.25">
      <c r="A577" s="2">
        <v>39734</v>
      </c>
      <c r="B577">
        <v>4.3689999999999998</v>
      </c>
    </row>
    <row r="578" spans="1:2" x14ac:dyDescent="0.25">
      <c r="A578" s="2">
        <v>39731</v>
      </c>
      <c r="B578">
        <v>4.6289999999999996</v>
      </c>
    </row>
    <row r="579" spans="1:2" x14ac:dyDescent="0.25">
      <c r="A579" s="2">
        <v>39730</v>
      </c>
      <c r="B579">
        <v>4.79</v>
      </c>
    </row>
    <row r="580" spans="1:2" x14ac:dyDescent="0.25">
      <c r="A580" s="2">
        <v>39729</v>
      </c>
      <c r="B580">
        <v>5.0190000000000001</v>
      </c>
    </row>
    <row r="581" spans="1:2" x14ac:dyDescent="0.25">
      <c r="A581" s="2">
        <v>39728</v>
      </c>
      <c r="B581">
        <v>4.9879999999999995</v>
      </c>
    </row>
    <row r="582" spans="1:2" x14ac:dyDescent="0.25">
      <c r="A582" s="2">
        <v>39727</v>
      </c>
      <c r="B582">
        <v>4.8849999999999998</v>
      </c>
    </row>
    <row r="583" spans="1:2" x14ac:dyDescent="0.25">
      <c r="A583" s="2">
        <v>39724</v>
      </c>
      <c r="B583">
        <v>4.8680000000000003</v>
      </c>
    </row>
    <row r="584" spans="1:2" x14ac:dyDescent="0.25">
      <c r="A584" s="2">
        <v>39723</v>
      </c>
      <c r="B584">
        <v>4.8479999999999999</v>
      </c>
    </row>
    <row r="585" spans="1:2" x14ac:dyDescent="0.25">
      <c r="A585" s="2">
        <v>39722</v>
      </c>
      <c r="B585">
        <v>4.8460000000000001</v>
      </c>
    </row>
    <row r="586" spans="1:2" x14ac:dyDescent="0.25">
      <c r="A586" s="2">
        <v>39721</v>
      </c>
      <c r="B586">
        <v>4.8390000000000004</v>
      </c>
    </row>
    <row r="587" spans="1:2" x14ac:dyDescent="0.25">
      <c r="A587" s="2">
        <v>39720</v>
      </c>
      <c r="B587">
        <v>4.7160000000000002</v>
      </c>
    </row>
    <row r="588" spans="1:2" x14ac:dyDescent="0.25">
      <c r="A588" s="2">
        <v>39717</v>
      </c>
      <c r="B588">
        <v>4.7919999999999998</v>
      </c>
    </row>
    <row r="589" spans="1:2" x14ac:dyDescent="0.25">
      <c r="A589" s="2">
        <v>39716</v>
      </c>
      <c r="B589">
        <v>4.7789999999999999</v>
      </c>
    </row>
    <row r="590" spans="1:2" x14ac:dyDescent="0.25">
      <c r="A590" s="2">
        <v>39715</v>
      </c>
      <c r="B590">
        <v>4.7409999999999997</v>
      </c>
    </row>
    <row r="591" spans="1:2" x14ac:dyDescent="0.25">
      <c r="A591" s="2">
        <v>39714</v>
      </c>
      <c r="B591">
        <v>4.6980000000000004</v>
      </c>
    </row>
    <row r="592" spans="1:2" x14ac:dyDescent="0.25">
      <c r="A592" s="2">
        <v>39713</v>
      </c>
      <c r="B592">
        <v>4.649</v>
      </c>
    </row>
    <row r="593" spans="1:2" x14ac:dyDescent="0.25">
      <c r="A593" s="2">
        <v>39710</v>
      </c>
      <c r="B593">
        <v>4.5460000000000003</v>
      </c>
    </row>
    <row r="594" spans="1:2" x14ac:dyDescent="0.25">
      <c r="A594" s="2">
        <v>39709</v>
      </c>
      <c r="B594">
        <v>4.5270000000000001</v>
      </c>
    </row>
    <row r="595" spans="1:2" x14ac:dyDescent="0.25">
      <c r="A595" s="2">
        <v>39708</v>
      </c>
      <c r="B595">
        <v>4.5039999999999996</v>
      </c>
    </row>
    <row r="596" spans="1:2" x14ac:dyDescent="0.25">
      <c r="A596" s="2">
        <v>39707</v>
      </c>
      <c r="B596">
        <v>4.4939999999999998</v>
      </c>
    </row>
    <row r="597" spans="1:2" x14ac:dyDescent="0.25">
      <c r="A597" s="2">
        <v>39706</v>
      </c>
      <c r="B597">
        <v>4.4240000000000004</v>
      </c>
    </row>
    <row r="598" spans="1:2" x14ac:dyDescent="0.25">
      <c r="A598" s="2">
        <v>39703</v>
      </c>
      <c r="B598">
        <v>4.4009999999999998</v>
      </c>
    </row>
    <row r="599" spans="1:2" x14ac:dyDescent="0.25">
      <c r="A599" s="2">
        <v>39702</v>
      </c>
      <c r="B599">
        <v>4.4009999999999998</v>
      </c>
    </row>
    <row r="600" spans="1:2" x14ac:dyDescent="0.25">
      <c r="A600" s="2">
        <v>39701</v>
      </c>
      <c r="B600">
        <v>4.4020000000000001</v>
      </c>
    </row>
    <row r="601" spans="1:2" x14ac:dyDescent="0.25">
      <c r="A601" s="2">
        <v>39700</v>
      </c>
      <c r="B601">
        <v>4.4020000000000001</v>
      </c>
    </row>
    <row r="602" spans="1:2" x14ac:dyDescent="0.25">
      <c r="A602" s="2">
        <v>39699</v>
      </c>
      <c r="B602">
        <v>4.4020000000000001</v>
      </c>
    </row>
    <row r="603" spans="1:2" x14ac:dyDescent="0.25">
      <c r="A603" s="2">
        <v>39696</v>
      </c>
      <c r="B603">
        <v>4.4020000000000001</v>
      </c>
    </row>
    <row r="604" spans="1:2" x14ac:dyDescent="0.25">
      <c r="A604" s="2">
        <v>39695</v>
      </c>
      <c r="B604">
        <v>4.4020000000000001</v>
      </c>
    </row>
    <row r="605" spans="1:2" x14ac:dyDescent="0.25">
      <c r="A605" s="2">
        <v>39694</v>
      </c>
      <c r="B605">
        <v>4.4020000000000001</v>
      </c>
    </row>
    <row r="606" spans="1:2" x14ac:dyDescent="0.25">
      <c r="A606" s="2">
        <v>39693</v>
      </c>
      <c r="B606">
        <v>4.4039999999999999</v>
      </c>
    </row>
    <row r="607" spans="1:2" x14ac:dyDescent="0.25">
      <c r="A607" s="2">
        <v>39692</v>
      </c>
      <c r="B607">
        <v>4.3970000000000002</v>
      </c>
    </row>
    <row r="608" spans="1:2" x14ac:dyDescent="0.25">
      <c r="A608" s="2">
        <v>39689</v>
      </c>
      <c r="B608">
        <v>4.3979999999999997</v>
      </c>
    </row>
    <row r="609" spans="1:2" x14ac:dyDescent="0.25">
      <c r="A609" s="2">
        <v>39688</v>
      </c>
      <c r="B609">
        <v>4.3979999999999997</v>
      </c>
    </row>
    <row r="610" spans="1:2" x14ac:dyDescent="0.25">
      <c r="A610" s="2">
        <v>39687</v>
      </c>
      <c r="B610">
        <v>4.4050000000000002</v>
      </c>
    </row>
    <row r="611" spans="1:2" x14ac:dyDescent="0.25">
      <c r="A611" s="2">
        <v>39686</v>
      </c>
      <c r="B611">
        <v>4.4089999999999998</v>
      </c>
    </row>
    <row r="612" spans="1:2" x14ac:dyDescent="0.25">
      <c r="A612" s="2">
        <v>39685</v>
      </c>
      <c r="B612">
        <v>4.4080000000000004</v>
      </c>
    </row>
    <row r="613" spans="1:2" x14ac:dyDescent="0.25">
      <c r="A613" s="2">
        <v>39682</v>
      </c>
      <c r="B613">
        <v>4.4050000000000002</v>
      </c>
    </row>
    <row r="614" spans="1:2" x14ac:dyDescent="0.25">
      <c r="A614" s="2">
        <v>39681</v>
      </c>
      <c r="B614">
        <v>4.4050000000000002</v>
      </c>
    </row>
    <row r="615" spans="1:2" x14ac:dyDescent="0.25">
      <c r="A615" s="2">
        <v>39680</v>
      </c>
      <c r="B615">
        <v>4.3860000000000001</v>
      </c>
    </row>
    <row r="616" spans="1:2" x14ac:dyDescent="0.25">
      <c r="A616" s="2">
        <v>39679</v>
      </c>
      <c r="B616">
        <v>4.3879999999999999</v>
      </c>
    </row>
    <row r="617" spans="1:2" x14ac:dyDescent="0.25">
      <c r="A617" s="2">
        <v>39678</v>
      </c>
      <c r="B617">
        <v>4.3890000000000002</v>
      </c>
    </row>
    <row r="618" spans="1:2" x14ac:dyDescent="0.25">
      <c r="A618" s="2">
        <v>39675</v>
      </c>
      <c r="B618">
        <v>4.3920000000000003</v>
      </c>
    </row>
    <row r="619" spans="1:2" x14ac:dyDescent="0.25">
      <c r="A619" s="2">
        <v>39674</v>
      </c>
      <c r="B619">
        <v>4.3920000000000003</v>
      </c>
    </row>
    <row r="620" spans="1:2" x14ac:dyDescent="0.25">
      <c r="A620" s="2">
        <v>39673</v>
      </c>
      <c r="B620">
        <v>4.3920000000000003</v>
      </c>
    </row>
    <row r="621" spans="1:2" x14ac:dyDescent="0.25">
      <c r="A621" s="2">
        <v>39672</v>
      </c>
      <c r="B621">
        <v>4.3929999999999998</v>
      </c>
    </row>
    <row r="622" spans="1:2" x14ac:dyDescent="0.25">
      <c r="A622" s="2">
        <v>39671</v>
      </c>
      <c r="B622">
        <v>4.3929999999999998</v>
      </c>
    </row>
    <row r="623" spans="1:2" x14ac:dyDescent="0.25">
      <c r="A623" s="2">
        <v>39668</v>
      </c>
      <c r="B623">
        <v>4.3959999999999999</v>
      </c>
    </row>
    <row r="624" spans="1:2" x14ac:dyDescent="0.25">
      <c r="A624" s="2">
        <v>39667</v>
      </c>
      <c r="B624">
        <v>4.3970000000000002</v>
      </c>
    </row>
    <row r="625" spans="1:2" x14ac:dyDescent="0.25">
      <c r="A625" s="2">
        <v>39666</v>
      </c>
      <c r="B625">
        <v>4.399</v>
      </c>
    </row>
    <row r="626" spans="1:2" x14ac:dyDescent="0.25">
      <c r="A626" s="2">
        <v>39665</v>
      </c>
      <c r="B626">
        <v>4.3959999999999999</v>
      </c>
    </row>
    <row r="627" spans="1:2" x14ac:dyDescent="0.25">
      <c r="A627" s="2">
        <v>39664</v>
      </c>
      <c r="B627">
        <v>4.3970000000000002</v>
      </c>
    </row>
    <row r="628" spans="1:2" x14ac:dyDescent="0.25">
      <c r="A628" s="2">
        <v>39661</v>
      </c>
      <c r="B628">
        <v>4.3940000000000001</v>
      </c>
    </row>
    <row r="629" spans="1:2" x14ac:dyDescent="0.25">
      <c r="A629" s="2">
        <v>39660</v>
      </c>
      <c r="B629">
        <v>4.3920000000000003</v>
      </c>
    </row>
    <row r="630" spans="1:2" x14ac:dyDescent="0.25">
      <c r="A630" s="2">
        <v>39659</v>
      </c>
      <c r="B630">
        <v>4.3899999999999997</v>
      </c>
    </row>
    <row r="631" spans="1:2" x14ac:dyDescent="0.25">
      <c r="A631" s="2">
        <v>39658</v>
      </c>
      <c r="B631">
        <v>4.4089999999999998</v>
      </c>
    </row>
    <row r="632" spans="1:2" x14ac:dyDescent="0.25">
      <c r="A632" s="2">
        <v>39657</v>
      </c>
      <c r="B632">
        <v>4.407</v>
      </c>
    </row>
    <row r="633" spans="1:2" x14ac:dyDescent="0.25">
      <c r="A633" s="2">
        <v>39654</v>
      </c>
      <c r="B633">
        <v>4.4050000000000002</v>
      </c>
    </row>
    <row r="634" spans="1:2" x14ac:dyDescent="0.25">
      <c r="A634" s="2">
        <v>39653</v>
      </c>
      <c r="B634">
        <v>4.4020000000000001</v>
      </c>
    </row>
    <row r="635" spans="1:2" x14ac:dyDescent="0.25">
      <c r="A635" s="2">
        <v>39652</v>
      </c>
      <c r="B635">
        <v>4.3979999999999997</v>
      </c>
    </row>
    <row r="636" spans="1:2" x14ac:dyDescent="0.25">
      <c r="A636" s="2">
        <v>39651</v>
      </c>
      <c r="B636">
        <v>4.3609999999999998</v>
      </c>
    </row>
    <row r="637" spans="1:2" x14ac:dyDescent="0.25">
      <c r="A637" s="2">
        <v>39650</v>
      </c>
      <c r="B637">
        <v>4.3579999999999997</v>
      </c>
    </row>
    <row r="638" spans="1:2" x14ac:dyDescent="0.25">
      <c r="A638" s="2">
        <v>39647</v>
      </c>
      <c r="B638">
        <v>4.3579999999999997</v>
      </c>
    </row>
    <row r="639" spans="1:2" x14ac:dyDescent="0.25">
      <c r="A639" s="2">
        <v>39646</v>
      </c>
      <c r="B639">
        <v>4.3570000000000002</v>
      </c>
    </row>
    <row r="640" spans="1:2" x14ac:dyDescent="0.25">
      <c r="A640" s="2">
        <v>39645</v>
      </c>
      <c r="B640">
        <v>4.3550000000000004</v>
      </c>
    </row>
    <row r="641" spans="1:2" x14ac:dyDescent="0.25">
      <c r="A641" s="2">
        <v>39644</v>
      </c>
      <c r="B641">
        <v>4.3479999999999999</v>
      </c>
    </row>
    <row r="642" spans="1:2" x14ac:dyDescent="0.25">
      <c r="A642" s="2">
        <v>39643</v>
      </c>
      <c r="B642">
        <v>4.3460000000000001</v>
      </c>
    </row>
    <row r="643" spans="1:2" x14ac:dyDescent="0.25">
      <c r="A643" s="2">
        <v>39640</v>
      </c>
      <c r="B643">
        <v>4.3449999999999998</v>
      </c>
    </row>
    <row r="644" spans="1:2" x14ac:dyDescent="0.25">
      <c r="A644" s="2">
        <v>39639</v>
      </c>
      <c r="B644">
        <v>4.3440000000000003</v>
      </c>
    </row>
    <row r="645" spans="1:2" x14ac:dyDescent="0.25">
      <c r="A645" s="2">
        <v>39638</v>
      </c>
      <c r="B645">
        <v>4.3469999999999995</v>
      </c>
    </row>
    <row r="646" spans="1:2" x14ac:dyDescent="0.25">
      <c r="A646" s="2">
        <v>39637</v>
      </c>
      <c r="B646">
        <v>4.3479999999999999</v>
      </c>
    </row>
    <row r="647" spans="1:2" x14ac:dyDescent="0.25">
      <c r="A647" s="2">
        <v>39636</v>
      </c>
      <c r="B647">
        <v>4.3330000000000002</v>
      </c>
    </row>
    <row r="648" spans="1:2" x14ac:dyDescent="0.25">
      <c r="A648" s="2">
        <v>39633</v>
      </c>
      <c r="B648">
        <v>4.2770000000000001</v>
      </c>
    </row>
    <row r="649" spans="1:2" x14ac:dyDescent="0.25">
      <c r="A649" s="2">
        <v>39632</v>
      </c>
      <c r="B649">
        <v>4.2270000000000003</v>
      </c>
    </row>
    <row r="650" spans="1:2" x14ac:dyDescent="0.25">
      <c r="A650" s="2">
        <v>39631</v>
      </c>
      <c r="B650">
        <v>4.1360000000000001</v>
      </c>
    </row>
    <row r="651" spans="1:2" x14ac:dyDescent="0.25">
      <c r="A651" s="2">
        <v>39630</v>
      </c>
      <c r="B651">
        <v>4.13</v>
      </c>
    </row>
    <row r="652" spans="1:2" x14ac:dyDescent="0.25">
      <c r="A652" s="2">
        <v>39629</v>
      </c>
      <c r="B652">
        <v>4.1390000000000002</v>
      </c>
    </row>
    <row r="653" spans="1:2" x14ac:dyDescent="0.25">
      <c r="A653" s="2">
        <v>39626</v>
      </c>
      <c r="B653">
        <v>4.1340000000000003</v>
      </c>
    </row>
    <row r="654" spans="1:2" x14ac:dyDescent="0.25">
      <c r="A654" s="2">
        <v>39625</v>
      </c>
      <c r="B654">
        <v>4.2560000000000002</v>
      </c>
    </row>
    <row r="655" spans="1:2" x14ac:dyDescent="0.25">
      <c r="A655" s="2">
        <v>39624</v>
      </c>
      <c r="B655">
        <v>4.3129999999999997</v>
      </c>
    </row>
    <row r="656" spans="1:2" x14ac:dyDescent="0.25">
      <c r="A656" s="2">
        <v>39623</v>
      </c>
      <c r="B656">
        <v>4.3769999999999998</v>
      </c>
    </row>
    <row r="657" spans="1:2" x14ac:dyDescent="0.25">
      <c r="A657" s="2">
        <v>39622</v>
      </c>
      <c r="B657">
        <v>4.415</v>
      </c>
    </row>
    <row r="658" spans="1:2" x14ac:dyDescent="0.25">
      <c r="A658" s="2">
        <v>39619</v>
      </c>
      <c r="B658">
        <v>4.4279999999999999</v>
      </c>
    </row>
    <row r="659" spans="1:2" x14ac:dyDescent="0.25">
      <c r="A659" s="2">
        <v>39618</v>
      </c>
      <c r="B659">
        <v>4.1210000000000004</v>
      </c>
    </row>
    <row r="660" spans="1:2" x14ac:dyDescent="0.25">
      <c r="A660" s="2">
        <v>39617</v>
      </c>
      <c r="B660">
        <v>4.1310000000000002</v>
      </c>
    </row>
    <row r="661" spans="1:2" x14ac:dyDescent="0.25">
      <c r="A661" s="2">
        <v>39616</v>
      </c>
      <c r="B661">
        <v>4.1340000000000003</v>
      </c>
    </row>
    <row r="662" spans="1:2" x14ac:dyDescent="0.25">
      <c r="A662" s="2">
        <v>39615</v>
      </c>
      <c r="B662">
        <v>4.1319999999999997</v>
      </c>
    </row>
    <row r="663" spans="1:2" x14ac:dyDescent="0.25">
      <c r="A663" s="2">
        <v>39612</v>
      </c>
      <c r="B663">
        <v>4.125</v>
      </c>
    </row>
    <row r="664" spans="1:2" x14ac:dyDescent="0.25">
      <c r="A664" s="2">
        <v>39611</v>
      </c>
      <c r="B664">
        <v>4.141</v>
      </c>
    </row>
    <row r="665" spans="1:2" x14ac:dyDescent="0.25">
      <c r="A665" s="2">
        <v>39610</v>
      </c>
      <c r="B665">
        <v>4.1470000000000002</v>
      </c>
    </row>
    <row r="666" spans="1:2" x14ac:dyDescent="0.25">
      <c r="A666" s="2">
        <v>39609</v>
      </c>
      <c r="B666">
        <v>4.1859999999999999</v>
      </c>
    </row>
    <row r="667" spans="1:2" x14ac:dyDescent="0.25">
      <c r="A667" s="2">
        <v>39608</v>
      </c>
      <c r="B667">
        <v>4.173</v>
      </c>
    </row>
    <row r="668" spans="1:2" x14ac:dyDescent="0.25">
      <c r="A668" s="2">
        <v>39605</v>
      </c>
      <c r="B668">
        <v>4.1589999999999998</v>
      </c>
    </row>
    <row r="669" spans="1:2" x14ac:dyDescent="0.25">
      <c r="A669" s="2">
        <v>39604</v>
      </c>
      <c r="B669">
        <v>4.165</v>
      </c>
    </row>
    <row r="670" spans="1:2" x14ac:dyDescent="0.25">
      <c r="A670" s="2">
        <v>39603</v>
      </c>
      <c r="B670">
        <v>4.1760000000000002</v>
      </c>
    </row>
    <row r="671" spans="1:2" x14ac:dyDescent="0.25">
      <c r="A671" s="2">
        <v>39602</v>
      </c>
      <c r="B671">
        <v>4.2050000000000001</v>
      </c>
    </row>
    <row r="672" spans="1:2" x14ac:dyDescent="0.25">
      <c r="A672" s="2">
        <v>39601</v>
      </c>
      <c r="B672">
        <v>4.2089999999999996</v>
      </c>
    </row>
    <row r="673" spans="1:2" x14ac:dyDescent="0.25">
      <c r="A673" s="2">
        <v>39598</v>
      </c>
      <c r="B673">
        <v>4.2140000000000004</v>
      </c>
    </row>
    <row r="674" spans="1:2" x14ac:dyDescent="0.25">
      <c r="A674" s="2">
        <v>39597</v>
      </c>
      <c r="B674">
        <v>4.2130000000000001</v>
      </c>
    </row>
    <row r="675" spans="1:2" x14ac:dyDescent="0.25">
      <c r="A675" s="2">
        <v>39596</v>
      </c>
      <c r="B675">
        <v>4.2279999999999998</v>
      </c>
    </row>
    <row r="676" spans="1:2" x14ac:dyDescent="0.25">
      <c r="A676" s="2">
        <v>39595</v>
      </c>
      <c r="B676">
        <v>4.2279999999999998</v>
      </c>
    </row>
    <row r="677" spans="1:2" x14ac:dyDescent="0.25">
      <c r="A677" s="2">
        <v>39594</v>
      </c>
      <c r="B677">
        <v>4.2240000000000002</v>
      </c>
    </row>
    <row r="678" spans="1:2" x14ac:dyDescent="0.25">
      <c r="A678" s="2">
        <v>39591</v>
      </c>
      <c r="B678">
        <v>4.2210000000000001</v>
      </c>
    </row>
    <row r="679" spans="1:2" x14ac:dyDescent="0.25">
      <c r="A679" s="2">
        <v>39590</v>
      </c>
      <c r="B679">
        <v>4.2190000000000003</v>
      </c>
    </row>
    <row r="680" spans="1:2" x14ac:dyDescent="0.25">
      <c r="A680" s="2">
        <v>39589</v>
      </c>
      <c r="B680">
        <v>4.1840000000000002</v>
      </c>
    </row>
    <row r="681" spans="1:2" x14ac:dyDescent="0.25">
      <c r="A681" s="2">
        <v>39588</v>
      </c>
      <c r="B681">
        <v>4.1920000000000002</v>
      </c>
    </row>
    <row r="682" spans="1:2" x14ac:dyDescent="0.25">
      <c r="A682" s="2">
        <v>39587</v>
      </c>
      <c r="B682">
        <v>4.1879999999999997</v>
      </c>
    </row>
    <row r="683" spans="1:2" x14ac:dyDescent="0.25">
      <c r="A683" s="2">
        <v>39584</v>
      </c>
      <c r="B683">
        <v>4.1840000000000002</v>
      </c>
    </row>
    <row r="684" spans="1:2" x14ac:dyDescent="0.25">
      <c r="A684" s="2">
        <v>39583</v>
      </c>
      <c r="B684">
        <v>4.1989999999999998</v>
      </c>
    </row>
    <row r="685" spans="1:2" x14ac:dyDescent="0.25">
      <c r="A685" s="2">
        <v>39582</v>
      </c>
      <c r="B685">
        <v>4.2160000000000002</v>
      </c>
    </row>
    <row r="686" spans="1:2" x14ac:dyDescent="0.25">
      <c r="A686" s="2">
        <v>39581</v>
      </c>
      <c r="B686">
        <v>4.2329999999999997</v>
      </c>
    </row>
    <row r="687" spans="1:2" x14ac:dyDescent="0.25">
      <c r="A687" s="2">
        <v>39580</v>
      </c>
      <c r="B687">
        <v>4.1980000000000004</v>
      </c>
    </row>
    <row r="688" spans="1:2" x14ac:dyDescent="0.25">
      <c r="A688" s="2">
        <v>39577</v>
      </c>
      <c r="B688">
        <v>4.2119999999999997</v>
      </c>
    </row>
    <row r="689" spans="1:2" x14ac:dyDescent="0.25">
      <c r="A689" s="2">
        <v>39576</v>
      </c>
      <c r="B689">
        <v>4.2409999999999997</v>
      </c>
    </row>
    <row r="690" spans="1:2" x14ac:dyDescent="0.25">
      <c r="A690" s="2">
        <v>39575</v>
      </c>
      <c r="B690">
        <v>4.2549999999999999</v>
      </c>
    </row>
    <row r="691" spans="1:2" x14ac:dyDescent="0.25">
      <c r="A691" s="2">
        <v>39574</v>
      </c>
      <c r="B691">
        <v>4.26</v>
      </c>
    </row>
    <row r="692" spans="1:2" x14ac:dyDescent="0.25">
      <c r="A692" s="2">
        <v>39573</v>
      </c>
      <c r="B692">
        <v>4.2670000000000003</v>
      </c>
    </row>
    <row r="693" spans="1:2" x14ac:dyDescent="0.25">
      <c r="A693" s="2">
        <v>39570</v>
      </c>
      <c r="B693">
        <v>4.2640000000000002</v>
      </c>
    </row>
    <row r="694" spans="1:2" x14ac:dyDescent="0.25">
      <c r="A694" s="2">
        <v>39568</v>
      </c>
      <c r="B694">
        <v>4.2640000000000002</v>
      </c>
    </row>
    <row r="695" spans="1:2" x14ac:dyDescent="0.25">
      <c r="A695" s="2">
        <v>39567</v>
      </c>
      <c r="B695">
        <v>4.2569999999999997</v>
      </c>
    </row>
    <row r="696" spans="1:2" x14ac:dyDescent="0.25">
      <c r="A696" s="2">
        <v>39566</v>
      </c>
      <c r="B696">
        <v>4.266</v>
      </c>
    </row>
    <row r="697" spans="1:2" x14ac:dyDescent="0.25">
      <c r="A697" s="2">
        <v>39563</v>
      </c>
      <c r="B697">
        <v>4.2549999999999999</v>
      </c>
    </row>
    <row r="698" spans="1:2" x14ac:dyDescent="0.25">
      <c r="A698" s="2">
        <v>39562</v>
      </c>
      <c r="B698">
        <v>4.2530000000000001</v>
      </c>
    </row>
    <row r="699" spans="1:2" x14ac:dyDescent="0.25">
      <c r="A699" s="2">
        <v>39561</v>
      </c>
      <c r="B699">
        <v>4.2549999999999999</v>
      </c>
    </row>
    <row r="700" spans="1:2" x14ac:dyDescent="0.25">
      <c r="A700" s="2">
        <v>39560</v>
      </c>
      <c r="B700">
        <v>4.2729999999999997</v>
      </c>
    </row>
    <row r="701" spans="1:2" x14ac:dyDescent="0.25">
      <c r="A701" s="2">
        <v>39559</v>
      </c>
      <c r="B701">
        <v>4.22</v>
      </c>
    </row>
    <row r="702" spans="1:2" x14ac:dyDescent="0.25">
      <c r="A702" s="2">
        <v>39556</v>
      </c>
      <c r="B702">
        <v>4.2220000000000004</v>
      </c>
    </row>
    <row r="703" spans="1:2" x14ac:dyDescent="0.25">
      <c r="A703" s="2">
        <v>39555</v>
      </c>
      <c r="B703">
        <v>4.2229999999999999</v>
      </c>
    </row>
    <row r="704" spans="1:2" x14ac:dyDescent="0.25">
      <c r="A704" s="2">
        <v>39554</v>
      </c>
      <c r="B704">
        <v>4.226</v>
      </c>
    </row>
    <row r="705" spans="1:2" x14ac:dyDescent="0.25">
      <c r="A705" s="2">
        <v>39553</v>
      </c>
      <c r="B705">
        <v>4.2359999999999998</v>
      </c>
    </row>
    <row r="706" spans="1:2" x14ac:dyDescent="0.25">
      <c r="A706" s="2">
        <v>39552</v>
      </c>
      <c r="B706">
        <v>4.2309999999999999</v>
      </c>
    </row>
    <row r="707" spans="1:2" x14ac:dyDescent="0.25">
      <c r="A707" s="2">
        <v>39549</v>
      </c>
      <c r="B707">
        <v>4.2270000000000003</v>
      </c>
    </row>
    <row r="708" spans="1:2" x14ac:dyDescent="0.25">
      <c r="A708" s="2">
        <v>39548</v>
      </c>
      <c r="B708">
        <v>4.2320000000000002</v>
      </c>
    </row>
    <row r="709" spans="1:2" x14ac:dyDescent="0.25">
      <c r="A709" s="2">
        <v>39547</v>
      </c>
      <c r="B709">
        <v>4.2379999999999995</v>
      </c>
    </row>
    <row r="710" spans="1:2" x14ac:dyDescent="0.25">
      <c r="A710" s="2">
        <v>39546</v>
      </c>
      <c r="B710">
        <v>4.2069999999999999</v>
      </c>
    </row>
    <row r="711" spans="1:2" x14ac:dyDescent="0.25">
      <c r="A711" s="2">
        <v>39545</v>
      </c>
      <c r="B711">
        <v>4.2009999999999996</v>
      </c>
    </row>
    <row r="712" spans="1:2" x14ac:dyDescent="0.25">
      <c r="A712" s="2">
        <v>39542</v>
      </c>
      <c r="B712">
        <v>4.2089999999999996</v>
      </c>
    </row>
    <row r="713" spans="1:2" x14ac:dyDescent="0.25">
      <c r="A713" s="2">
        <v>39541</v>
      </c>
      <c r="B713">
        <v>4.2160000000000002</v>
      </c>
    </row>
    <row r="714" spans="1:2" x14ac:dyDescent="0.25">
      <c r="A714" s="2">
        <v>39540</v>
      </c>
      <c r="B714">
        <v>4.24</v>
      </c>
    </row>
    <row r="715" spans="1:2" x14ac:dyDescent="0.25">
      <c r="A715" s="2">
        <v>39539</v>
      </c>
      <c r="B715">
        <v>4.2469999999999999</v>
      </c>
    </row>
    <row r="716" spans="1:2" x14ac:dyDescent="0.25">
      <c r="A716" s="2">
        <v>39538</v>
      </c>
      <c r="B716">
        <v>4.2439999999999998</v>
      </c>
    </row>
    <row r="717" spans="1:2" x14ac:dyDescent="0.25">
      <c r="A717" s="2">
        <v>39535</v>
      </c>
      <c r="B717">
        <v>4.2530000000000001</v>
      </c>
    </row>
    <row r="718" spans="1:2" x14ac:dyDescent="0.25">
      <c r="A718" s="2">
        <v>39534</v>
      </c>
      <c r="B718">
        <v>4.3339999999999996</v>
      </c>
    </row>
    <row r="719" spans="1:2" x14ac:dyDescent="0.25">
      <c r="A719" s="2">
        <v>39533</v>
      </c>
      <c r="B719">
        <v>4.3380000000000001</v>
      </c>
    </row>
    <row r="720" spans="1:2" x14ac:dyDescent="0.25">
      <c r="A720" s="2">
        <v>39532</v>
      </c>
      <c r="B720">
        <v>4.3150000000000004</v>
      </c>
    </row>
    <row r="721" spans="1:2" x14ac:dyDescent="0.25">
      <c r="A721" s="2">
        <v>39527</v>
      </c>
      <c r="B721">
        <v>4.2789999999999999</v>
      </c>
    </row>
    <row r="722" spans="1:2" x14ac:dyDescent="0.25">
      <c r="A722" s="2">
        <v>39526</v>
      </c>
      <c r="B722">
        <v>4.2679999999999998</v>
      </c>
    </row>
    <row r="723" spans="1:2" x14ac:dyDescent="0.25">
      <c r="A723" s="2">
        <v>39525</v>
      </c>
      <c r="B723">
        <v>4.1840000000000002</v>
      </c>
    </row>
    <row r="724" spans="1:2" x14ac:dyDescent="0.25">
      <c r="A724" s="2">
        <v>39524</v>
      </c>
      <c r="B724">
        <v>4.1609999999999996</v>
      </c>
    </row>
    <row r="725" spans="1:2" x14ac:dyDescent="0.25">
      <c r="A725" s="2">
        <v>39521</v>
      </c>
      <c r="B725">
        <v>4.1500000000000004</v>
      </c>
    </row>
    <row r="726" spans="1:2" x14ac:dyDescent="0.25">
      <c r="A726" s="2">
        <v>39520</v>
      </c>
      <c r="B726">
        <v>4.141</v>
      </c>
    </row>
    <row r="727" spans="1:2" x14ac:dyDescent="0.25">
      <c r="A727" s="2">
        <v>39519</v>
      </c>
      <c r="B727">
        <v>4.1420000000000003</v>
      </c>
    </row>
    <row r="728" spans="1:2" x14ac:dyDescent="0.25">
      <c r="A728" s="2">
        <v>39518</v>
      </c>
      <c r="B728">
        <v>4.1399999999999997</v>
      </c>
    </row>
    <row r="729" spans="1:2" x14ac:dyDescent="0.25">
      <c r="A729" s="2">
        <v>39517</v>
      </c>
      <c r="B729">
        <v>4.1310000000000002</v>
      </c>
    </row>
    <row r="730" spans="1:2" x14ac:dyDescent="0.25">
      <c r="A730" s="2">
        <v>39514</v>
      </c>
      <c r="B730">
        <v>4.1109999999999998</v>
      </c>
    </row>
    <row r="731" spans="1:2" x14ac:dyDescent="0.25">
      <c r="A731" s="2">
        <v>39513</v>
      </c>
      <c r="B731">
        <v>4.1070000000000002</v>
      </c>
    </row>
    <row r="732" spans="1:2" x14ac:dyDescent="0.25">
      <c r="A732" s="2">
        <v>39512</v>
      </c>
      <c r="B732">
        <v>4.1100000000000003</v>
      </c>
    </row>
    <row r="733" spans="1:2" x14ac:dyDescent="0.25">
      <c r="A733" s="2">
        <v>39511</v>
      </c>
      <c r="B733">
        <v>4.1130000000000004</v>
      </c>
    </row>
    <row r="734" spans="1:2" x14ac:dyDescent="0.25">
      <c r="A734" s="2">
        <v>39510</v>
      </c>
      <c r="B734">
        <v>4.1109999999999998</v>
      </c>
    </row>
    <row r="735" spans="1:2" x14ac:dyDescent="0.25">
      <c r="A735" s="2">
        <v>39507</v>
      </c>
      <c r="B735">
        <v>4.1109999999999998</v>
      </c>
    </row>
    <row r="736" spans="1:2" x14ac:dyDescent="0.25">
      <c r="A736" s="2">
        <v>39506</v>
      </c>
      <c r="B736">
        <v>4.1150000000000002</v>
      </c>
    </row>
    <row r="737" spans="1:2" x14ac:dyDescent="0.25">
      <c r="A737" s="2">
        <v>39505</v>
      </c>
      <c r="B737">
        <v>4.1280000000000001</v>
      </c>
    </row>
    <row r="738" spans="1:2" x14ac:dyDescent="0.25">
      <c r="A738" s="2">
        <v>39504</v>
      </c>
      <c r="B738">
        <v>4.1260000000000003</v>
      </c>
    </row>
    <row r="739" spans="1:2" x14ac:dyDescent="0.25">
      <c r="A739" s="2">
        <v>39503</v>
      </c>
      <c r="B739">
        <v>4.117</v>
      </c>
    </row>
    <row r="740" spans="1:2" x14ac:dyDescent="0.25">
      <c r="A740" s="2">
        <v>39500</v>
      </c>
      <c r="B740">
        <v>4.1159999999999997</v>
      </c>
    </row>
    <row r="741" spans="1:2" x14ac:dyDescent="0.25">
      <c r="A741" s="2">
        <v>39499</v>
      </c>
      <c r="B741">
        <v>4.1180000000000003</v>
      </c>
    </row>
    <row r="742" spans="1:2" x14ac:dyDescent="0.25">
      <c r="A742" s="2">
        <v>39498</v>
      </c>
      <c r="B742">
        <v>4.1120000000000001</v>
      </c>
    </row>
    <row r="743" spans="1:2" x14ac:dyDescent="0.25">
      <c r="A743" s="2">
        <v>39497</v>
      </c>
      <c r="B743">
        <v>4.1159999999999997</v>
      </c>
    </row>
    <row r="744" spans="1:2" x14ac:dyDescent="0.25">
      <c r="A744" s="2">
        <v>39496</v>
      </c>
      <c r="B744">
        <v>4.1150000000000002</v>
      </c>
    </row>
    <row r="745" spans="1:2" x14ac:dyDescent="0.25">
      <c r="A745" s="2">
        <v>39493</v>
      </c>
      <c r="B745">
        <v>4.1139999999999999</v>
      </c>
    </row>
    <row r="746" spans="1:2" x14ac:dyDescent="0.25">
      <c r="A746" s="2">
        <v>39492</v>
      </c>
      <c r="B746">
        <v>4.1139999999999999</v>
      </c>
    </row>
    <row r="747" spans="1:2" x14ac:dyDescent="0.25">
      <c r="A747" s="2">
        <v>39491</v>
      </c>
      <c r="B747">
        <v>4.117</v>
      </c>
    </row>
    <row r="748" spans="1:2" x14ac:dyDescent="0.25">
      <c r="A748" s="2">
        <v>39490</v>
      </c>
      <c r="B748">
        <v>4.117</v>
      </c>
    </row>
    <row r="749" spans="1:2" x14ac:dyDescent="0.25">
      <c r="A749" s="2">
        <v>39489</v>
      </c>
      <c r="B749">
        <v>4.1059999999999999</v>
      </c>
    </row>
    <row r="750" spans="1:2" x14ac:dyDescent="0.25">
      <c r="A750" s="2">
        <v>39486</v>
      </c>
      <c r="B750">
        <v>4.1079999999999997</v>
      </c>
    </row>
    <row r="751" spans="1:2" x14ac:dyDescent="0.25">
      <c r="A751" s="2">
        <v>39485</v>
      </c>
      <c r="B751">
        <v>4.109</v>
      </c>
    </row>
    <row r="752" spans="1:2" x14ac:dyDescent="0.25">
      <c r="A752" s="2">
        <v>39484</v>
      </c>
      <c r="B752">
        <v>4.1189999999999998</v>
      </c>
    </row>
    <row r="753" spans="1:2" x14ac:dyDescent="0.25">
      <c r="A753" s="2">
        <v>39483</v>
      </c>
      <c r="B753">
        <v>4.1449999999999996</v>
      </c>
    </row>
    <row r="754" spans="1:2" x14ac:dyDescent="0.25">
      <c r="A754" s="2">
        <v>39482</v>
      </c>
      <c r="B754">
        <v>4.1500000000000004</v>
      </c>
    </row>
    <row r="755" spans="1:2" x14ac:dyDescent="0.25">
      <c r="A755" s="2">
        <v>39479</v>
      </c>
      <c r="B755">
        <v>4.1520000000000001</v>
      </c>
    </row>
    <row r="756" spans="1:2" x14ac:dyDescent="0.25">
      <c r="A756" s="2">
        <v>39478</v>
      </c>
      <c r="B756">
        <v>4.1539999999999999</v>
      </c>
    </row>
    <row r="757" spans="1:2" x14ac:dyDescent="0.25">
      <c r="A757" s="2">
        <v>39477</v>
      </c>
      <c r="B757">
        <v>4.1559999999999997</v>
      </c>
    </row>
    <row r="758" spans="1:2" x14ac:dyDescent="0.25">
      <c r="A758" s="2">
        <v>39476</v>
      </c>
      <c r="B758">
        <v>4.1349999999999998</v>
      </c>
    </row>
    <row r="759" spans="1:2" x14ac:dyDescent="0.25">
      <c r="A759" s="2">
        <v>39475</v>
      </c>
      <c r="B759">
        <v>4.13</v>
      </c>
    </row>
    <row r="760" spans="1:2" x14ac:dyDescent="0.25">
      <c r="A760" s="2">
        <v>39472</v>
      </c>
      <c r="B760">
        <v>4.1239999999999997</v>
      </c>
    </row>
    <row r="761" spans="1:2" x14ac:dyDescent="0.25">
      <c r="A761" s="2">
        <v>39471</v>
      </c>
      <c r="B761">
        <v>4.1150000000000002</v>
      </c>
    </row>
    <row r="762" spans="1:2" x14ac:dyDescent="0.25">
      <c r="A762" s="2">
        <v>39470</v>
      </c>
      <c r="B762">
        <v>4.1059999999999999</v>
      </c>
    </row>
    <row r="763" spans="1:2" x14ac:dyDescent="0.25">
      <c r="A763" s="2">
        <v>39469</v>
      </c>
      <c r="B763">
        <v>4.1130000000000004</v>
      </c>
    </row>
    <row r="764" spans="1:2" x14ac:dyDescent="0.25">
      <c r="A764" s="2">
        <v>39468</v>
      </c>
      <c r="B764">
        <v>4.1189999999999998</v>
      </c>
    </row>
    <row r="765" spans="1:2" x14ac:dyDescent="0.25">
      <c r="A765" s="2">
        <v>39465</v>
      </c>
      <c r="B765">
        <v>4.1180000000000003</v>
      </c>
    </row>
    <row r="766" spans="1:2" x14ac:dyDescent="0.25">
      <c r="A766" s="2">
        <v>39464</v>
      </c>
      <c r="B766">
        <v>4.1260000000000003</v>
      </c>
    </row>
    <row r="767" spans="1:2" x14ac:dyDescent="0.25">
      <c r="A767" s="2">
        <v>39463</v>
      </c>
      <c r="B767">
        <v>4.1360000000000001</v>
      </c>
    </row>
    <row r="768" spans="1:2" x14ac:dyDescent="0.25">
      <c r="A768" s="2">
        <v>39462</v>
      </c>
      <c r="B768">
        <v>4.1459999999999999</v>
      </c>
    </row>
    <row r="769" spans="1:2" x14ac:dyDescent="0.25">
      <c r="A769" s="2">
        <v>39461</v>
      </c>
      <c r="B769">
        <v>4.1390000000000002</v>
      </c>
    </row>
    <row r="770" spans="1:2" x14ac:dyDescent="0.25">
      <c r="A770" s="2">
        <v>39458</v>
      </c>
      <c r="B770">
        <v>4.1310000000000002</v>
      </c>
    </row>
    <row r="771" spans="1:2" x14ac:dyDescent="0.25">
      <c r="A771" s="2">
        <v>39457</v>
      </c>
      <c r="B771">
        <v>4.1440000000000001</v>
      </c>
    </row>
    <row r="772" spans="1:2" x14ac:dyDescent="0.25">
      <c r="A772" s="2">
        <v>39456</v>
      </c>
      <c r="B772">
        <v>4.1859999999999999</v>
      </c>
    </row>
    <row r="773" spans="1:2" x14ac:dyDescent="0.25">
      <c r="A773" s="2">
        <v>39455</v>
      </c>
      <c r="B773">
        <v>4.1459999999999999</v>
      </c>
    </row>
    <row r="774" spans="1:2" x14ac:dyDescent="0.25">
      <c r="A774" s="2">
        <v>39454</v>
      </c>
      <c r="B774">
        <v>4.141</v>
      </c>
    </row>
    <row r="775" spans="1:2" x14ac:dyDescent="0.25">
      <c r="A775" s="2">
        <v>39451</v>
      </c>
      <c r="B775">
        <v>4.1390000000000002</v>
      </c>
    </row>
    <row r="776" spans="1:2" x14ac:dyDescent="0.25">
      <c r="A776" s="2">
        <v>39450</v>
      </c>
      <c r="B776">
        <v>4.1280000000000001</v>
      </c>
    </row>
    <row r="777" spans="1:2" x14ac:dyDescent="0.25">
      <c r="A777" s="2">
        <v>39449</v>
      </c>
      <c r="B777">
        <v>4.1239999999999997</v>
      </c>
    </row>
    <row r="778" spans="1:2" x14ac:dyDescent="0.25">
      <c r="A778" s="2">
        <v>39447</v>
      </c>
      <c r="B778">
        <v>4.141</v>
      </c>
    </row>
    <row r="779" spans="1:2" x14ac:dyDescent="0.25">
      <c r="A779" s="2">
        <v>39444</v>
      </c>
      <c r="B779">
        <v>4.1630000000000003</v>
      </c>
    </row>
    <row r="780" spans="1:2" x14ac:dyDescent="0.25">
      <c r="A780" s="2">
        <v>39443</v>
      </c>
      <c r="B780">
        <v>4.4820000000000002</v>
      </c>
    </row>
    <row r="781" spans="1:2" x14ac:dyDescent="0.25">
      <c r="A781" s="2">
        <v>39440</v>
      </c>
      <c r="B781">
        <v>4.5270000000000001</v>
      </c>
    </row>
    <row r="782" spans="1:2" x14ac:dyDescent="0.25">
      <c r="A782" s="2">
        <v>39437</v>
      </c>
      <c r="B782">
        <v>4.548</v>
      </c>
    </row>
    <row r="783" spans="1:2" x14ac:dyDescent="0.25">
      <c r="A783" s="2">
        <v>39436</v>
      </c>
      <c r="B783">
        <v>4.0179999999999998</v>
      </c>
    </row>
    <row r="784" spans="1:2" x14ac:dyDescent="0.25">
      <c r="A784" s="2">
        <v>39435</v>
      </c>
      <c r="B784">
        <v>4.0250000000000004</v>
      </c>
    </row>
    <row r="785" spans="1:2" x14ac:dyDescent="0.25">
      <c r="A785" s="2">
        <v>39434</v>
      </c>
      <c r="B785">
        <v>4.0609999999999999</v>
      </c>
    </row>
    <row r="786" spans="1:2" x14ac:dyDescent="0.25">
      <c r="A786" s="2">
        <v>39433</v>
      </c>
      <c r="B786">
        <v>4.07</v>
      </c>
    </row>
    <row r="787" spans="1:2" x14ac:dyDescent="0.25">
      <c r="A787" s="2">
        <v>39430</v>
      </c>
      <c r="B787">
        <v>4.1130000000000004</v>
      </c>
    </row>
    <row r="788" spans="1:2" x14ac:dyDescent="0.25">
      <c r="A788" s="2">
        <v>39429</v>
      </c>
      <c r="B788">
        <v>4.1260000000000003</v>
      </c>
    </row>
    <row r="789" spans="1:2" x14ac:dyDescent="0.25">
      <c r="A789" s="2">
        <v>39428</v>
      </c>
      <c r="B789">
        <v>4.1289999999999996</v>
      </c>
    </row>
    <row r="790" spans="1:2" x14ac:dyDescent="0.25">
      <c r="A790" s="2">
        <v>39427</v>
      </c>
      <c r="B790">
        <v>4.13</v>
      </c>
    </row>
    <row r="791" spans="1:2" x14ac:dyDescent="0.25">
      <c r="A791" s="2">
        <v>39426</v>
      </c>
      <c r="B791">
        <v>4.1219999999999999</v>
      </c>
    </row>
    <row r="792" spans="1:2" x14ac:dyDescent="0.25">
      <c r="A792" s="2">
        <v>39423</v>
      </c>
      <c r="B792">
        <v>4.0810000000000004</v>
      </c>
    </row>
    <row r="793" spans="1:2" x14ac:dyDescent="0.25">
      <c r="A793" s="2">
        <v>39422</v>
      </c>
      <c r="B793">
        <v>4.0599999999999996</v>
      </c>
    </row>
    <row r="794" spans="1:2" x14ac:dyDescent="0.25">
      <c r="A794" s="2">
        <v>39421</v>
      </c>
      <c r="B794">
        <v>4.093</v>
      </c>
    </row>
    <row r="795" spans="1:2" x14ac:dyDescent="0.25">
      <c r="A795" s="2">
        <v>39420</v>
      </c>
      <c r="B795">
        <v>4.1100000000000003</v>
      </c>
    </row>
    <row r="796" spans="1:2" x14ac:dyDescent="0.25">
      <c r="A796" s="2">
        <v>39419</v>
      </c>
      <c r="B796">
        <v>4.1079999999999997</v>
      </c>
    </row>
    <row r="797" spans="1:2" x14ac:dyDescent="0.25">
      <c r="A797" s="2">
        <v>39416</v>
      </c>
      <c r="B797">
        <v>4.109</v>
      </c>
    </row>
    <row r="798" spans="1:2" x14ac:dyDescent="0.25">
      <c r="A798" s="2">
        <v>39415</v>
      </c>
      <c r="B798">
        <v>4.1059999999999999</v>
      </c>
    </row>
    <row r="799" spans="1:2" x14ac:dyDescent="0.25">
      <c r="A799" s="2">
        <v>39414</v>
      </c>
      <c r="B799">
        <v>4.1280000000000001</v>
      </c>
    </row>
    <row r="800" spans="1:2" x14ac:dyDescent="0.25">
      <c r="A800" s="2">
        <v>39413</v>
      </c>
      <c r="B800">
        <v>4.1539999999999999</v>
      </c>
    </row>
    <row r="801" spans="1:2" x14ac:dyDescent="0.25">
      <c r="A801" s="2">
        <v>39412</v>
      </c>
      <c r="B801">
        <v>4.1449999999999996</v>
      </c>
    </row>
    <row r="802" spans="1:2" x14ac:dyDescent="0.25">
      <c r="A802" s="2">
        <v>39409</v>
      </c>
      <c r="B802">
        <v>4.1740000000000004</v>
      </c>
    </row>
    <row r="803" spans="1:2" x14ac:dyDescent="0.25">
      <c r="A803" s="2">
        <v>39408</v>
      </c>
      <c r="B803">
        <v>4.1689999999999996</v>
      </c>
    </row>
    <row r="804" spans="1:2" x14ac:dyDescent="0.25">
      <c r="A804" s="2">
        <v>39407</v>
      </c>
      <c r="B804">
        <v>4.1429999999999998</v>
      </c>
    </row>
    <row r="805" spans="1:2" x14ac:dyDescent="0.25">
      <c r="A805" s="2">
        <v>39406</v>
      </c>
      <c r="B805">
        <v>4.133</v>
      </c>
    </row>
    <row r="806" spans="1:2" x14ac:dyDescent="0.25">
      <c r="A806" s="2">
        <v>39405</v>
      </c>
      <c r="B806">
        <v>4.1150000000000002</v>
      </c>
    </row>
    <row r="807" spans="1:2" x14ac:dyDescent="0.25">
      <c r="A807" s="2">
        <v>39402</v>
      </c>
      <c r="B807">
        <v>4.109</v>
      </c>
    </row>
    <row r="808" spans="1:2" x14ac:dyDescent="0.25">
      <c r="A808" s="2">
        <v>39401</v>
      </c>
      <c r="B808">
        <v>4.109</v>
      </c>
    </row>
    <row r="809" spans="1:2" x14ac:dyDescent="0.25">
      <c r="A809" s="2">
        <v>39400</v>
      </c>
      <c r="B809">
        <v>4.1150000000000002</v>
      </c>
    </row>
    <row r="810" spans="1:2" x14ac:dyDescent="0.25">
      <c r="A810" s="2">
        <v>39399</v>
      </c>
      <c r="B810">
        <v>4.1180000000000003</v>
      </c>
    </row>
    <row r="811" spans="1:2" x14ac:dyDescent="0.25">
      <c r="A811" s="2">
        <v>39398</v>
      </c>
      <c r="B811">
        <v>4.101</v>
      </c>
    </row>
    <row r="812" spans="1:2" x14ac:dyDescent="0.25">
      <c r="A812" s="2">
        <v>39395</v>
      </c>
      <c r="B812">
        <v>4.0990000000000002</v>
      </c>
    </row>
    <row r="813" spans="1:2" x14ac:dyDescent="0.25">
      <c r="A813" s="2">
        <v>39394</v>
      </c>
      <c r="B813">
        <v>4.1029999999999998</v>
      </c>
    </row>
    <row r="814" spans="1:2" x14ac:dyDescent="0.25">
      <c r="A814" s="2">
        <v>39393</v>
      </c>
      <c r="B814">
        <v>4.1020000000000003</v>
      </c>
    </row>
    <row r="815" spans="1:2" x14ac:dyDescent="0.25">
      <c r="A815" s="2">
        <v>39392</v>
      </c>
      <c r="B815">
        <v>4.101</v>
      </c>
    </row>
    <row r="816" spans="1:2" x14ac:dyDescent="0.25">
      <c r="A816" s="2">
        <v>39391</v>
      </c>
      <c r="B816">
        <v>4.1020000000000003</v>
      </c>
    </row>
    <row r="817" spans="1:2" x14ac:dyDescent="0.25">
      <c r="A817" s="2">
        <v>39388</v>
      </c>
      <c r="B817">
        <v>4.1029999999999998</v>
      </c>
    </row>
    <row r="818" spans="1:2" x14ac:dyDescent="0.25">
      <c r="A818" s="2">
        <v>39387</v>
      </c>
      <c r="B818">
        <v>4.109</v>
      </c>
    </row>
    <row r="819" spans="1:2" x14ac:dyDescent="0.25">
      <c r="A819" s="2">
        <v>39386</v>
      </c>
      <c r="B819">
        <v>4.12</v>
      </c>
    </row>
    <row r="820" spans="1:2" x14ac:dyDescent="0.25">
      <c r="A820" s="2">
        <v>39385</v>
      </c>
      <c r="B820">
        <v>4.1230000000000002</v>
      </c>
    </row>
    <row r="821" spans="1:2" x14ac:dyDescent="0.25">
      <c r="A821" s="2">
        <v>39384</v>
      </c>
      <c r="B821">
        <v>4.125</v>
      </c>
    </row>
    <row r="822" spans="1:2" x14ac:dyDescent="0.25">
      <c r="A822" s="2">
        <v>39381</v>
      </c>
      <c r="B822">
        <v>4.117</v>
      </c>
    </row>
    <row r="823" spans="1:2" x14ac:dyDescent="0.25">
      <c r="A823" s="2">
        <v>39380</v>
      </c>
      <c r="B823">
        <v>4.1130000000000004</v>
      </c>
    </row>
    <row r="824" spans="1:2" x14ac:dyDescent="0.25">
      <c r="A824" s="2">
        <v>39379</v>
      </c>
      <c r="B824">
        <v>4.117</v>
      </c>
    </row>
    <row r="825" spans="1:2" x14ac:dyDescent="0.25">
      <c r="A825" s="2">
        <v>39378</v>
      </c>
      <c r="B825">
        <v>4.1130000000000004</v>
      </c>
    </row>
    <row r="826" spans="1:2" x14ac:dyDescent="0.25">
      <c r="A826" s="2">
        <v>39377</v>
      </c>
      <c r="B826">
        <v>4.0990000000000002</v>
      </c>
    </row>
    <row r="827" spans="1:2" x14ac:dyDescent="0.25">
      <c r="A827" s="2">
        <v>39374</v>
      </c>
      <c r="B827">
        <v>4.09</v>
      </c>
    </row>
    <row r="828" spans="1:2" x14ac:dyDescent="0.25">
      <c r="A828" s="2">
        <v>39373</v>
      </c>
      <c r="B828">
        <v>4.093</v>
      </c>
    </row>
    <row r="829" spans="1:2" x14ac:dyDescent="0.25">
      <c r="A829" s="2">
        <v>39372</v>
      </c>
      <c r="B829">
        <v>4.0970000000000004</v>
      </c>
    </row>
    <row r="830" spans="1:2" x14ac:dyDescent="0.25">
      <c r="A830" s="2">
        <v>39371</v>
      </c>
      <c r="B830">
        <v>4.0949999999999998</v>
      </c>
    </row>
    <row r="831" spans="1:2" x14ac:dyDescent="0.25">
      <c r="A831" s="2">
        <v>39370</v>
      </c>
      <c r="B831">
        <v>4.0810000000000004</v>
      </c>
    </row>
    <row r="832" spans="1:2" x14ac:dyDescent="0.25">
      <c r="A832" s="2">
        <v>39367</v>
      </c>
      <c r="B832">
        <v>4.0510000000000002</v>
      </c>
    </row>
    <row r="833" spans="1:2" x14ac:dyDescent="0.25">
      <c r="A833" s="2">
        <v>39366</v>
      </c>
      <c r="B833">
        <v>4.0359999999999996</v>
      </c>
    </row>
    <row r="834" spans="1:2" x14ac:dyDescent="0.25">
      <c r="A834" s="2">
        <v>39365</v>
      </c>
      <c r="B834">
        <v>4.0819999999999999</v>
      </c>
    </row>
    <row r="835" spans="1:2" x14ac:dyDescent="0.25">
      <c r="A835" s="2">
        <v>39364</v>
      </c>
      <c r="B835">
        <v>4.1360000000000001</v>
      </c>
    </row>
    <row r="836" spans="1:2" x14ac:dyDescent="0.25">
      <c r="A836" s="2">
        <v>39363</v>
      </c>
      <c r="B836">
        <v>4.1189999999999998</v>
      </c>
    </row>
    <row r="837" spans="1:2" x14ac:dyDescent="0.25">
      <c r="A837" s="2">
        <v>39360</v>
      </c>
      <c r="B837">
        <v>4.1150000000000002</v>
      </c>
    </row>
    <row r="838" spans="1:2" x14ac:dyDescent="0.25">
      <c r="A838" s="2">
        <v>39359</v>
      </c>
      <c r="B838">
        <v>4.0880000000000001</v>
      </c>
    </row>
    <row r="839" spans="1:2" x14ac:dyDescent="0.25">
      <c r="A839" s="2">
        <v>39358</v>
      </c>
      <c r="B839">
        <v>4.0890000000000004</v>
      </c>
    </row>
    <row r="840" spans="1:2" x14ac:dyDescent="0.25">
      <c r="A840" s="2">
        <v>39357</v>
      </c>
      <c r="B840">
        <v>4.1070000000000002</v>
      </c>
    </row>
    <row r="841" spans="1:2" x14ac:dyDescent="0.25">
      <c r="A841" s="2">
        <v>39356</v>
      </c>
      <c r="B841">
        <v>4.101</v>
      </c>
    </row>
    <row r="842" spans="1:2" x14ac:dyDescent="0.25">
      <c r="A842" s="2">
        <v>39353</v>
      </c>
      <c r="B842">
        <v>4.1370000000000005</v>
      </c>
    </row>
    <row r="843" spans="1:2" x14ac:dyDescent="0.25">
      <c r="A843" s="2">
        <v>39352</v>
      </c>
      <c r="B843">
        <v>4.2240000000000002</v>
      </c>
    </row>
    <row r="844" spans="1:2" x14ac:dyDescent="0.25">
      <c r="A844" s="2">
        <v>39351</v>
      </c>
      <c r="B844">
        <v>4.3600000000000003</v>
      </c>
    </row>
    <row r="845" spans="1:2" x14ac:dyDescent="0.25">
      <c r="A845" s="2">
        <v>39350</v>
      </c>
      <c r="B845">
        <v>4.3150000000000004</v>
      </c>
    </row>
    <row r="846" spans="1:2" x14ac:dyDescent="0.25">
      <c r="A846" s="2">
        <v>39349</v>
      </c>
      <c r="B846">
        <v>4.2720000000000002</v>
      </c>
    </row>
    <row r="847" spans="1:2" x14ac:dyDescent="0.25">
      <c r="A847" s="2">
        <v>39346</v>
      </c>
      <c r="B847">
        <v>4.258</v>
      </c>
    </row>
    <row r="848" spans="1:2" x14ac:dyDescent="0.25">
      <c r="A848" s="2">
        <v>39345</v>
      </c>
      <c r="B848">
        <v>4.2469999999999999</v>
      </c>
    </row>
    <row r="849" spans="1:2" x14ac:dyDescent="0.25">
      <c r="A849" s="2">
        <v>39344</v>
      </c>
      <c r="B849">
        <v>4.1929999999999996</v>
      </c>
    </row>
    <row r="850" spans="1:2" x14ac:dyDescent="0.25">
      <c r="A850" s="2">
        <v>39343</v>
      </c>
      <c r="B850">
        <v>4.1609999999999996</v>
      </c>
    </row>
    <row r="851" spans="1:2" x14ac:dyDescent="0.25">
      <c r="A851" s="2">
        <v>39342</v>
      </c>
      <c r="B851">
        <v>4.1399999999999997</v>
      </c>
    </row>
    <row r="852" spans="1:2" x14ac:dyDescent="0.25">
      <c r="A852" s="2">
        <v>39339</v>
      </c>
      <c r="B852">
        <v>4.1029999999999998</v>
      </c>
    </row>
    <row r="853" spans="1:2" x14ac:dyDescent="0.25">
      <c r="A853" s="2">
        <v>39338</v>
      </c>
      <c r="B853">
        <v>4.1360000000000001</v>
      </c>
    </row>
    <row r="854" spans="1:2" x14ac:dyDescent="0.25">
      <c r="A854" s="2">
        <v>39337</v>
      </c>
      <c r="B854">
        <v>4.2240000000000002</v>
      </c>
    </row>
    <row r="855" spans="1:2" x14ac:dyDescent="0.25">
      <c r="A855" s="2">
        <v>39336</v>
      </c>
      <c r="B855">
        <v>4.21</v>
      </c>
    </row>
    <row r="856" spans="1:2" x14ac:dyDescent="0.25">
      <c r="A856" s="2">
        <v>39335</v>
      </c>
      <c r="B856">
        <v>4.1900000000000004</v>
      </c>
    </row>
    <row r="857" spans="1:2" x14ac:dyDescent="0.25">
      <c r="A857" s="2">
        <v>39332</v>
      </c>
      <c r="B857">
        <v>4.1539999999999999</v>
      </c>
    </row>
    <row r="858" spans="1:2" x14ac:dyDescent="0.25">
      <c r="A858" s="2">
        <v>39331</v>
      </c>
      <c r="B858">
        <v>4.2480000000000002</v>
      </c>
    </row>
    <row r="859" spans="1:2" x14ac:dyDescent="0.25">
      <c r="A859" s="2">
        <v>39330</v>
      </c>
      <c r="B859">
        <v>4.4189999999999996</v>
      </c>
    </row>
    <row r="860" spans="1:2" x14ac:dyDescent="0.25">
      <c r="A860" s="2">
        <v>39329</v>
      </c>
      <c r="B860">
        <v>4.2780000000000005</v>
      </c>
    </row>
    <row r="861" spans="1:2" x14ac:dyDescent="0.25">
      <c r="A861" s="2">
        <v>39328</v>
      </c>
      <c r="B861">
        <v>4.2080000000000002</v>
      </c>
    </row>
    <row r="862" spans="1:2" x14ac:dyDescent="0.25">
      <c r="A862" s="2">
        <v>39325</v>
      </c>
      <c r="B862">
        <v>4.202</v>
      </c>
    </row>
    <row r="863" spans="1:2" x14ac:dyDescent="0.25">
      <c r="A863" s="2">
        <v>39324</v>
      </c>
      <c r="B863">
        <v>4.1669999999999998</v>
      </c>
    </row>
    <row r="864" spans="1:2" x14ac:dyDescent="0.25">
      <c r="A864" s="2">
        <v>39323</v>
      </c>
      <c r="B864">
        <v>4.1420000000000003</v>
      </c>
    </row>
    <row r="865" spans="1:2" x14ac:dyDescent="0.25">
      <c r="A865" s="2">
        <v>39322</v>
      </c>
      <c r="B865">
        <v>4.1100000000000003</v>
      </c>
    </row>
    <row r="866" spans="1:2" x14ac:dyDescent="0.25">
      <c r="A866" s="2">
        <v>39321</v>
      </c>
      <c r="B866">
        <v>4.117</v>
      </c>
    </row>
    <row r="867" spans="1:2" x14ac:dyDescent="0.25">
      <c r="A867" s="2">
        <v>39318</v>
      </c>
      <c r="B867">
        <v>4.1559999999999997</v>
      </c>
    </row>
    <row r="868" spans="1:2" x14ac:dyDescent="0.25">
      <c r="A868" s="2">
        <v>39317</v>
      </c>
      <c r="B868">
        <v>4.1360000000000001</v>
      </c>
    </row>
    <row r="869" spans="1:2" x14ac:dyDescent="0.25">
      <c r="A869" s="2">
        <v>39316</v>
      </c>
      <c r="B869">
        <v>4.1390000000000002</v>
      </c>
    </row>
    <row r="870" spans="1:2" x14ac:dyDescent="0.25">
      <c r="A870" s="2">
        <v>39315</v>
      </c>
      <c r="B870">
        <v>4.1310000000000002</v>
      </c>
    </row>
    <row r="871" spans="1:2" x14ac:dyDescent="0.25">
      <c r="A871" s="2">
        <v>39314</v>
      </c>
      <c r="B871">
        <v>4.1349999999999998</v>
      </c>
    </row>
    <row r="872" spans="1:2" x14ac:dyDescent="0.25">
      <c r="A872" s="2">
        <v>39311</v>
      </c>
      <c r="B872">
        <v>4.1319999999999997</v>
      </c>
    </row>
    <row r="873" spans="1:2" x14ac:dyDescent="0.25">
      <c r="A873" s="2">
        <v>39310</v>
      </c>
      <c r="B873">
        <v>4.125</v>
      </c>
    </row>
    <row r="874" spans="1:2" x14ac:dyDescent="0.25">
      <c r="A874" s="2">
        <v>39309</v>
      </c>
      <c r="B874">
        <v>4.1340000000000003</v>
      </c>
    </row>
    <row r="875" spans="1:2" x14ac:dyDescent="0.25">
      <c r="A875" s="2">
        <v>39308</v>
      </c>
      <c r="B875">
        <v>4.1989999999999998</v>
      </c>
    </row>
    <row r="876" spans="1:2" x14ac:dyDescent="0.25">
      <c r="A876" s="2">
        <v>39307</v>
      </c>
      <c r="B876">
        <v>4.2130000000000001</v>
      </c>
    </row>
    <row r="877" spans="1:2" x14ac:dyDescent="0.25">
      <c r="A877" s="2">
        <v>39304</v>
      </c>
      <c r="B877">
        <v>4.2249999999999996</v>
      </c>
    </row>
    <row r="878" spans="1:2" x14ac:dyDescent="0.25">
      <c r="A878" s="2">
        <v>39303</v>
      </c>
      <c r="B878">
        <v>4.2439999999999998</v>
      </c>
    </row>
    <row r="879" spans="1:2" x14ac:dyDescent="0.25">
      <c r="A879" s="2">
        <v>39302</v>
      </c>
      <c r="B879">
        <v>4.1050000000000004</v>
      </c>
    </row>
    <row r="880" spans="1:2" x14ac:dyDescent="0.25">
      <c r="A880" s="2">
        <v>39301</v>
      </c>
      <c r="B880">
        <v>4.0990000000000002</v>
      </c>
    </row>
    <row r="881" spans="1:2" x14ac:dyDescent="0.25">
      <c r="A881" s="2">
        <v>39300</v>
      </c>
      <c r="B881">
        <v>4.0919999999999996</v>
      </c>
    </row>
    <row r="882" spans="1:2" x14ac:dyDescent="0.25">
      <c r="A882" s="2">
        <v>39297</v>
      </c>
      <c r="B882">
        <v>4.0880000000000001</v>
      </c>
    </row>
    <row r="883" spans="1:2" x14ac:dyDescent="0.25">
      <c r="A883" s="2">
        <v>39296</v>
      </c>
      <c r="B883">
        <v>4.0789999999999997</v>
      </c>
    </row>
    <row r="884" spans="1:2" x14ac:dyDescent="0.25">
      <c r="A884" s="2">
        <v>39295</v>
      </c>
      <c r="B884">
        <v>4.0739999999999998</v>
      </c>
    </row>
    <row r="885" spans="1:2" x14ac:dyDescent="0.25">
      <c r="A885" s="2">
        <v>39294</v>
      </c>
      <c r="B885">
        <v>4.0750000000000002</v>
      </c>
    </row>
    <row r="886" spans="1:2" x14ac:dyDescent="0.25">
      <c r="A886" s="2">
        <v>39293</v>
      </c>
      <c r="B886">
        <v>4.0750000000000002</v>
      </c>
    </row>
    <row r="887" spans="1:2" x14ac:dyDescent="0.25">
      <c r="A887" s="2">
        <v>39290</v>
      </c>
      <c r="B887">
        <v>4.0860000000000003</v>
      </c>
    </row>
    <row r="888" spans="1:2" x14ac:dyDescent="0.25">
      <c r="A888" s="2">
        <v>39289</v>
      </c>
      <c r="B888">
        <v>4.0910000000000002</v>
      </c>
    </row>
    <row r="889" spans="1:2" x14ac:dyDescent="0.25">
      <c r="A889" s="2">
        <v>39288</v>
      </c>
      <c r="B889">
        <v>4.0960000000000001</v>
      </c>
    </row>
    <row r="890" spans="1:2" x14ac:dyDescent="0.25">
      <c r="A890" s="2">
        <v>39287</v>
      </c>
      <c r="B890">
        <v>4.0960000000000001</v>
      </c>
    </row>
    <row r="891" spans="1:2" x14ac:dyDescent="0.25">
      <c r="A891" s="2">
        <v>39286</v>
      </c>
      <c r="B891">
        <v>4.0949999999999998</v>
      </c>
    </row>
    <row r="892" spans="1:2" x14ac:dyDescent="0.25">
      <c r="A892" s="2">
        <v>39283</v>
      </c>
      <c r="B892">
        <v>4.0890000000000004</v>
      </c>
    </row>
    <row r="893" spans="1:2" x14ac:dyDescent="0.25">
      <c r="A893" s="2">
        <v>39282</v>
      </c>
      <c r="B893">
        <v>4.0890000000000004</v>
      </c>
    </row>
    <row r="894" spans="1:2" x14ac:dyDescent="0.25">
      <c r="A894" s="2">
        <v>39281</v>
      </c>
      <c r="B894">
        <v>4.0890000000000004</v>
      </c>
    </row>
    <row r="895" spans="1:2" x14ac:dyDescent="0.25">
      <c r="A895" s="2">
        <v>39280</v>
      </c>
      <c r="B895">
        <v>4.0890000000000004</v>
      </c>
    </row>
    <row r="896" spans="1:2" x14ac:dyDescent="0.25">
      <c r="A896" s="2">
        <v>39279</v>
      </c>
      <c r="B896">
        <v>4.09</v>
      </c>
    </row>
    <row r="897" spans="1:2" x14ac:dyDescent="0.25">
      <c r="A897" s="2">
        <v>39276</v>
      </c>
      <c r="B897">
        <v>4.0910000000000002</v>
      </c>
    </row>
    <row r="898" spans="1:2" x14ac:dyDescent="0.25">
      <c r="A898" s="2">
        <v>39275</v>
      </c>
      <c r="B898">
        <v>4.0910000000000002</v>
      </c>
    </row>
    <row r="899" spans="1:2" x14ac:dyDescent="0.25">
      <c r="A899" s="2">
        <v>39274</v>
      </c>
      <c r="B899">
        <v>4.0910000000000002</v>
      </c>
    </row>
    <row r="900" spans="1:2" x14ac:dyDescent="0.25">
      <c r="A900" s="2">
        <v>39273</v>
      </c>
      <c r="B900">
        <v>4.085</v>
      </c>
    </row>
    <row r="901" spans="1:2" x14ac:dyDescent="0.25">
      <c r="A901" s="2">
        <v>39272</v>
      </c>
      <c r="B901">
        <v>4.085</v>
      </c>
    </row>
    <row r="902" spans="1:2" x14ac:dyDescent="0.25">
      <c r="A902" s="2">
        <v>39269</v>
      </c>
      <c r="B902">
        <v>4.0839999999999996</v>
      </c>
    </row>
    <row r="903" spans="1:2" x14ac:dyDescent="0.25">
      <c r="A903" s="2">
        <v>39268</v>
      </c>
      <c r="B903">
        <v>4.077</v>
      </c>
    </row>
    <row r="904" spans="1:2" x14ac:dyDescent="0.25">
      <c r="A904" s="2">
        <v>39267</v>
      </c>
      <c r="B904">
        <v>4.0449999999999999</v>
      </c>
    </row>
    <row r="905" spans="1:2" x14ac:dyDescent="0.25">
      <c r="A905" s="2">
        <v>39266</v>
      </c>
      <c r="B905">
        <v>4.0679999999999996</v>
      </c>
    </row>
    <row r="906" spans="1:2" x14ac:dyDescent="0.25">
      <c r="A906" s="2">
        <v>39265</v>
      </c>
      <c r="B906">
        <v>4.0759999999999996</v>
      </c>
    </row>
    <row r="907" spans="1:2" x14ac:dyDescent="0.25">
      <c r="A907" s="2">
        <v>39262</v>
      </c>
      <c r="B907">
        <v>4.0839999999999996</v>
      </c>
    </row>
    <row r="908" spans="1:2" x14ac:dyDescent="0.25">
      <c r="A908" s="2">
        <v>39261</v>
      </c>
      <c r="B908">
        <v>4.085</v>
      </c>
    </row>
    <row r="909" spans="1:2" x14ac:dyDescent="0.25">
      <c r="A909" s="2">
        <v>39260</v>
      </c>
      <c r="B909">
        <v>4.1289999999999996</v>
      </c>
    </row>
    <row r="910" spans="1:2" x14ac:dyDescent="0.25">
      <c r="A910" s="2">
        <v>39259</v>
      </c>
      <c r="B910">
        <v>4.1230000000000002</v>
      </c>
    </row>
    <row r="911" spans="1:2" x14ac:dyDescent="0.25">
      <c r="A911" s="2">
        <v>39258</v>
      </c>
      <c r="B911">
        <v>4.1219999999999999</v>
      </c>
    </row>
    <row r="912" spans="1:2" x14ac:dyDescent="0.25">
      <c r="A912" s="2">
        <v>39255</v>
      </c>
      <c r="B912">
        <v>4.1230000000000002</v>
      </c>
    </row>
    <row r="913" spans="1:2" x14ac:dyDescent="0.25">
      <c r="A913" s="2">
        <v>39254</v>
      </c>
      <c r="B913">
        <v>4.1219999999999999</v>
      </c>
    </row>
    <row r="914" spans="1:2" x14ac:dyDescent="0.25">
      <c r="A914" s="2">
        <v>39253</v>
      </c>
      <c r="B914">
        <v>4.0919999999999996</v>
      </c>
    </row>
    <row r="915" spans="1:2" x14ac:dyDescent="0.25">
      <c r="A915" s="2">
        <v>39252</v>
      </c>
      <c r="B915">
        <v>4.0919999999999996</v>
      </c>
    </row>
    <row r="916" spans="1:2" x14ac:dyDescent="0.25">
      <c r="A916" s="2">
        <v>39251</v>
      </c>
      <c r="B916">
        <v>4.0940000000000003</v>
      </c>
    </row>
    <row r="917" spans="1:2" x14ac:dyDescent="0.25">
      <c r="A917" s="2">
        <v>39248</v>
      </c>
      <c r="B917">
        <v>4.0960000000000001</v>
      </c>
    </row>
    <row r="918" spans="1:2" x14ac:dyDescent="0.25">
      <c r="A918" s="2">
        <v>39247</v>
      </c>
      <c r="B918">
        <v>4.0979999999999999</v>
      </c>
    </row>
    <row r="919" spans="1:2" x14ac:dyDescent="0.25">
      <c r="A919" s="2">
        <v>39246</v>
      </c>
      <c r="B919">
        <v>4.0979999999999999</v>
      </c>
    </row>
    <row r="920" spans="1:2" x14ac:dyDescent="0.25">
      <c r="A920" s="2">
        <v>39245</v>
      </c>
      <c r="B920">
        <v>4.0940000000000003</v>
      </c>
    </row>
    <row r="921" spans="1:2" x14ac:dyDescent="0.25">
      <c r="A921" s="2">
        <v>39244</v>
      </c>
      <c r="B921">
        <v>4.0949999999999998</v>
      </c>
    </row>
    <row r="922" spans="1:2" x14ac:dyDescent="0.25">
      <c r="A922" s="2">
        <v>39241</v>
      </c>
      <c r="B922">
        <v>4.0650000000000004</v>
      </c>
    </row>
    <row r="923" spans="1:2" x14ac:dyDescent="0.25">
      <c r="A923" s="2">
        <v>39240</v>
      </c>
      <c r="B923">
        <v>4.0019999999999998</v>
      </c>
    </row>
    <row r="924" spans="1:2" x14ac:dyDescent="0.25">
      <c r="A924" s="2">
        <v>39239</v>
      </c>
      <c r="B924">
        <v>3.8220000000000001</v>
      </c>
    </row>
    <row r="925" spans="1:2" x14ac:dyDescent="0.25">
      <c r="A925" s="2">
        <v>39238</v>
      </c>
      <c r="B925">
        <v>3.835</v>
      </c>
    </row>
    <row r="926" spans="1:2" x14ac:dyDescent="0.25">
      <c r="A926" s="2">
        <v>39237</v>
      </c>
      <c r="B926">
        <v>3.7949999999999999</v>
      </c>
    </row>
    <row r="927" spans="1:2" x14ac:dyDescent="0.25">
      <c r="A927" s="2">
        <v>39234</v>
      </c>
      <c r="B927">
        <v>3.806</v>
      </c>
    </row>
    <row r="928" spans="1:2" x14ac:dyDescent="0.25">
      <c r="A928" s="2">
        <v>39233</v>
      </c>
      <c r="B928">
        <v>3.8410000000000002</v>
      </c>
    </row>
    <row r="929" spans="1:2" x14ac:dyDescent="0.25">
      <c r="A929" s="2">
        <v>39232</v>
      </c>
      <c r="B929">
        <v>3.8529999999999998</v>
      </c>
    </row>
    <row r="930" spans="1:2" x14ac:dyDescent="0.25">
      <c r="A930" s="2">
        <v>39231</v>
      </c>
      <c r="B930">
        <v>3.8580000000000001</v>
      </c>
    </row>
    <row r="931" spans="1:2" x14ac:dyDescent="0.25">
      <c r="A931" s="2">
        <v>39230</v>
      </c>
      <c r="B931">
        <v>3.8529999999999998</v>
      </c>
    </row>
    <row r="932" spans="1:2" x14ac:dyDescent="0.25">
      <c r="A932" s="2">
        <v>39227</v>
      </c>
      <c r="B932">
        <v>3.859</v>
      </c>
    </row>
    <row r="933" spans="1:2" x14ac:dyDescent="0.25">
      <c r="A933" s="2">
        <v>39226</v>
      </c>
      <c r="B933">
        <v>3.8609999999999998</v>
      </c>
    </row>
    <row r="934" spans="1:2" x14ac:dyDescent="0.25">
      <c r="A934" s="2">
        <v>39225</v>
      </c>
      <c r="B934">
        <v>3.86</v>
      </c>
    </row>
    <row r="935" spans="1:2" x14ac:dyDescent="0.25">
      <c r="A935" s="2">
        <v>39224</v>
      </c>
      <c r="B935">
        <v>3.8529999999999998</v>
      </c>
    </row>
    <row r="936" spans="1:2" x14ac:dyDescent="0.25">
      <c r="A936" s="2">
        <v>39223</v>
      </c>
      <c r="B936">
        <v>3.8519999999999999</v>
      </c>
    </row>
    <row r="937" spans="1:2" x14ac:dyDescent="0.25">
      <c r="A937" s="2">
        <v>39220</v>
      </c>
      <c r="B937">
        <v>3.8529999999999998</v>
      </c>
    </row>
    <row r="938" spans="1:2" x14ac:dyDescent="0.25">
      <c r="A938" s="2">
        <v>39219</v>
      </c>
      <c r="B938">
        <v>3.8519999999999999</v>
      </c>
    </row>
    <row r="939" spans="1:2" x14ac:dyDescent="0.25">
      <c r="A939" s="2">
        <v>39218</v>
      </c>
      <c r="B939">
        <v>3.8529999999999998</v>
      </c>
    </row>
    <row r="940" spans="1:2" x14ac:dyDescent="0.25">
      <c r="A940" s="2">
        <v>39217</v>
      </c>
      <c r="B940">
        <v>3.8519999999999999</v>
      </c>
    </row>
    <row r="941" spans="1:2" x14ac:dyDescent="0.25">
      <c r="A941" s="2">
        <v>39216</v>
      </c>
      <c r="B941">
        <v>3.851</v>
      </c>
    </row>
    <row r="942" spans="1:2" x14ac:dyDescent="0.25">
      <c r="A942" s="2">
        <v>39213</v>
      </c>
      <c r="B942">
        <v>3.8490000000000002</v>
      </c>
    </row>
    <row r="943" spans="1:2" x14ac:dyDescent="0.25">
      <c r="A943" s="2">
        <v>39212</v>
      </c>
      <c r="B943">
        <v>3.839</v>
      </c>
    </row>
    <row r="944" spans="1:2" x14ac:dyDescent="0.25">
      <c r="A944" s="2">
        <v>39211</v>
      </c>
      <c r="B944">
        <v>3.8</v>
      </c>
    </row>
    <row r="945" spans="1:2" x14ac:dyDescent="0.25">
      <c r="A945" s="2">
        <v>39210</v>
      </c>
      <c r="B945">
        <v>3.8369999999999997</v>
      </c>
    </row>
    <row r="946" spans="1:2" x14ac:dyDescent="0.25">
      <c r="A946" s="2">
        <v>39209</v>
      </c>
      <c r="B946">
        <v>3.8439999999999999</v>
      </c>
    </row>
    <row r="947" spans="1:2" x14ac:dyDescent="0.25">
      <c r="A947" s="2">
        <v>39206</v>
      </c>
      <c r="B947">
        <v>3.8439999999999999</v>
      </c>
    </row>
    <row r="948" spans="1:2" x14ac:dyDescent="0.25">
      <c r="A948" s="2">
        <v>39205</v>
      </c>
      <c r="B948">
        <v>3.847</v>
      </c>
    </row>
    <row r="949" spans="1:2" x14ac:dyDescent="0.25">
      <c r="A949" s="2">
        <v>39204</v>
      </c>
      <c r="B949">
        <v>3.8479999999999999</v>
      </c>
    </row>
    <row r="950" spans="1:2" x14ac:dyDescent="0.25">
      <c r="A950" s="2">
        <v>39202</v>
      </c>
      <c r="B950">
        <v>3.8479999999999999</v>
      </c>
    </row>
    <row r="951" spans="1:2" x14ac:dyDescent="0.25">
      <c r="A951" s="2">
        <v>39199</v>
      </c>
      <c r="B951">
        <v>3.8479999999999999</v>
      </c>
    </row>
    <row r="952" spans="1:2" x14ac:dyDescent="0.25">
      <c r="A952" s="2">
        <v>39198</v>
      </c>
      <c r="B952">
        <v>3.8529999999999998</v>
      </c>
    </row>
    <row r="953" spans="1:2" x14ac:dyDescent="0.25">
      <c r="A953" s="2">
        <v>39197</v>
      </c>
      <c r="B953">
        <v>3.8519999999999999</v>
      </c>
    </row>
    <row r="954" spans="1:2" x14ac:dyDescent="0.25">
      <c r="A954" s="2">
        <v>39196</v>
      </c>
      <c r="B954">
        <v>3.8519999999999999</v>
      </c>
    </row>
    <row r="955" spans="1:2" x14ac:dyDescent="0.25">
      <c r="A955" s="2">
        <v>39195</v>
      </c>
      <c r="B955">
        <v>3.851</v>
      </c>
    </row>
    <row r="956" spans="1:2" x14ac:dyDescent="0.25">
      <c r="A956" s="2">
        <v>39192</v>
      </c>
      <c r="B956">
        <v>3.8490000000000002</v>
      </c>
    </row>
    <row r="957" spans="1:2" x14ac:dyDescent="0.25">
      <c r="A957" s="2">
        <v>39191</v>
      </c>
      <c r="B957">
        <v>3.843</v>
      </c>
    </row>
    <row r="958" spans="1:2" x14ac:dyDescent="0.25">
      <c r="A958" s="2">
        <v>39190</v>
      </c>
      <c r="B958">
        <v>3.8420000000000001</v>
      </c>
    </row>
    <row r="959" spans="1:2" x14ac:dyDescent="0.25">
      <c r="A959" s="2">
        <v>39189</v>
      </c>
      <c r="B959">
        <v>3.84</v>
      </c>
    </row>
    <row r="960" spans="1:2" x14ac:dyDescent="0.25">
      <c r="A960" s="2">
        <v>39188</v>
      </c>
      <c r="B960">
        <v>3.8369999999999997</v>
      </c>
    </row>
    <row r="961" spans="1:2" x14ac:dyDescent="0.25">
      <c r="A961" s="2">
        <v>39185</v>
      </c>
      <c r="B961">
        <v>3.8279999999999998</v>
      </c>
    </row>
    <row r="962" spans="1:2" x14ac:dyDescent="0.25">
      <c r="A962" s="2">
        <v>39184</v>
      </c>
      <c r="B962">
        <v>3.8369999999999997</v>
      </c>
    </row>
    <row r="963" spans="1:2" x14ac:dyDescent="0.25">
      <c r="A963" s="2">
        <v>39183</v>
      </c>
      <c r="B963">
        <v>3.8359999999999999</v>
      </c>
    </row>
    <row r="964" spans="1:2" x14ac:dyDescent="0.25">
      <c r="A964" s="2">
        <v>39182</v>
      </c>
      <c r="B964">
        <v>3.8410000000000002</v>
      </c>
    </row>
    <row r="965" spans="1:2" x14ac:dyDescent="0.25">
      <c r="A965" s="2">
        <v>39177</v>
      </c>
      <c r="B965">
        <v>3.84</v>
      </c>
    </row>
    <row r="966" spans="1:2" x14ac:dyDescent="0.25">
      <c r="A966" s="2">
        <v>39176</v>
      </c>
      <c r="B966">
        <v>3.85</v>
      </c>
    </row>
    <row r="967" spans="1:2" x14ac:dyDescent="0.25">
      <c r="A967" s="2">
        <v>39175</v>
      </c>
      <c r="B967">
        <v>3.8570000000000002</v>
      </c>
    </row>
    <row r="968" spans="1:2" x14ac:dyDescent="0.25">
      <c r="A968" s="2">
        <v>39174</v>
      </c>
      <c r="B968">
        <v>3.855</v>
      </c>
    </row>
    <row r="969" spans="1:2" x14ac:dyDescent="0.25">
      <c r="A969" s="2">
        <v>39171</v>
      </c>
      <c r="B969">
        <v>3.8570000000000002</v>
      </c>
    </row>
    <row r="970" spans="1:2" x14ac:dyDescent="0.25">
      <c r="A970" s="2">
        <v>39170</v>
      </c>
      <c r="B970">
        <v>3.8570000000000002</v>
      </c>
    </row>
    <row r="971" spans="1:2" x14ac:dyDescent="0.25">
      <c r="A971" s="2">
        <v>39169</v>
      </c>
      <c r="B971">
        <v>3.87</v>
      </c>
    </row>
    <row r="972" spans="1:2" x14ac:dyDescent="0.25">
      <c r="A972" s="2">
        <v>39168</v>
      </c>
      <c r="B972">
        <v>3.8620000000000001</v>
      </c>
    </row>
    <row r="973" spans="1:2" x14ac:dyDescent="0.25">
      <c r="A973" s="2">
        <v>39167</v>
      </c>
      <c r="B973">
        <v>3.8609999999999998</v>
      </c>
    </row>
    <row r="974" spans="1:2" x14ac:dyDescent="0.25">
      <c r="A974" s="2">
        <v>39164</v>
      </c>
      <c r="B974">
        <v>3.859</v>
      </c>
    </row>
    <row r="975" spans="1:2" x14ac:dyDescent="0.25">
      <c r="A975" s="2">
        <v>39163</v>
      </c>
      <c r="B975">
        <v>3.8570000000000002</v>
      </c>
    </row>
    <row r="976" spans="1:2" x14ac:dyDescent="0.25">
      <c r="A976" s="2">
        <v>39162</v>
      </c>
      <c r="B976">
        <v>3.839</v>
      </c>
    </row>
    <row r="977" spans="1:2" x14ac:dyDescent="0.25">
      <c r="A977" s="2">
        <v>39161</v>
      </c>
      <c r="B977">
        <v>3.8380000000000001</v>
      </c>
    </row>
    <row r="978" spans="1:2" x14ac:dyDescent="0.25">
      <c r="A978" s="2">
        <v>39160</v>
      </c>
      <c r="B978">
        <v>3.8380000000000001</v>
      </c>
    </row>
    <row r="979" spans="1:2" x14ac:dyDescent="0.25">
      <c r="A979" s="2">
        <v>39157</v>
      </c>
      <c r="B979">
        <v>3.8380000000000001</v>
      </c>
    </row>
    <row r="980" spans="1:2" x14ac:dyDescent="0.25">
      <c r="A980" s="2">
        <v>39156</v>
      </c>
      <c r="B980">
        <v>3.8340000000000001</v>
      </c>
    </row>
    <row r="981" spans="1:2" x14ac:dyDescent="0.25">
      <c r="A981" s="2">
        <v>39155</v>
      </c>
      <c r="B981">
        <v>3.835</v>
      </c>
    </row>
    <row r="982" spans="1:2" x14ac:dyDescent="0.25">
      <c r="A982" s="2">
        <v>39154</v>
      </c>
      <c r="B982">
        <v>3.8340000000000001</v>
      </c>
    </row>
    <row r="983" spans="1:2" x14ac:dyDescent="0.25">
      <c r="A983" s="2">
        <v>39153</v>
      </c>
      <c r="B983">
        <v>3.8340000000000001</v>
      </c>
    </row>
    <row r="984" spans="1:2" x14ac:dyDescent="0.25">
      <c r="A984" s="2">
        <v>39150</v>
      </c>
      <c r="B984">
        <v>3.794</v>
      </c>
    </row>
    <row r="985" spans="1:2" x14ac:dyDescent="0.25">
      <c r="A985" s="2">
        <v>39149</v>
      </c>
      <c r="B985">
        <v>3.7530000000000001</v>
      </c>
    </row>
    <row r="986" spans="1:2" x14ac:dyDescent="0.25">
      <c r="A986" s="2">
        <v>39148</v>
      </c>
      <c r="B986">
        <v>3.645</v>
      </c>
    </row>
    <row r="987" spans="1:2" x14ac:dyDescent="0.25">
      <c r="A987" s="2">
        <v>39147</v>
      </c>
      <c r="B987">
        <v>3.601</v>
      </c>
    </row>
    <row r="988" spans="1:2" x14ac:dyDescent="0.25">
      <c r="A988" s="2">
        <v>39146</v>
      </c>
      <c r="B988">
        <v>3.5760000000000001</v>
      </c>
    </row>
    <row r="989" spans="1:2" x14ac:dyDescent="0.25">
      <c r="A989" s="2">
        <v>39143</v>
      </c>
      <c r="B989">
        <v>3.58</v>
      </c>
    </row>
    <row r="990" spans="1:2" x14ac:dyDescent="0.25">
      <c r="A990" s="2">
        <v>39142</v>
      </c>
      <c r="B990">
        <v>3.5830000000000002</v>
      </c>
    </row>
    <row r="991" spans="1:2" x14ac:dyDescent="0.25">
      <c r="A991" s="2">
        <v>39141</v>
      </c>
      <c r="B991">
        <v>3.5869999999999997</v>
      </c>
    </row>
    <row r="992" spans="1:2" x14ac:dyDescent="0.25">
      <c r="A992" s="2">
        <v>39140</v>
      </c>
      <c r="B992">
        <v>3.5910000000000002</v>
      </c>
    </row>
    <row r="993" spans="1:2" x14ac:dyDescent="0.25">
      <c r="A993" s="2">
        <v>39139</v>
      </c>
      <c r="B993">
        <v>3.5920000000000001</v>
      </c>
    </row>
    <row r="994" spans="1:2" x14ac:dyDescent="0.25">
      <c r="A994" s="2">
        <v>39136</v>
      </c>
      <c r="B994">
        <v>3.5910000000000002</v>
      </c>
    </row>
    <row r="995" spans="1:2" x14ac:dyDescent="0.25">
      <c r="A995" s="2">
        <v>39135</v>
      </c>
      <c r="B995">
        <v>3.5920000000000001</v>
      </c>
    </row>
    <row r="996" spans="1:2" x14ac:dyDescent="0.25">
      <c r="A996" s="2">
        <v>39134</v>
      </c>
      <c r="B996">
        <v>3.5920000000000001</v>
      </c>
    </row>
    <row r="997" spans="1:2" x14ac:dyDescent="0.25">
      <c r="A997" s="2">
        <v>39133</v>
      </c>
      <c r="B997">
        <v>3.5920000000000001</v>
      </c>
    </row>
    <row r="998" spans="1:2" x14ac:dyDescent="0.25">
      <c r="A998" s="2">
        <v>39132</v>
      </c>
      <c r="B998">
        <v>3.589</v>
      </c>
    </row>
    <row r="999" spans="1:2" x14ac:dyDescent="0.25">
      <c r="A999" s="2">
        <v>39129</v>
      </c>
      <c r="B999">
        <v>3.5859999999999999</v>
      </c>
    </row>
    <row r="1000" spans="1:2" x14ac:dyDescent="0.25">
      <c r="A1000" s="2">
        <v>39128</v>
      </c>
      <c r="B1000">
        <v>3.5859999999999999</v>
      </c>
    </row>
    <row r="1001" spans="1:2" x14ac:dyDescent="0.25">
      <c r="A1001" s="2">
        <v>39127</v>
      </c>
      <c r="B1001">
        <v>3.585</v>
      </c>
    </row>
    <row r="1002" spans="1:2" x14ac:dyDescent="0.25">
      <c r="A1002" s="2">
        <v>39126</v>
      </c>
      <c r="B1002">
        <v>3.585</v>
      </c>
    </row>
    <row r="1003" spans="1:2" x14ac:dyDescent="0.25">
      <c r="A1003" s="2">
        <v>39125</v>
      </c>
      <c r="B1003">
        <v>3.5840000000000001</v>
      </c>
    </row>
    <row r="1004" spans="1:2" x14ac:dyDescent="0.25">
      <c r="A1004" s="2">
        <v>39122</v>
      </c>
      <c r="B1004">
        <v>3.5840000000000001</v>
      </c>
    </row>
    <row r="1005" spans="1:2" x14ac:dyDescent="0.25">
      <c r="A1005" s="2">
        <v>39121</v>
      </c>
      <c r="B1005">
        <v>3.5789999999999997</v>
      </c>
    </row>
    <row r="1006" spans="1:2" x14ac:dyDescent="0.25">
      <c r="A1006" s="2">
        <v>39120</v>
      </c>
      <c r="B1006">
        <v>3.5670000000000002</v>
      </c>
    </row>
    <row r="1007" spans="1:2" x14ac:dyDescent="0.25">
      <c r="A1007" s="2">
        <v>39119</v>
      </c>
      <c r="B1007">
        <v>3.5739999999999998</v>
      </c>
    </row>
    <row r="1008" spans="1:2" x14ac:dyDescent="0.25">
      <c r="A1008" s="2">
        <v>39118</v>
      </c>
      <c r="B1008">
        <v>3.5830000000000002</v>
      </c>
    </row>
    <row r="1009" spans="1:2" x14ac:dyDescent="0.25">
      <c r="A1009" s="2">
        <v>39115</v>
      </c>
      <c r="B1009">
        <v>3.5859999999999999</v>
      </c>
    </row>
    <row r="1010" spans="1:2" x14ac:dyDescent="0.25">
      <c r="A1010" s="2">
        <v>39114</v>
      </c>
      <c r="B1010">
        <v>3.5869999999999997</v>
      </c>
    </row>
    <row r="1011" spans="1:2" x14ac:dyDescent="0.25">
      <c r="A1011" s="2">
        <v>39113</v>
      </c>
      <c r="B1011">
        <v>3.5880000000000001</v>
      </c>
    </row>
    <row r="1012" spans="1:2" x14ac:dyDescent="0.25">
      <c r="A1012" s="2">
        <v>39112</v>
      </c>
      <c r="B1012">
        <v>3.5920000000000001</v>
      </c>
    </row>
    <row r="1013" spans="1:2" x14ac:dyDescent="0.25">
      <c r="A1013" s="2">
        <v>39111</v>
      </c>
      <c r="B1013">
        <v>3.593</v>
      </c>
    </row>
    <row r="1014" spans="1:2" x14ac:dyDescent="0.25">
      <c r="A1014" s="2">
        <v>39108</v>
      </c>
      <c r="B1014">
        <v>3.5939999999999999</v>
      </c>
    </row>
    <row r="1015" spans="1:2" x14ac:dyDescent="0.25">
      <c r="A1015" s="2">
        <v>39107</v>
      </c>
      <c r="B1015">
        <v>3.5949999999999998</v>
      </c>
    </row>
    <row r="1016" spans="1:2" x14ac:dyDescent="0.25">
      <c r="A1016" s="2">
        <v>39106</v>
      </c>
      <c r="B1016">
        <v>3.5939999999999999</v>
      </c>
    </row>
    <row r="1017" spans="1:2" x14ac:dyDescent="0.25">
      <c r="A1017" s="2">
        <v>39105</v>
      </c>
      <c r="B1017">
        <v>3.593</v>
      </c>
    </row>
    <row r="1018" spans="1:2" x14ac:dyDescent="0.25">
      <c r="A1018" s="2">
        <v>39104</v>
      </c>
      <c r="B1018">
        <v>3.5920000000000001</v>
      </c>
    </row>
    <row r="1019" spans="1:2" x14ac:dyDescent="0.25">
      <c r="A1019" s="2">
        <v>39101</v>
      </c>
      <c r="B1019">
        <v>3.5920000000000001</v>
      </c>
    </row>
    <row r="1020" spans="1:2" x14ac:dyDescent="0.25">
      <c r="A1020" s="2">
        <v>39100</v>
      </c>
      <c r="B1020">
        <v>3.5920000000000001</v>
      </c>
    </row>
    <row r="1021" spans="1:2" x14ac:dyDescent="0.25">
      <c r="A1021" s="2">
        <v>39099</v>
      </c>
      <c r="B1021">
        <v>3.5939999999999999</v>
      </c>
    </row>
    <row r="1022" spans="1:2" x14ac:dyDescent="0.25">
      <c r="A1022" s="2">
        <v>39098</v>
      </c>
      <c r="B1022">
        <v>3.593</v>
      </c>
    </row>
    <row r="1023" spans="1:2" x14ac:dyDescent="0.25">
      <c r="A1023" s="2">
        <v>39097</v>
      </c>
      <c r="B1023">
        <v>3.5920000000000001</v>
      </c>
    </row>
    <row r="1024" spans="1:2" x14ac:dyDescent="0.25">
      <c r="A1024" s="2">
        <v>39094</v>
      </c>
      <c r="B1024">
        <v>3.5779999999999998</v>
      </c>
    </row>
    <row r="1025" spans="1:2" x14ac:dyDescent="0.25">
      <c r="A1025" s="2">
        <v>39093</v>
      </c>
      <c r="B1025">
        <v>3.5760000000000001</v>
      </c>
    </row>
    <row r="1026" spans="1:2" x14ac:dyDescent="0.25">
      <c r="A1026" s="2">
        <v>39092</v>
      </c>
      <c r="B1026">
        <v>3.569</v>
      </c>
    </row>
    <row r="1027" spans="1:2" x14ac:dyDescent="0.25">
      <c r="A1027" s="2">
        <v>39091</v>
      </c>
      <c r="B1027">
        <v>3.5920000000000001</v>
      </c>
    </row>
    <row r="1028" spans="1:2" x14ac:dyDescent="0.25">
      <c r="A1028" s="2">
        <v>39090</v>
      </c>
      <c r="B1028">
        <v>3.6019999999999999</v>
      </c>
    </row>
    <row r="1029" spans="1:2" x14ac:dyDescent="0.25">
      <c r="A1029" s="2">
        <v>39087</v>
      </c>
      <c r="B1029">
        <v>3.6080000000000001</v>
      </c>
    </row>
    <row r="1030" spans="1:2" x14ac:dyDescent="0.25">
      <c r="A1030" s="2">
        <v>39086</v>
      </c>
      <c r="B1030">
        <v>3.613</v>
      </c>
    </row>
    <row r="1031" spans="1:2" x14ac:dyDescent="0.25">
      <c r="A1031" s="2">
        <v>39085</v>
      </c>
      <c r="B1031">
        <v>3.6139999999999999</v>
      </c>
    </row>
    <row r="1032" spans="1:2" x14ac:dyDescent="0.25">
      <c r="A1032" s="2">
        <v>39084</v>
      </c>
      <c r="B1032">
        <v>3.6139999999999999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CDS</vt:lpstr>
      <vt:lpstr>EURIBOR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Yale SOM Classroom</dc:creator>
  <cp:lastModifiedBy>Chase Ross</cp:lastModifiedBy>
  <dcterms:created xsi:type="dcterms:W3CDTF">2016-03-23T15:09:38Z</dcterms:created>
  <dcterms:modified xsi:type="dcterms:W3CDTF">2016-03-31T13:00:56Z</dcterms:modified>
</cp:coreProperties>
</file>