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2025_수능_보도자료_집작완료\"/>
    </mc:Choice>
  </mc:AlternateContent>
  <bookViews>
    <workbookView xWindow="16485" yWindow="3015" windowWidth="13050" windowHeight="13260"/>
  </bookViews>
  <sheets>
    <sheet name="표지" sheetId="9" r:id="rId1"/>
    <sheet name="국수" sheetId="7" r:id="rId2"/>
    <sheet name="사과탐" sheetId="2" r:id="rId3"/>
    <sheet name="직탐" sheetId="4" r:id="rId4"/>
  </sheets>
  <definedNames>
    <definedName name="_xlnm.Print_Area" localSheetId="1">국수!$A$1:$O$117</definedName>
  </definedNames>
  <calcPr calcId="152511"/>
</workbook>
</file>

<file path=xl/calcChain.xml><?xml version="1.0" encoding="utf-8"?>
<calcChain xmlns="http://schemas.openxmlformats.org/spreadsheetml/2006/main">
  <c r="I105" i="7" l="1"/>
  <c r="D116" i="7"/>
  <c r="I108" i="4" l="1"/>
  <c r="H108" i="4"/>
  <c r="G108" i="4"/>
  <c r="D108" i="4"/>
  <c r="C108" i="4"/>
  <c r="B108" i="4"/>
  <c r="S55" i="4"/>
  <c r="R55" i="4"/>
  <c r="Q55" i="4"/>
  <c r="N55" i="4"/>
  <c r="M55" i="4"/>
  <c r="L55" i="4"/>
  <c r="I55" i="4"/>
  <c r="H55" i="4"/>
  <c r="G55" i="4"/>
  <c r="B55" i="4"/>
  <c r="C55" i="4"/>
  <c r="D55" i="4"/>
  <c r="S265" i="2"/>
  <c r="R265" i="2"/>
  <c r="Q265" i="2"/>
  <c r="N265" i="2"/>
  <c r="M265" i="2"/>
  <c r="L265" i="2"/>
  <c r="I265" i="2"/>
  <c r="H265" i="2"/>
  <c r="G265" i="2"/>
  <c r="C265" i="2"/>
  <c r="D265" i="2"/>
  <c r="B265" i="2"/>
  <c r="S213" i="2"/>
  <c r="R213" i="2"/>
  <c r="Q213" i="2"/>
  <c r="N213" i="2"/>
  <c r="M213" i="2"/>
  <c r="L213" i="2"/>
  <c r="I213" i="2"/>
  <c r="H213" i="2"/>
  <c r="G213" i="2"/>
  <c r="C213" i="2"/>
  <c r="D213" i="2"/>
  <c r="B213" i="2"/>
  <c r="B107" i="2"/>
  <c r="C159" i="2"/>
  <c r="D159" i="2"/>
  <c r="B159" i="2"/>
  <c r="S107" i="2"/>
  <c r="R107" i="2"/>
  <c r="Q107" i="2"/>
  <c r="N107" i="2"/>
  <c r="M107" i="2"/>
  <c r="L107" i="2"/>
  <c r="I107" i="2"/>
  <c r="H107" i="2"/>
  <c r="G107" i="2"/>
  <c r="D107" i="2"/>
  <c r="C107" i="2"/>
  <c r="S54" i="2"/>
  <c r="R54" i="2"/>
  <c r="Q54" i="2"/>
  <c r="N54" i="2"/>
  <c r="M54" i="2"/>
  <c r="L54" i="2"/>
  <c r="I54" i="2"/>
  <c r="H54" i="2"/>
  <c r="G54" i="2"/>
  <c r="C54" i="2"/>
  <c r="D54" i="2"/>
  <c r="B54" i="2"/>
</calcChain>
</file>

<file path=xl/sharedStrings.xml><?xml version="1.0" encoding="utf-8"?>
<sst xmlns="http://schemas.openxmlformats.org/spreadsheetml/2006/main" count="1287" uniqueCount="166">
  <si>
    <t>표준점수</t>
    <phoneticPr fontId="3" type="noConversion"/>
  </si>
  <si>
    <t>남자</t>
    <phoneticPr fontId="3" type="noConversion"/>
  </si>
  <si>
    <t>여자</t>
    <phoneticPr fontId="3" type="noConversion"/>
  </si>
  <si>
    <t>누적(계)</t>
    <phoneticPr fontId="3" type="noConversion"/>
  </si>
  <si>
    <t>계</t>
    <phoneticPr fontId="3" type="noConversion"/>
  </si>
  <si>
    <t>영역/과목별 표준점수 도수분포</t>
    <phoneticPr fontId="3" type="noConversion"/>
  </si>
  <si>
    <r>
      <t>화학</t>
    </r>
    <r>
      <rPr>
        <sz val="9"/>
        <rFont val="바탕"/>
        <family val="1"/>
        <charset val="129"/>
      </rPr>
      <t xml:space="preserve"> I</t>
    </r>
    <phoneticPr fontId="3" type="noConversion"/>
  </si>
  <si>
    <t>표준점수</t>
    <phoneticPr fontId="3" type="noConversion"/>
  </si>
  <si>
    <t>남자</t>
    <phoneticPr fontId="3" type="noConversion"/>
  </si>
  <si>
    <t>여자</t>
    <phoneticPr fontId="3" type="noConversion"/>
  </si>
  <si>
    <t>계</t>
    <phoneticPr fontId="3" type="noConversion"/>
  </si>
  <si>
    <t>누적(계)</t>
    <phoneticPr fontId="3" type="noConversion"/>
  </si>
  <si>
    <t>생활과 윤리</t>
    <phoneticPr fontId="3" type="noConversion"/>
  </si>
  <si>
    <t>윤리와 사상</t>
    <phoneticPr fontId="3" type="noConversion"/>
  </si>
  <si>
    <t>계</t>
  </si>
  <si>
    <r>
      <t xml:space="preserve">화학 </t>
    </r>
    <r>
      <rPr>
        <sz val="9"/>
        <rFont val="바탕"/>
        <family val="1"/>
        <charset val="129"/>
      </rPr>
      <t>II</t>
    </r>
    <phoneticPr fontId="3" type="noConversion"/>
  </si>
  <si>
    <t>표준점수</t>
    <phoneticPr fontId="3" type="noConversion"/>
  </si>
  <si>
    <t>남자</t>
    <phoneticPr fontId="3" type="noConversion"/>
  </si>
  <si>
    <t>여자</t>
    <phoneticPr fontId="3" type="noConversion"/>
  </si>
  <si>
    <t>계</t>
    <phoneticPr fontId="3" type="noConversion"/>
  </si>
  <si>
    <t>누적(계)</t>
    <phoneticPr fontId="3" type="noConversion"/>
  </si>
  <si>
    <t>국어</t>
    <phoneticPr fontId="3" type="noConversion"/>
  </si>
  <si>
    <t>한국지리</t>
    <phoneticPr fontId="3" type="noConversion"/>
  </si>
  <si>
    <t>세계지리</t>
    <phoneticPr fontId="3" type="noConversion"/>
  </si>
  <si>
    <t>동아시아사</t>
    <phoneticPr fontId="3" type="noConversion"/>
  </si>
  <si>
    <t>세계사</t>
    <phoneticPr fontId="3" type="noConversion"/>
  </si>
  <si>
    <t>경제</t>
    <phoneticPr fontId="3" type="noConversion"/>
  </si>
  <si>
    <t>사회·문화</t>
    <phoneticPr fontId="3" type="noConversion"/>
  </si>
  <si>
    <t>농업 기초 기술</t>
    <phoneticPr fontId="3" type="noConversion"/>
  </si>
  <si>
    <t>공업 일반</t>
    <phoneticPr fontId="3" type="noConversion"/>
  </si>
  <si>
    <t>상업 경제</t>
    <phoneticPr fontId="3" type="noConversion"/>
  </si>
  <si>
    <t>수산·해운 산업 기초</t>
    <phoneticPr fontId="3" type="noConversion"/>
  </si>
  <si>
    <t>인간 발달</t>
    <phoneticPr fontId="3" type="noConversion"/>
  </si>
  <si>
    <t>1. 국어, 수학 영역</t>
    <phoneticPr fontId="3" type="noConversion"/>
  </si>
  <si>
    <t>정치와 법</t>
    <phoneticPr fontId="3" type="noConversion"/>
  </si>
  <si>
    <r>
      <t>물리학</t>
    </r>
    <r>
      <rPr>
        <sz val="9"/>
        <rFont val="휴먼명조"/>
        <family val="3"/>
        <charset val="129"/>
      </rPr>
      <t xml:space="preserve"> </t>
    </r>
    <r>
      <rPr>
        <sz val="9"/>
        <rFont val="바탕"/>
        <family val="1"/>
        <charset val="129"/>
      </rPr>
      <t>I</t>
    </r>
    <phoneticPr fontId="3" type="noConversion"/>
  </si>
  <si>
    <r>
      <t>생명</t>
    </r>
    <r>
      <rPr>
        <sz val="9"/>
        <rFont val="돋움"/>
        <family val="3"/>
        <charset val="129"/>
      </rPr>
      <t>과학</t>
    </r>
    <r>
      <rPr>
        <sz val="9"/>
        <rFont val="바탕"/>
        <family val="1"/>
        <charset val="129"/>
      </rPr>
      <t xml:space="preserve"> I</t>
    </r>
    <phoneticPr fontId="3" type="noConversion"/>
  </si>
  <si>
    <r>
      <t>지구</t>
    </r>
    <r>
      <rPr>
        <sz val="9"/>
        <rFont val="돋움"/>
        <family val="3"/>
        <charset val="129"/>
      </rPr>
      <t>과학</t>
    </r>
    <r>
      <rPr>
        <sz val="9"/>
        <rFont val="바탕"/>
        <family val="1"/>
        <charset val="129"/>
      </rPr>
      <t xml:space="preserve"> I</t>
    </r>
    <phoneticPr fontId="3" type="noConversion"/>
  </si>
  <si>
    <r>
      <t>물리학</t>
    </r>
    <r>
      <rPr>
        <sz val="9"/>
        <rFont val="바탕"/>
        <family val="1"/>
        <charset val="129"/>
      </rPr>
      <t xml:space="preserve"> II</t>
    </r>
    <phoneticPr fontId="3" type="noConversion"/>
  </si>
  <si>
    <r>
      <t>생명</t>
    </r>
    <r>
      <rPr>
        <sz val="9"/>
        <rFont val="돋움"/>
        <family val="3"/>
        <charset val="129"/>
      </rPr>
      <t>과학</t>
    </r>
    <r>
      <rPr>
        <sz val="9"/>
        <rFont val="바탕"/>
        <family val="1"/>
        <charset val="129"/>
      </rPr>
      <t xml:space="preserve"> II</t>
    </r>
    <phoneticPr fontId="3" type="noConversion"/>
  </si>
  <si>
    <r>
      <t>지구</t>
    </r>
    <r>
      <rPr>
        <sz val="9"/>
        <rFont val="돋움"/>
        <family val="3"/>
        <charset val="129"/>
      </rPr>
      <t>과학</t>
    </r>
    <r>
      <rPr>
        <sz val="9"/>
        <rFont val="바탕"/>
        <family val="1"/>
        <charset val="129"/>
      </rPr>
      <t xml:space="preserve"> II</t>
    </r>
    <phoneticPr fontId="3" type="noConversion"/>
  </si>
  <si>
    <t>수학</t>
    <phoneticPr fontId="3" type="noConversion"/>
  </si>
  <si>
    <t>성공적인 직업생활</t>
    <phoneticPr fontId="3" type="noConversion"/>
  </si>
  <si>
    <t>2. 사회·과학탐구 영역</t>
    <phoneticPr fontId="3" type="noConversion"/>
  </si>
  <si>
    <t>3. 직업탐구 영역</t>
    <phoneticPr fontId="3" type="noConversion"/>
  </si>
  <si>
    <t>136</t>
  </si>
  <si>
    <t>135</t>
  </si>
  <si>
    <t>134</t>
  </si>
  <si>
    <t>133</t>
  </si>
  <si>
    <t>132</t>
  </si>
  <si>
    <t>131</t>
  </si>
  <si>
    <t>130</t>
  </si>
  <si>
    <t>129</t>
  </si>
  <si>
    <t>128</t>
  </si>
  <si>
    <t>127</t>
  </si>
  <si>
    <t>126</t>
  </si>
  <si>
    <t>125</t>
  </si>
  <si>
    <t>124</t>
  </si>
  <si>
    <t>123</t>
  </si>
  <si>
    <t>122</t>
  </si>
  <si>
    <t>121</t>
  </si>
  <si>
    <t>120</t>
  </si>
  <si>
    <t>119</t>
  </si>
  <si>
    <t>118</t>
  </si>
  <si>
    <t>117</t>
  </si>
  <si>
    <t>116</t>
  </si>
  <si>
    <t>115</t>
  </si>
  <si>
    <t>114</t>
  </si>
  <si>
    <t>113</t>
  </si>
  <si>
    <t>112</t>
  </si>
  <si>
    <t>111</t>
  </si>
  <si>
    <t>110</t>
  </si>
  <si>
    <t>109</t>
  </si>
  <si>
    <t>108</t>
  </si>
  <si>
    <t>107</t>
  </si>
  <si>
    <t>106</t>
  </si>
  <si>
    <t>105</t>
  </si>
  <si>
    <t>104</t>
  </si>
  <si>
    <t>103</t>
  </si>
  <si>
    <t>102</t>
  </si>
  <si>
    <t>101</t>
  </si>
  <si>
    <t>100</t>
  </si>
  <si>
    <t>99</t>
  </si>
  <si>
    <t>98</t>
  </si>
  <si>
    <t>97</t>
  </si>
  <si>
    <t>96</t>
  </si>
  <si>
    <t>95</t>
  </si>
  <si>
    <t>94</t>
  </si>
  <si>
    <t>93</t>
  </si>
  <si>
    <t>92</t>
  </si>
  <si>
    <t>91</t>
  </si>
  <si>
    <t>90</t>
  </si>
  <si>
    <t>89</t>
  </si>
  <si>
    <t>88</t>
  </si>
  <si>
    <t>87</t>
  </si>
  <si>
    <t>86</t>
  </si>
  <si>
    <t>85</t>
  </si>
  <si>
    <t>84</t>
  </si>
  <si>
    <t>83</t>
  </si>
  <si>
    <t>82</t>
  </si>
  <si>
    <t>81</t>
  </si>
  <si>
    <t>80</t>
  </si>
  <si>
    <t>79</t>
  </si>
  <si>
    <t>78</t>
  </si>
  <si>
    <t>77</t>
  </si>
  <si>
    <t>76</t>
  </si>
  <si>
    <t>75</t>
  </si>
  <si>
    <t>74</t>
  </si>
  <si>
    <t>73</t>
  </si>
  <si>
    <t>72</t>
  </si>
  <si>
    <t>71</t>
  </si>
  <si>
    <t>70</t>
  </si>
  <si>
    <t>69</t>
  </si>
  <si>
    <t>68</t>
  </si>
  <si>
    <t>67</t>
  </si>
  <si>
    <t>66</t>
  </si>
  <si>
    <t>65</t>
  </si>
  <si>
    <t>64</t>
  </si>
  <si>
    <t>63</t>
  </si>
  <si>
    <t>62</t>
  </si>
  <si>
    <t>61</t>
  </si>
  <si>
    <t>60</t>
  </si>
  <si>
    <t>59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</si>
  <si>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</si>
  <si>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</si>
  <si>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</si>
  <si>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</si>
  <si>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</si>
  <si>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</si>
  <si>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</si>
  <si>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</si>
  <si>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</si>
  <si>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49</t>
  </si>
  <si>
    <t>48</t>
  </si>
  <si>
    <t>47</t>
  </si>
  <si>
    <t>46</t>
  </si>
  <si>
    <t>45</t>
  </si>
  <si>
    <t>44</t>
  </si>
  <si>
    <t>43</t>
  </si>
  <si>
    <t>42</t>
  </si>
  <si>
    <t>41</t>
  </si>
  <si>
    <t>40</t>
  </si>
  <si>
    <t>39</t>
  </si>
  <si>
    <t>38</t>
  </si>
  <si>
    <t>37</t>
  </si>
  <si>
    <t>36</t>
  </si>
  <si>
    <t>35</t>
  </si>
  <si>
    <t>34</t>
  </si>
  <si>
    <t>33</t>
  </si>
  <si>
    <t>32</t>
  </si>
  <si>
    <t>31</t>
  </si>
  <si>
    <t>30</t>
  </si>
  <si>
    <t>29</t>
  </si>
  <si>
    <t>27</t>
  </si>
  <si>
    <t>28</t>
  </si>
  <si>
    <t>26</t>
  </si>
  <si>
    <t>25</t>
  </si>
  <si>
    <t>24</t>
  </si>
  <si>
    <t>22</t>
  </si>
  <si>
    <t>계</t>
    <phoneticPr fontId="3" type="noConversion"/>
  </si>
  <si>
    <t>139</t>
  </si>
  <si>
    <t>137</t>
  </si>
  <si>
    <t>140</t>
  </si>
  <si>
    <t>138</t>
  </si>
  <si>
    <t>영역/과목별 표준점수 도수분포</t>
    <phoneticPr fontId="3" type="noConversion"/>
  </si>
  <si>
    <t xml:space="preserve">     ※ 영어, 한국사, 제2외국어/한문 영역은 표준점수를 산출하지 않음에 따라 제외함.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</si>
</sst>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_);[Red]\(#,##0\)"/>
  </numFmts>
  <fonts count="47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9"/>
      <name val="돋움"/>
      <family val="3"/>
      <charset val="129"/>
    </font>
    <font>
      <sz val="8.8000000000000007"/>
      <name val="돋움"/>
      <family val="3"/>
      <charset val="129"/>
    </font>
    <font>
      <sz val="14"/>
      <name val="한컴돋움"/>
      <family val="1"/>
      <charset val="129"/>
    </font>
    <font>
      <sz val="8"/>
      <name val="한컴돋움"/>
      <family val="1"/>
      <charset val="129"/>
    </font>
    <font>
      <b/>
      <sz val="14"/>
      <color indexed="8"/>
      <name val="한컴돋움"/>
      <family val="1"/>
      <charset val="129"/>
    </font>
    <font>
      <sz val="12"/>
      <color indexed="8"/>
      <name val="한컴돋움"/>
      <family val="1"/>
      <charset val="129"/>
    </font>
    <font>
      <sz val="8.8000000000000007"/>
      <name val="한컴돋움"/>
      <family val="1"/>
      <charset val="129"/>
    </font>
    <font>
      <sz val="9"/>
      <name val="한컴돋움"/>
      <family val="1"/>
      <charset val="129"/>
    </font>
    <font>
      <sz val="14"/>
      <color indexed="8"/>
      <name val="한컴돋움"/>
      <family val="1"/>
      <charset val="129"/>
    </font>
    <font>
      <b/>
      <sz val="26"/>
      <name val="돋움"/>
      <family val="3"/>
      <charset val="129"/>
    </font>
    <font>
      <sz val="13"/>
      <name val="HY신명조"/>
      <family val="1"/>
      <charset val="129"/>
    </font>
    <font>
      <sz val="9"/>
      <name val="휴먼명조"/>
      <family val="3"/>
      <charset val="129"/>
    </font>
    <font>
      <sz val="9"/>
      <name val="바탕"/>
      <family val="1"/>
      <charset val="129"/>
    </font>
    <font>
      <sz val="9"/>
      <name val="Arial"/>
      <family val="2"/>
    </font>
    <font>
      <sz val="12"/>
      <name val="돋움"/>
      <family val="3"/>
      <charset val="129"/>
    </font>
    <font>
      <sz val="10"/>
      <name val="Arial"/>
      <family val="2"/>
    </font>
    <font>
      <sz val="10"/>
      <name val="한컴돋움"/>
      <family val="1"/>
      <charset val="129"/>
    </font>
    <font>
      <sz val="11"/>
      <name val="돋움"/>
      <family val="3"/>
      <charset val="129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rgb="FF0000FF"/>
      <name val="맑은 고딕"/>
      <family val="2"/>
      <charset val="129"/>
      <scheme val="minor"/>
    </font>
    <font>
      <u/>
      <sz val="11"/>
      <color rgb="FF800080"/>
      <name val="맑은 고딕"/>
      <family val="2"/>
      <charset val="129"/>
      <scheme val="minor"/>
    </font>
    <font>
      <sz val="12"/>
      <name val="HY신명조"/>
      <family val="1"/>
      <charset val="129"/>
    </font>
    <font>
      <sz val="8"/>
      <color theme="1"/>
      <name val="한컴돋움"/>
      <family val="1"/>
      <charset val="129"/>
    </font>
    <font>
      <sz val="11"/>
      <color theme="1"/>
      <name val="돋움"/>
      <family val="3"/>
      <charset val="129"/>
    </font>
    <font>
      <sz val="20"/>
      <color theme="1"/>
      <name val="돋움"/>
      <family val="3"/>
      <charset val="129"/>
    </font>
    <font>
      <sz val="14"/>
      <color theme="1"/>
      <name val="한컴돋움"/>
      <family val="1"/>
      <charset val="129"/>
    </font>
    <font>
      <sz val="11"/>
      <color theme="1"/>
      <name val="한컴돋움"/>
      <family val="1"/>
      <charset val="129"/>
    </font>
    <font>
      <sz val="9"/>
      <color theme="1"/>
      <name val="한컴돋움"/>
      <family val="1"/>
      <charset val="129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8"/>
      </right>
      <top style="thin">
        <color indexed="23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23"/>
      </right>
      <top style="thin">
        <color indexed="8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8"/>
      </top>
      <bottom style="thin">
        <color indexed="23"/>
      </bottom>
      <diagonal/>
    </border>
    <border>
      <left style="thin">
        <color indexed="23"/>
      </left>
      <right style="thin">
        <color indexed="8"/>
      </right>
      <top style="thin">
        <color indexed="8"/>
      </top>
      <bottom style="thin">
        <color indexed="23"/>
      </bottom>
      <diagonal/>
    </border>
    <border>
      <left/>
      <right style="thin">
        <color indexed="23"/>
      </right>
      <top style="thin">
        <color indexed="8"/>
      </top>
      <bottom style="thin">
        <color indexed="23"/>
      </bottom>
      <diagonal/>
    </border>
    <border>
      <left style="thin">
        <color indexed="23"/>
      </left>
      <right/>
      <top style="thin">
        <color indexed="8"/>
      </top>
      <bottom style="thin">
        <color indexed="23"/>
      </bottom>
      <diagonal/>
    </border>
    <border>
      <left style="thin">
        <color indexed="8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8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8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indexed="8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 diagonalDown="1">
      <left style="thin">
        <color theme="0" tint="-0.499984740745262"/>
      </left>
      <right style="thin">
        <color indexed="8"/>
      </right>
      <top style="thin">
        <color indexed="8"/>
      </top>
      <bottom style="thin">
        <color indexed="8"/>
      </bottom>
      <diagonal style="thin">
        <color indexed="55"/>
      </diagonal>
    </border>
    <border diagonalDown="1">
      <left style="thin">
        <color theme="0" tint="-0.499984740745262"/>
      </left>
      <right style="thin">
        <color indexed="8"/>
      </right>
      <top style="thin">
        <color indexed="8"/>
      </top>
      <bottom style="thin">
        <color auto="1"/>
      </bottom>
      <diagonal style="thin">
        <color indexed="55"/>
      </diagonal>
    </border>
    <border>
      <left style="thin">
        <color indexed="8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8"/>
      </right>
      <top/>
      <bottom style="thin">
        <color theme="0" tint="-0.499984740745262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23"/>
      </right>
      <top style="thin">
        <color indexed="23"/>
      </top>
      <bottom style="hair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hair">
        <color indexed="8"/>
      </bottom>
      <diagonal/>
    </border>
    <border>
      <left style="thin">
        <color indexed="23"/>
      </left>
      <right style="thin">
        <color indexed="8"/>
      </right>
      <top style="thin">
        <color indexed="23"/>
      </top>
      <bottom style="hair">
        <color indexed="8"/>
      </bottom>
      <diagonal/>
    </border>
    <border>
      <left style="thin">
        <color indexed="23"/>
      </left>
      <right/>
      <top style="thin">
        <color indexed="23"/>
      </top>
      <bottom style="hair">
        <color indexed="8"/>
      </bottom>
      <diagonal/>
    </border>
    <border>
      <left style="thin">
        <color indexed="8"/>
      </left>
      <right style="thin">
        <color indexed="23"/>
      </right>
      <top/>
      <bottom style="hair">
        <color indexed="8"/>
      </bottom>
      <diagonal/>
    </border>
    <border>
      <left style="thin">
        <color indexed="23"/>
      </left>
      <right style="thin">
        <color indexed="23"/>
      </right>
      <top/>
      <bottom style="hair">
        <color indexed="8"/>
      </bottom>
      <diagonal/>
    </border>
    <border>
      <left style="thin">
        <color indexed="23"/>
      </left>
      <right style="thin">
        <color indexed="8"/>
      </right>
      <top/>
      <bottom style="hair">
        <color indexed="8"/>
      </bottom>
      <diagonal/>
    </border>
    <border>
      <left/>
      <right style="thin">
        <color indexed="23"/>
      </right>
      <top style="thin">
        <color indexed="23"/>
      </top>
      <bottom style="hair">
        <color indexed="8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hair">
        <color indexed="8"/>
      </bottom>
      <diagonal/>
    </border>
    <border>
      <left/>
      <right style="thin">
        <color indexed="23"/>
      </right>
      <top/>
      <bottom style="hair">
        <color indexed="8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8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8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hair">
        <color theme="0" tint="-0.499984740745262"/>
      </bottom>
      <diagonal/>
    </border>
    <border>
      <left style="thin">
        <color indexed="23"/>
      </left>
      <right/>
      <top style="thin">
        <color indexed="23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hair">
        <color indexed="8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23"/>
      </right>
      <top style="thin">
        <color indexed="8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8"/>
      </top>
      <bottom style="thin">
        <color indexed="64"/>
      </bottom>
      <diagonal/>
    </border>
    <border diagonalDown="1">
      <left style="thin">
        <color indexed="23"/>
      </left>
      <right style="thin">
        <color indexed="64"/>
      </right>
      <top style="thin">
        <color indexed="8"/>
      </top>
      <bottom style="thin">
        <color indexed="64"/>
      </bottom>
      <diagonal style="thin">
        <color indexed="55"/>
      </diagonal>
    </border>
    <border>
      <left style="thin">
        <color indexed="23"/>
      </left>
      <right/>
      <top style="thin">
        <color indexed="64"/>
      </top>
      <bottom style="thin">
        <color indexed="23"/>
      </bottom>
      <diagonal/>
    </border>
    <border>
      <left style="thin">
        <color indexed="8"/>
      </left>
      <right/>
      <top style="thin">
        <color indexed="64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23"/>
      </bottom>
      <diagonal/>
    </border>
    <border>
      <left/>
      <right style="thin">
        <color indexed="8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/>
      </top>
      <bottom style="thin">
        <color indexed="64"/>
      </bottom>
      <diagonal/>
    </border>
    <border diagonalDown="1">
      <left style="thin">
        <color indexed="23"/>
      </left>
      <right style="thin">
        <color indexed="8"/>
      </right>
      <top style="thin">
        <color indexed="8"/>
      </top>
      <bottom style="thin">
        <color indexed="64"/>
      </bottom>
      <diagonal style="thin">
        <color indexed="55"/>
      </diagonal>
    </border>
    <border>
      <left style="thin">
        <color indexed="8"/>
      </left>
      <right/>
      <top style="thin">
        <color indexed="8"/>
      </top>
      <bottom style="thin">
        <color indexed="23"/>
      </bottom>
      <diagonal/>
    </border>
    <border>
      <left/>
      <right/>
      <top style="thin">
        <color indexed="8"/>
      </top>
      <bottom style="thin">
        <color indexed="23"/>
      </bottom>
      <diagonal/>
    </border>
    <border>
      <left/>
      <right style="thin">
        <color indexed="8"/>
      </right>
      <top style="thin">
        <color indexed="8"/>
      </top>
      <bottom style="thin">
        <color indexed="23"/>
      </bottom>
      <diagonal/>
    </border>
    <border>
      <left style="thin">
        <color indexed="8"/>
      </left>
      <right/>
      <top style="thin">
        <color auto="1"/>
      </top>
      <bottom style="thin">
        <color indexed="23"/>
      </bottom>
      <diagonal/>
    </border>
    <border>
      <left/>
      <right/>
      <top style="thin">
        <color auto="1"/>
      </top>
      <bottom style="thin">
        <color indexed="23"/>
      </bottom>
      <diagonal/>
    </border>
    <border>
      <left/>
      <right style="thin">
        <color indexed="8"/>
      </right>
      <top style="thin">
        <color auto="1"/>
      </top>
      <bottom style="thin">
        <color indexed="23"/>
      </bottom>
      <diagonal/>
    </border>
    <border>
      <left/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hair">
        <color theme="0" tint="-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hair">
        <color theme="0" tint="-0.499984740745262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hair">
        <color theme="0" tint="-0.499984740745262"/>
      </bottom>
      <diagonal/>
    </border>
    <border>
      <left/>
      <right/>
      <top style="thin">
        <color indexed="64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hair">
        <color indexed="8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49">
    <xf numFmtId="0" fontId="0" fillId="0" borderId="0"/>
    <xf numFmtId="0" fontId="19" fillId="0" borderId="0"/>
    <xf numFmtId="0" fontId="22" fillId="0" borderId="0" applyNumberFormat="0" applyFill="0" applyBorder="0" applyAlignment="0" applyProtection="0">
      <alignment vertical="center"/>
    </xf>
    <xf numFmtId="0" fontId="23" fillId="0" borderId="39" applyNumberFormat="0" applyFill="0" applyAlignment="0" applyProtection="0">
      <alignment vertical="center"/>
    </xf>
    <xf numFmtId="0" fontId="24" fillId="0" borderId="40" applyNumberFormat="0" applyFill="0" applyAlignment="0" applyProtection="0">
      <alignment vertical="center"/>
    </xf>
    <xf numFmtId="0" fontId="25" fillId="0" borderId="41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9" fillId="7" borderId="42" applyNumberFormat="0" applyAlignment="0" applyProtection="0">
      <alignment vertical="center"/>
    </xf>
    <xf numFmtId="0" fontId="30" fillId="8" borderId="43" applyNumberFormat="0" applyAlignment="0" applyProtection="0">
      <alignment vertical="center"/>
    </xf>
    <xf numFmtId="0" fontId="31" fillId="8" borderId="42" applyNumberFormat="0" applyAlignment="0" applyProtection="0">
      <alignment vertical="center"/>
    </xf>
    <xf numFmtId="0" fontId="32" fillId="0" borderId="44" applyNumberFormat="0" applyFill="0" applyAlignment="0" applyProtection="0">
      <alignment vertical="center"/>
    </xf>
    <xf numFmtId="0" fontId="33" fillId="9" borderId="45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47" applyNumberFormat="0" applyFill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46" applyNumberFormat="0" applyFont="0" applyAlignment="0" applyProtection="0">
      <alignment vertical="center"/>
    </xf>
    <xf numFmtId="0" fontId="21" fillId="0" borderId="0"/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/>
  </cellStyleXfs>
  <cellXfs count="191">
    <xf numFmtId="0" fontId="0" fillId="0" borderId="0" xfId="0"/>
    <xf numFmtId="0" fontId="3" fillId="0" borderId="0" xfId="0" applyFont="1"/>
    <xf numFmtId="177" fontId="3" fillId="0" borderId="0" xfId="0" applyNumberFormat="1" applyFont="1" applyAlignment="1">
      <alignment vertical="center"/>
    </xf>
    <xf numFmtId="0" fontId="4" fillId="0" borderId="0" xfId="0" applyFont="1"/>
    <xf numFmtId="0" fontId="5" fillId="0" borderId="0" xfId="0" applyFont="1"/>
    <xf numFmtId="177" fontId="7" fillId="0" borderId="0" xfId="0" applyNumberFormat="1" applyFont="1" applyAlignment="1">
      <alignment vertical="center"/>
    </xf>
    <xf numFmtId="177" fontId="11" fillId="0" borderId="0" xfId="0" applyNumberFormat="1" applyFont="1" applyBorder="1" applyAlignment="1">
      <alignment vertical="center"/>
    </xf>
    <xf numFmtId="177" fontId="11" fillId="0" borderId="0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77" fontId="18" fillId="0" borderId="0" xfId="0" applyNumberFormat="1" applyFont="1" applyAlignment="1">
      <alignment vertical="center"/>
    </xf>
    <xf numFmtId="177" fontId="11" fillId="0" borderId="0" xfId="0" applyNumberFormat="1" applyFont="1" applyFill="1" applyBorder="1" applyAlignment="1">
      <alignment horizontal="center" vertical="center"/>
    </xf>
    <xf numFmtId="177" fontId="0" fillId="0" borderId="0" xfId="0" applyNumberFormat="1"/>
    <xf numFmtId="177" fontId="11" fillId="0" borderId="12" xfId="0" applyNumberFormat="1" applyFont="1" applyBorder="1" applyAlignment="1">
      <alignment horizontal="center" vertical="center"/>
    </xf>
    <xf numFmtId="177" fontId="11" fillId="0" borderId="11" xfId="0" applyNumberFormat="1" applyFont="1" applyBorder="1" applyAlignment="1">
      <alignment horizontal="center" vertical="center"/>
    </xf>
    <xf numFmtId="177" fontId="11" fillId="0" borderId="13" xfId="0" applyNumberFormat="1" applyFont="1" applyBorder="1" applyAlignment="1">
      <alignment horizontal="center" vertical="center"/>
    </xf>
    <xf numFmtId="177" fontId="3" fillId="0" borderId="0" xfId="0" applyNumberFormat="1" applyFont="1"/>
    <xf numFmtId="177" fontId="8" fillId="0" borderId="0" xfId="0" applyNumberFormat="1" applyFont="1" applyBorder="1" applyAlignment="1">
      <alignment horizontal="left" vertical="center"/>
    </xf>
    <xf numFmtId="177" fontId="11" fillId="0" borderId="0" xfId="0" applyNumberFormat="1" applyFont="1" applyAlignment="1">
      <alignment vertical="center"/>
    </xf>
    <xf numFmtId="177" fontId="11" fillId="0" borderId="14" xfId="0" applyNumberFormat="1" applyFont="1" applyBorder="1" applyAlignment="1">
      <alignment horizontal="center" vertical="center"/>
    </xf>
    <xf numFmtId="177" fontId="11" fillId="0" borderId="15" xfId="0" applyNumberFormat="1" applyFont="1" applyBorder="1" applyAlignment="1">
      <alignment horizontal="center" vertical="center"/>
    </xf>
    <xf numFmtId="177" fontId="11" fillId="0" borderId="0" xfId="0" applyNumberFormat="1" applyFont="1" applyFill="1" applyBorder="1" applyAlignment="1">
      <alignment vertical="center"/>
    </xf>
    <xf numFmtId="0" fontId="11" fillId="0" borderId="11" xfId="1" applyFont="1" applyBorder="1" applyAlignment="1">
      <alignment horizontal="center" vertical="center"/>
    </xf>
    <xf numFmtId="177" fontId="11" fillId="0" borderId="12" xfId="1" applyNumberFormat="1" applyFont="1" applyBorder="1" applyAlignment="1">
      <alignment horizontal="center" vertical="center"/>
    </xf>
    <xf numFmtId="177" fontId="11" fillId="0" borderId="15" xfId="1" applyNumberFormat="1" applyFont="1" applyBorder="1" applyAlignment="1">
      <alignment horizontal="center" vertical="center"/>
    </xf>
    <xf numFmtId="177" fontId="11" fillId="0" borderId="13" xfId="1" applyNumberFormat="1" applyFont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177" fontId="11" fillId="0" borderId="16" xfId="0" applyNumberFormat="1" applyFont="1" applyBorder="1" applyAlignment="1">
      <alignment horizontal="center" vertical="center"/>
    </xf>
    <xf numFmtId="177" fontId="11" fillId="0" borderId="11" xfId="0" applyNumberFormat="1" applyFont="1" applyBorder="1" applyAlignment="1">
      <alignment horizontal="center" vertical="center" shrinkToFit="1"/>
    </xf>
    <xf numFmtId="177" fontId="11" fillId="0" borderId="12" xfId="0" applyNumberFormat="1" applyFont="1" applyBorder="1" applyAlignment="1">
      <alignment horizontal="center" vertical="center" shrinkToFit="1"/>
    </xf>
    <xf numFmtId="177" fontId="11" fillId="0" borderId="13" xfId="0" applyNumberFormat="1" applyFont="1" applyBorder="1" applyAlignment="1">
      <alignment horizontal="center" vertical="center" shrinkToFit="1"/>
    </xf>
    <xf numFmtId="177" fontId="11" fillId="0" borderId="21" xfId="0" applyNumberFormat="1" applyFont="1" applyBorder="1" applyAlignment="1">
      <alignment horizontal="center" vertical="center" shrinkToFit="1"/>
    </xf>
    <xf numFmtId="177" fontId="11" fillId="2" borderId="28" xfId="0" applyNumberFormat="1" applyFont="1" applyFill="1" applyBorder="1" applyAlignment="1">
      <alignment horizontal="center" vertical="center"/>
    </xf>
    <xf numFmtId="177" fontId="11" fillId="2" borderId="29" xfId="0" applyNumberFormat="1" applyFont="1" applyFill="1" applyBorder="1" applyAlignment="1">
      <alignment horizontal="center" vertical="center"/>
    </xf>
    <xf numFmtId="177" fontId="11" fillId="2" borderId="27" xfId="0" applyNumberFormat="1" applyFont="1" applyFill="1" applyBorder="1" applyAlignment="1">
      <alignment horizontal="center" vertical="center"/>
    </xf>
    <xf numFmtId="177" fontId="11" fillId="0" borderId="26" xfId="0" applyNumberFormat="1" applyFont="1" applyBorder="1" applyAlignment="1">
      <alignment horizontal="center" vertical="center"/>
    </xf>
    <xf numFmtId="177" fontId="11" fillId="0" borderId="26" xfId="0" applyNumberFormat="1" applyFont="1" applyBorder="1" applyAlignment="1">
      <alignment vertical="center"/>
    </xf>
    <xf numFmtId="0" fontId="11" fillId="0" borderId="23" xfId="1" applyFont="1" applyBorder="1" applyAlignment="1">
      <alignment horizontal="center" vertical="center"/>
    </xf>
    <xf numFmtId="177" fontId="11" fillId="0" borderId="24" xfId="1" applyNumberFormat="1" applyFont="1" applyBorder="1" applyAlignment="1">
      <alignment horizontal="center" vertical="center"/>
    </xf>
    <xf numFmtId="177" fontId="11" fillId="0" borderId="25" xfId="1" applyNumberFormat="1" applyFont="1" applyBorder="1" applyAlignment="1">
      <alignment horizontal="center" vertical="center"/>
    </xf>
    <xf numFmtId="177" fontId="10" fillId="2" borderId="27" xfId="0" applyNumberFormat="1" applyFont="1" applyFill="1" applyBorder="1" applyAlignment="1">
      <alignment horizontal="center" vertical="center"/>
    </xf>
    <xf numFmtId="177" fontId="10" fillId="2" borderId="28" xfId="0" applyNumberFormat="1" applyFont="1" applyFill="1" applyBorder="1" applyAlignment="1">
      <alignment horizontal="center" vertical="center"/>
    </xf>
    <xf numFmtId="177" fontId="10" fillId="2" borderId="30" xfId="0" applyNumberFormat="1" applyFont="1" applyFill="1" applyBorder="1" applyAlignment="1">
      <alignment horizontal="center" vertical="center"/>
    </xf>
    <xf numFmtId="177" fontId="10" fillId="2" borderId="29" xfId="0" applyNumberFormat="1" applyFont="1" applyFill="1" applyBorder="1" applyAlignment="1">
      <alignment horizontal="center" vertical="center"/>
    </xf>
    <xf numFmtId="177" fontId="11" fillId="2" borderId="34" xfId="0" applyNumberFormat="1" applyFont="1" applyFill="1" applyBorder="1" applyAlignment="1">
      <alignment horizontal="center" vertical="center"/>
    </xf>
    <xf numFmtId="177" fontId="11" fillId="2" borderId="35" xfId="0" applyNumberFormat="1" applyFont="1" applyFill="1" applyBorder="1" applyAlignment="1">
      <alignment horizontal="center" vertical="center"/>
    </xf>
    <xf numFmtId="177" fontId="11" fillId="0" borderId="19" xfId="0" applyNumberFormat="1" applyFont="1" applyBorder="1" applyAlignment="1">
      <alignment horizontal="center" vertical="center"/>
    </xf>
    <xf numFmtId="177" fontId="11" fillId="2" borderId="27" xfId="0" applyNumberFormat="1" applyFont="1" applyFill="1" applyBorder="1" applyAlignment="1">
      <alignment horizontal="center" vertical="center" shrinkToFit="1"/>
    </xf>
    <xf numFmtId="177" fontId="11" fillId="2" borderId="28" xfId="0" applyNumberFormat="1" applyFont="1" applyFill="1" applyBorder="1" applyAlignment="1">
      <alignment horizontal="center" vertical="center" shrinkToFit="1"/>
    </xf>
    <xf numFmtId="177" fontId="11" fillId="2" borderId="29" xfId="0" applyNumberFormat="1" applyFont="1" applyFill="1" applyBorder="1" applyAlignment="1">
      <alignment horizontal="center" vertical="center" shrinkToFit="1"/>
    </xf>
    <xf numFmtId="177" fontId="11" fillId="2" borderId="34" xfId="0" applyNumberFormat="1" applyFont="1" applyFill="1" applyBorder="1" applyAlignment="1">
      <alignment horizontal="center" vertical="center" shrinkToFit="1"/>
    </xf>
    <xf numFmtId="177" fontId="11" fillId="2" borderId="31" xfId="0" applyNumberFormat="1" applyFont="1" applyFill="1" applyBorder="1" applyAlignment="1">
      <alignment horizontal="center" vertical="center" shrinkToFit="1"/>
    </xf>
    <xf numFmtId="177" fontId="11" fillId="2" borderId="32" xfId="0" applyNumberFormat="1" applyFont="1" applyFill="1" applyBorder="1" applyAlignment="1">
      <alignment horizontal="center" vertical="center" shrinkToFit="1"/>
    </xf>
    <xf numFmtId="177" fontId="11" fillId="2" borderId="33" xfId="0" applyNumberFormat="1" applyFont="1" applyFill="1" applyBorder="1" applyAlignment="1">
      <alignment horizontal="center" vertical="center" shrinkToFit="1"/>
    </xf>
    <xf numFmtId="177" fontId="11" fillId="2" borderId="36" xfId="0" applyNumberFormat="1" applyFont="1" applyFill="1" applyBorder="1" applyAlignment="1">
      <alignment horizontal="center" vertical="center" shrinkToFit="1"/>
    </xf>
    <xf numFmtId="177" fontId="20" fillId="2" borderId="27" xfId="0" applyNumberFormat="1" applyFont="1" applyFill="1" applyBorder="1" applyAlignment="1">
      <alignment horizontal="center" vertical="center" shrinkToFit="1"/>
    </xf>
    <xf numFmtId="177" fontId="20" fillId="2" borderId="28" xfId="0" applyNumberFormat="1" applyFont="1" applyFill="1" applyBorder="1" applyAlignment="1">
      <alignment horizontal="center" vertical="center" shrinkToFit="1"/>
    </xf>
    <xf numFmtId="177" fontId="20" fillId="2" borderId="29" xfId="0" applyNumberFormat="1" applyFont="1" applyFill="1" applyBorder="1" applyAlignment="1">
      <alignment horizontal="center" vertical="center" shrinkToFit="1"/>
    </xf>
    <xf numFmtId="177" fontId="11" fillId="0" borderId="17" xfId="0" applyNumberFormat="1" applyFont="1" applyBorder="1" applyAlignment="1">
      <alignment horizontal="center" vertical="center"/>
    </xf>
    <xf numFmtId="177" fontId="11" fillId="0" borderId="18" xfId="0" applyNumberFormat="1" applyFont="1" applyBorder="1" applyAlignment="1">
      <alignment horizontal="center" vertical="center"/>
    </xf>
    <xf numFmtId="177" fontId="11" fillId="0" borderId="37" xfId="0" applyNumberFormat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177" fontId="11" fillId="0" borderId="18" xfId="1" applyNumberFormat="1" applyFont="1" applyBorder="1" applyAlignment="1">
      <alignment horizontal="center" vertical="center"/>
    </xf>
    <xf numFmtId="177" fontId="11" fillId="0" borderId="19" xfId="1" applyNumberFormat="1" applyFont="1" applyBorder="1" applyAlignment="1">
      <alignment horizontal="center" vertical="center"/>
    </xf>
    <xf numFmtId="177" fontId="11" fillId="0" borderId="20" xfId="0" applyNumberFormat="1" applyFont="1" applyBorder="1" applyAlignment="1">
      <alignment horizontal="center" vertical="center"/>
    </xf>
    <xf numFmtId="177" fontId="11" fillId="0" borderId="38" xfId="0" applyNumberFormat="1" applyFont="1" applyBorder="1" applyAlignment="1">
      <alignment horizontal="center" vertical="center"/>
    </xf>
    <xf numFmtId="177" fontId="11" fillId="0" borderId="11" xfId="1" applyNumberFormat="1" applyFont="1" applyBorder="1" applyAlignment="1">
      <alignment horizontal="center" vertical="center"/>
    </xf>
    <xf numFmtId="177" fontId="11" fillId="0" borderId="22" xfId="0" applyNumberFormat="1" applyFont="1" applyBorder="1" applyAlignment="1">
      <alignment horizontal="center" vertical="center" shrinkToFit="1"/>
    </xf>
    <xf numFmtId="49" fontId="0" fillId="0" borderId="0" xfId="0" applyNumberFormat="1" applyAlignment="1">
      <alignment horizontal="center" vertical="center" shrinkToFit="1"/>
    </xf>
    <xf numFmtId="0" fontId="11" fillId="0" borderId="49" xfId="1" applyFont="1" applyBorder="1" applyAlignment="1">
      <alignment horizontal="center" vertical="center"/>
    </xf>
    <xf numFmtId="177" fontId="11" fillId="0" borderId="50" xfId="1" applyNumberFormat="1" applyFont="1" applyBorder="1" applyAlignment="1">
      <alignment horizontal="center" vertical="center"/>
    </xf>
    <xf numFmtId="177" fontId="11" fillId="0" borderId="51" xfId="1" applyNumberFormat="1" applyFont="1" applyBorder="1" applyAlignment="1">
      <alignment horizontal="center" vertical="center"/>
    </xf>
    <xf numFmtId="0" fontId="11" fillId="0" borderId="52" xfId="1" applyFont="1" applyBorder="1" applyAlignment="1">
      <alignment horizontal="center" vertical="center"/>
    </xf>
    <xf numFmtId="177" fontId="11" fillId="0" borderId="0" xfId="0" applyNumberFormat="1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horizontal="center" vertical="center"/>
    </xf>
    <xf numFmtId="177" fontId="11" fillId="0" borderId="0" xfId="1" applyNumberFormat="1" applyFont="1" applyFill="1" applyBorder="1" applyAlignment="1">
      <alignment horizontal="center" vertical="center"/>
    </xf>
    <xf numFmtId="177" fontId="11" fillId="2" borderId="60" xfId="0" applyNumberFormat="1" applyFont="1" applyFill="1" applyBorder="1" applyAlignment="1">
      <alignment horizontal="center" vertical="center"/>
    </xf>
    <xf numFmtId="0" fontId="11" fillId="0" borderId="53" xfId="1" applyFont="1" applyBorder="1" applyAlignment="1">
      <alignment horizontal="center" vertical="center"/>
    </xf>
    <xf numFmtId="177" fontId="11" fillId="0" borderId="54" xfId="1" applyNumberFormat="1" applyFont="1" applyBorder="1" applyAlignment="1">
      <alignment horizontal="center" vertical="center"/>
    </xf>
    <xf numFmtId="177" fontId="11" fillId="0" borderId="48" xfId="0" applyNumberFormat="1" applyFont="1" applyBorder="1" applyAlignment="1">
      <alignment horizontal="center" vertical="center"/>
    </xf>
    <xf numFmtId="177" fontId="11" fillId="0" borderId="61" xfId="0" applyNumberFormat="1" applyFont="1" applyBorder="1" applyAlignment="1">
      <alignment horizontal="center" vertical="center"/>
    </xf>
    <xf numFmtId="177" fontId="11" fillId="0" borderId="62" xfId="0" applyNumberFormat="1" applyFont="1" applyBorder="1" applyAlignment="1">
      <alignment horizontal="center" vertical="center"/>
    </xf>
    <xf numFmtId="177" fontId="11" fillId="0" borderId="63" xfId="0" applyNumberFormat="1" applyFont="1" applyBorder="1" applyAlignment="1">
      <alignment vertical="center"/>
    </xf>
    <xf numFmtId="177" fontId="11" fillId="0" borderId="64" xfId="0" applyNumberFormat="1" applyFont="1" applyBorder="1" applyAlignment="1">
      <alignment vertical="center"/>
    </xf>
    <xf numFmtId="177" fontId="41" fillId="0" borderId="24" xfId="44" applyNumberFormat="1" applyFont="1" applyBorder="1" applyAlignment="1">
      <alignment horizontal="center" vertical="center"/>
    </xf>
    <xf numFmtId="177" fontId="41" fillId="0" borderId="54" xfId="44" applyNumberFormat="1" applyFont="1" applyBorder="1" applyAlignment="1">
      <alignment horizontal="center" vertical="center"/>
    </xf>
    <xf numFmtId="177" fontId="41" fillId="0" borderId="12" xfId="44" applyNumberFormat="1" applyFont="1" applyBorder="1" applyAlignment="1">
      <alignment horizontal="center" vertical="center"/>
    </xf>
    <xf numFmtId="177" fontId="41" fillId="0" borderId="48" xfId="44" applyNumberFormat="1" applyFont="1" applyBorder="1" applyAlignment="1">
      <alignment horizontal="center" vertical="center"/>
    </xf>
    <xf numFmtId="177" fontId="41" fillId="0" borderId="12" xfId="1" applyNumberFormat="1" applyFont="1" applyBorder="1" applyAlignment="1">
      <alignment horizontal="center" vertical="center"/>
    </xf>
    <xf numFmtId="177" fontId="41" fillId="0" borderId="48" xfId="1" applyNumberFormat="1" applyFont="1" applyBorder="1" applyAlignment="1">
      <alignment horizontal="center" vertical="center"/>
    </xf>
    <xf numFmtId="177" fontId="41" fillId="0" borderId="24" xfId="1" applyNumberFormat="1" applyFont="1" applyBorder="1" applyAlignment="1">
      <alignment horizontal="center" vertical="center"/>
    </xf>
    <xf numFmtId="177" fontId="41" fillId="0" borderId="54" xfId="1" applyNumberFormat="1" applyFont="1" applyBorder="1" applyAlignment="1">
      <alignment horizontal="center" vertical="center"/>
    </xf>
    <xf numFmtId="0" fontId="42" fillId="0" borderId="0" xfId="0" applyFont="1" applyBorder="1" applyAlignment="1">
      <alignment vertical="center"/>
    </xf>
    <xf numFmtId="177" fontId="42" fillId="0" borderId="0" xfId="0" applyNumberFormat="1" applyFont="1" applyBorder="1" applyAlignment="1">
      <alignment vertical="center"/>
    </xf>
    <xf numFmtId="0" fontId="42" fillId="0" borderId="0" xfId="0" applyFont="1"/>
    <xf numFmtId="177" fontId="42" fillId="0" borderId="0" xfId="0" applyNumberFormat="1" applyFont="1"/>
    <xf numFmtId="177" fontId="45" fillId="0" borderId="0" xfId="0" applyNumberFormat="1" applyFont="1" applyBorder="1" applyAlignment="1">
      <alignment vertical="center"/>
    </xf>
    <xf numFmtId="0" fontId="45" fillId="0" borderId="0" xfId="0" applyFont="1" applyBorder="1" applyAlignment="1">
      <alignment vertical="center"/>
    </xf>
    <xf numFmtId="0" fontId="44" fillId="0" borderId="0" xfId="0" applyFont="1" applyBorder="1" applyAlignment="1">
      <alignment vertical="center"/>
    </xf>
    <xf numFmtId="177" fontId="44" fillId="0" borderId="0" xfId="0" applyNumberFormat="1" applyFont="1" applyBorder="1" applyAlignment="1">
      <alignment vertical="center"/>
    </xf>
    <xf numFmtId="176" fontId="46" fillId="2" borderId="27" xfId="0" applyNumberFormat="1" applyFont="1" applyFill="1" applyBorder="1" applyAlignment="1">
      <alignment horizontal="center" vertical="center"/>
    </xf>
    <xf numFmtId="177" fontId="46" fillId="2" borderId="28" xfId="0" applyNumberFormat="1" applyFont="1" applyFill="1" applyBorder="1" applyAlignment="1">
      <alignment horizontal="center" vertical="center"/>
    </xf>
    <xf numFmtId="177" fontId="46" fillId="2" borderId="30" xfId="0" applyNumberFormat="1" applyFont="1" applyFill="1" applyBorder="1" applyAlignment="1">
      <alignment horizontal="center" vertical="center"/>
    </xf>
    <xf numFmtId="177" fontId="46" fillId="2" borderId="29" xfId="0" applyNumberFormat="1" applyFont="1" applyFill="1" applyBorder="1" applyAlignment="1">
      <alignment horizontal="center" vertical="center"/>
    </xf>
    <xf numFmtId="0" fontId="41" fillId="0" borderId="0" xfId="1" applyFont="1" applyBorder="1" applyAlignment="1">
      <alignment horizontal="center" vertical="center"/>
    </xf>
    <xf numFmtId="177" fontId="41" fillId="0" borderId="0" xfId="1" applyNumberFormat="1" applyFont="1" applyBorder="1" applyAlignment="1">
      <alignment horizontal="center" vertical="center"/>
    </xf>
    <xf numFmtId="177" fontId="46" fillId="2" borderId="55" xfId="0" applyNumberFormat="1" applyFont="1" applyFill="1" applyBorder="1" applyAlignment="1">
      <alignment horizontal="center" vertical="center"/>
    </xf>
    <xf numFmtId="177" fontId="46" fillId="2" borderId="56" xfId="0" applyNumberFormat="1" applyFont="1" applyFill="1" applyBorder="1" applyAlignment="1">
      <alignment horizontal="center" vertical="center"/>
    </xf>
    <xf numFmtId="177" fontId="41" fillId="0" borderId="13" xfId="1" applyNumberFormat="1" applyFont="1" applyBorder="1" applyAlignment="1">
      <alignment horizontal="center" vertical="center"/>
    </xf>
    <xf numFmtId="0" fontId="40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176" fontId="46" fillId="2" borderId="35" xfId="0" applyNumberFormat="1" applyFont="1" applyFill="1" applyBorder="1" applyAlignment="1">
      <alignment horizontal="center" vertical="center"/>
    </xf>
    <xf numFmtId="177" fontId="41" fillId="0" borderId="70" xfId="44" applyNumberFormat="1" applyFont="1" applyBorder="1" applyAlignment="1">
      <alignment horizontal="center" vertical="center"/>
    </xf>
    <xf numFmtId="177" fontId="41" fillId="0" borderId="71" xfId="44" applyNumberFormat="1" applyFont="1" applyBorder="1" applyAlignment="1">
      <alignment horizontal="center" vertical="center"/>
    </xf>
    <xf numFmtId="177" fontId="41" fillId="0" borderId="70" xfId="1" applyNumberFormat="1" applyFont="1" applyBorder="1" applyAlignment="1">
      <alignment horizontal="center" vertical="center"/>
    </xf>
    <xf numFmtId="177" fontId="41" fillId="0" borderId="71" xfId="1" applyNumberFormat="1" applyFont="1" applyBorder="1" applyAlignment="1">
      <alignment horizontal="center" vertical="center"/>
    </xf>
    <xf numFmtId="176" fontId="46" fillId="2" borderId="73" xfId="0" applyNumberFormat="1" applyFont="1" applyFill="1" applyBorder="1" applyAlignment="1">
      <alignment horizontal="center" vertical="center"/>
    </xf>
    <xf numFmtId="176" fontId="41" fillId="0" borderId="0" xfId="0" applyNumberFormat="1" applyFont="1" applyBorder="1" applyAlignment="1">
      <alignment horizontal="center" vertical="center"/>
    </xf>
    <xf numFmtId="177" fontId="41" fillId="0" borderId="0" xfId="0" applyNumberFormat="1" applyFont="1" applyBorder="1" applyAlignment="1">
      <alignment horizontal="center" vertical="center"/>
    </xf>
    <xf numFmtId="177" fontId="41" fillId="0" borderId="74" xfId="1" applyNumberFormat="1" applyFont="1" applyBorder="1" applyAlignment="1">
      <alignment horizontal="center" vertical="center"/>
    </xf>
    <xf numFmtId="177" fontId="41" fillId="0" borderId="75" xfId="0" applyNumberFormat="1" applyFont="1" applyBorder="1" applyAlignment="1">
      <alignment horizontal="center" vertical="center"/>
    </xf>
    <xf numFmtId="0" fontId="41" fillId="0" borderId="53" xfId="44" applyNumberFormat="1" applyFont="1" applyBorder="1" applyAlignment="1">
      <alignment horizontal="center" vertical="center"/>
    </xf>
    <xf numFmtId="0" fontId="41" fillId="0" borderId="14" xfId="44" applyNumberFormat="1" applyFont="1" applyBorder="1" applyAlignment="1">
      <alignment horizontal="center" vertical="center"/>
    </xf>
    <xf numFmtId="0" fontId="41" fillId="0" borderId="69" xfId="44" applyNumberFormat="1" applyFont="1" applyBorder="1" applyAlignment="1">
      <alignment horizontal="center" vertical="center"/>
    </xf>
    <xf numFmtId="0" fontId="41" fillId="0" borderId="53" xfId="1" applyNumberFormat="1" applyFont="1" applyBorder="1" applyAlignment="1">
      <alignment horizontal="center" vertical="center"/>
    </xf>
    <xf numFmtId="0" fontId="41" fillId="0" borderId="14" xfId="1" applyNumberFormat="1" applyFont="1" applyBorder="1" applyAlignment="1">
      <alignment horizontal="center" vertical="center"/>
    </xf>
    <xf numFmtId="0" fontId="41" fillId="0" borderId="69" xfId="1" applyNumberFormat="1" applyFont="1" applyBorder="1" applyAlignment="1">
      <alignment horizontal="center" vertical="center"/>
    </xf>
    <xf numFmtId="0" fontId="11" fillId="0" borderId="23" xfId="1" applyNumberFormat="1" applyFont="1" applyBorder="1" applyAlignment="1">
      <alignment horizontal="center" vertical="center"/>
    </xf>
    <xf numFmtId="0" fontId="11" fillId="0" borderId="53" xfId="1" applyNumberFormat="1" applyFont="1" applyBorder="1" applyAlignment="1">
      <alignment horizontal="center" vertical="center"/>
    </xf>
    <xf numFmtId="0" fontId="11" fillId="0" borderId="11" xfId="1" applyNumberFormat="1" applyFont="1" applyBorder="1" applyAlignment="1">
      <alignment horizontal="center" vertical="center"/>
    </xf>
    <xf numFmtId="177" fontId="6" fillId="0" borderId="0" xfId="0" applyNumberFormat="1" applyFont="1" applyBorder="1" applyAlignment="1">
      <alignment vertical="center"/>
    </xf>
    <xf numFmtId="177" fontId="41" fillId="0" borderId="0" xfId="44" applyNumberFormat="1" applyFont="1" applyBorder="1" applyAlignment="1">
      <alignment horizontal="center" vertical="center"/>
    </xf>
    <xf numFmtId="0" fontId="41" fillId="0" borderId="0" xfId="44" applyNumberFormat="1" applyFont="1" applyBorder="1" applyAlignment="1">
      <alignment horizontal="center" vertical="center"/>
    </xf>
    <xf numFmtId="176" fontId="46" fillId="2" borderId="83" xfId="0" applyNumberFormat="1" applyFont="1" applyFill="1" applyBorder="1" applyAlignment="1">
      <alignment horizontal="center" vertical="center"/>
    </xf>
    <xf numFmtId="177" fontId="46" fillId="2" borderId="84" xfId="0" applyNumberFormat="1" applyFont="1" applyFill="1" applyBorder="1" applyAlignment="1">
      <alignment horizontal="center" vertical="center"/>
    </xf>
    <xf numFmtId="177" fontId="46" fillId="2" borderId="85" xfId="0" applyNumberFormat="1" applyFont="1" applyFill="1" applyBorder="1" applyAlignment="1">
      <alignment horizontal="center" vertical="center"/>
    </xf>
    <xf numFmtId="176" fontId="46" fillId="2" borderId="87" xfId="0" applyNumberFormat="1" applyFont="1" applyFill="1" applyBorder="1" applyAlignment="1">
      <alignment horizontal="center" vertical="center"/>
    </xf>
    <xf numFmtId="0" fontId="41" fillId="0" borderId="88" xfId="1" applyNumberFormat="1" applyFont="1" applyBorder="1" applyAlignment="1">
      <alignment horizontal="center" vertical="center"/>
    </xf>
    <xf numFmtId="0" fontId="41" fillId="0" borderId="16" xfId="1" applyNumberFormat="1" applyFont="1" applyBorder="1" applyAlignment="1">
      <alignment horizontal="center" vertical="center"/>
    </xf>
    <xf numFmtId="0" fontId="41" fillId="0" borderId="16" xfId="1" applyFont="1" applyBorder="1" applyAlignment="1">
      <alignment horizontal="center" vertical="center"/>
    </xf>
    <xf numFmtId="176" fontId="41" fillId="0" borderId="90" xfId="0" applyNumberFormat="1" applyFont="1" applyBorder="1" applyAlignment="1">
      <alignment horizontal="center" vertical="center"/>
    </xf>
    <xf numFmtId="176" fontId="41" fillId="0" borderId="89" xfId="0" applyNumberFormat="1" applyFont="1" applyBorder="1" applyAlignment="1">
      <alignment horizontal="center" vertical="center"/>
    </xf>
    <xf numFmtId="177" fontId="41" fillId="0" borderId="1" xfId="0" applyNumberFormat="1" applyFont="1" applyBorder="1" applyAlignment="1">
      <alignment horizontal="center" vertical="center"/>
    </xf>
    <xf numFmtId="177" fontId="41" fillId="0" borderId="2" xfId="0" applyNumberFormat="1" applyFont="1" applyBorder="1" applyAlignment="1">
      <alignment horizontal="center" vertical="center"/>
    </xf>
    <xf numFmtId="0" fontId="13" fillId="3" borderId="91" xfId="0" applyFont="1" applyFill="1" applyBorder="1" applyAlignment="1">
      <alignment horizontal="center" vertical="center"/>
    </xf>
    <xf numFmtId="0" fontId="13" fillId="3" borderId="92" xfId="0" applyFont="1" applyFill="1" applyBorder="1" applyAlignment="1">
      <alignment horizontal="center" vertical="center"/>
    </xf>
    <xf numFmtId="0" fontId="13" fillId="3" borderId="93" xfId="0" applyFont="1" applyFill="1" applyBorder="1" applyAlignment="1">
      <alignment horizontal="center" vertical="center"/>
    </xf>
    <xf numFmtId="0" fontId="43" fillId="2" borderId="3" xfId="0" applyFont="1" applyFill="1" applyBorder="1" applyAlignment="1">
      <alignment horizontal="center" vertical="center"/>
    </xf>
    <xf numFmtId="0" fontId="43" fillId="2" borderId="4" xfId="0" applyFont="1" applyFill="1" applyBorder="1" applyAlignment="1">
      <alignment horizontal="center" vertical="center"/>
    </xf>
    <xf numFmtId="0" fontId="43" fillId="2" borderId="5" xfId="0" applyFont="1" applyFill="1" applyBorder="1" applyAlignment="1">
      <alignment horizontal="center" vertical="center"/>
    </xf>
    <xf numFmtId="176" fontId="46" fillId="2" borderId="86" xfId="0" applyNumberFormat="1" applyFont="1" applyFill="1" applyBorder="1" applyAlignment="1">
      <alignment horizontal="center" vertical="center"/>
    </xf>
    <xf numFmtId="176" fontId="46" fillId="2" borderId="67" xfId="0" applyNumberFormat="1" applyFont="1" applyFill="1" applyBorder="1" applyAlignment="1">
      <alignment horizontal="center" vertical="center"/>
    </xf>
    <xf numFmtId="176" fontId="46" fillId="2" borderId="68" xfId="0" applyNumberFormat="1" applyFont="1" applyFill="1" applyBorder="1" applyAlignment="1">
      <alignment horizontal="center" vertical="center"/>
    </xf>
    <xf numFmtId="176" fontId="46" fillId="2" borderId="72" xfId="0" applyNumberFormat="1" applyFont="1" applyFill="1" applyBorder="1" applyAlignment="1">
      <alignment horizontal="center" vertical="center"/>
    </xf>
    <xf numFmtId="176" fontId="46" fillId="2" borderId="66" xfId="0" applyNumberFormat="1" applyFont="1" applyFill="1" applyBorder="1" applyAlignment="1">
      <alignment horizontal="center" vertical="center"/>
    </xf>
    <xf numFmtId="0" fontId="44" fillId="0" borderId="0" xfId="0" applyFont="1" applyBorder="1" applyAlignment="1">
      <alignment vertical="center"/>
    </xf>
    <xf numFmtId="176" fontId="46" fillId="2" borderId="57" xfId="0" applyNumberFormat="1" applyFont="1" applyFill="1" applyBorder="1" applyAlignment="1">
      <alignment horizontal="center" vertical="center"/>
    </xf>
    <xf numFmtId="0" fontId="46" fillId="2" borderId="58" xfId="0" applyFont="1" applyFill="1" applyBorder="1" applyAlignment="1">
      <alignment horizontal="center" vertical="center"/>
    </xf>
    <xf numFmtId="0" fontId="46" fillId="2" borderId="65" xfId="0" applyFont="1" applyFill="1" applyBorder="1" applyAlignment="1">
      <alignment horizontal="center" vertical="center"/>
    </xf>
    <xf numFmtId="176" fontId="46" fillId="2" borderId="82" xfId="0" applyNumberFormat="1" applyFont="1" applyFill="1" applyBorder="1" applyAlignment="1">
      <alignment horizontal="center" vertical="center"/>
    </xf>
    <xf numFmtId="177" fontId="4" fillId="2" borderId="6" xfId="0" applyNumberFormat="1" applyFont="1" applyFill="1" applyBorder="1" applyAlignment="1">
      <alignment horizontal="center" vertical="center" shrinkToFit="1"/>
    </xf>
    <xf numFmtId="177" fontId="4" fillId="2" borderId="7" xfId="0" applyNumberFormat="1" applyFont="1" applyFill="1" applyBorder="1" applyAlignment="1">
      <alignment horizontal="center" vertical="center" shrinkToFit="1"/>
    </xf>
    <xf numFmtId="177" fontId="4" fillId="2" borderId="8" xfId="0" applyNumberFormat="1" applyFont="1" applyFill="1" applyBorder="1" applyAlignment="1">
      <alignment horizontal="center" vertical="center" shrinkToFit="1"/>
    </xf>
    <xf numFmtId="177" fontId="4" fillId="2" borderId="9" xfId="0" applyNumberFormat="1" applyFont="1" applyFill="1" applyBorder="1" applyAlignment="1">
      <alignment horizontal="center" vertical="center" shrinkToFit="1"/>
    </xf>
    <xf numFmtId="177" fontId="17" fillId="2" borderId="7" xfId="0" applyNumberFormat="1" applyFont="1" applyFill="1" applyBorder="1" applyAlignment="1">
      <alignment horizontal="center" vertical="center" shrinkToFit="1"/>
    </xf>
    <xf numFmtId="177" fontId="17" fillId="2" borderId="8" xfId="0" applyNumberFormat="1" applyFont="1" applyFill="1" applyBorder="1" applyAlignment="1">
      <alignment horizontal="center" vertical="center" shrinkToFit="1"/>
    </xf>
    <xf numFmtId="0" fontId="12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177" fontId="11" fillId="2" borderId="9" xfId="0" applyNumberFormat="1" applyFont="1" applyFill="1" applyBorder="1" applyAlignment="1">
      <alignment horizontal="center" vertical="center"/>
    </xf>
    <xf numFmtId="177" fontId="11" fillId="2" borderId="7" xfId="0" applyNumberFormat="1" applyFont="1" applyFill="1" applyBorder="1" applyAlignment="1">
      <alignment horizontal="center" vertical="center"/>
    </xf>
    <xf numFmtId="177" fontId="11" fillId="2" borderId="8" xfId="0" applyNumberFormat="1" applyFont="1" applyFill="1" applyBorder="1" applyAlignment="1">
      <alignment horizontal="center" vertical="center"/>
    </xf>
    <xf numFmtId="177" fontId="10" fillId="2" borderId="6" xfId="0" applyNumberFormat="1" applyFont="1" applyFill="1" applyBorder="1" applyAlignment="1">
      <alignment horizontal="center" vertical="center"/>
    </xf>
    <xf numFmtId="177" fontId="10" fillId="2" borderId="7" xfId="0" applyNumberFormat="1" applyFont="1" applyFill="1" applyBorder="1" applyAlignment="1">
      <alignment horizontal="center" vertical="center"/>
    </xf>
    <xf numFmtId="177" fontId="10" fillId="2" borderId="10" xfId="0" applyNumberFormat="1" applyFont="1" applyFill="1" applyBorder="1" applyAlignment="1">
      <alignment horizontal="center" vertical="center"/>
    </xf>
    <xf numFmtId="177" fontId="10" fillId="2" borderId="8" xfId="0" applyNumberFormat="1" applyFont="1" applyFill="1" applyBorder="1" applyAlignment="1">
      <alignment horizontal="center" vertical="center"/>
    </xf>
    <xf numFmtId="177" fontId="11" fillId="2" borderId="57" xfId="0" applyNumberFormat="1" applyFont="1" applyFill="1" applyBorder="1" applyAlignment="1">
      <alignment horizontal="center" vertical="center"/>
    </xf>
    <xf numFmtId="177" fontId="11" fillId="2" borderId="58" xfId="0" applyNumberFormat="1" applyFont="1" applyFill="1" applyBorder="1" applyAlignment="1">
      <alignment horizontal="center" vertical="center"/>
    </xf>
    <xf numFmtId="177" fontId="11" fillId="2" borderId="59" xfId="0" applyNumberFormat="1" applyFont="1" applyFill="1" applyBorder="1" applyAlignment="1">
      <alignment horizontal="center" vertical="center"/>
    </xf>
    <xf numFmtId="177" fontId="11" fillId="0" borderId="0" xfId="0" applyNumberFormat="1" applyFont="1" applyFill="1" applyBorder="1" applyAlignment="1">
      <alignment horizontal="center" vertical="center"/>
    </xf>
    <xf numFmtId="177" fontId="11" fillId="2" borderId="6" xfId="0" applyNumberFormat="1" applyFont="1" applyFill="1" applyBorder="1" applyAlignment="1">
      <alignment horizontal="center" vertical="center"/>
    </xf>
    <xf numFmtId="177" fontId="6" fillId="0" borderId="0" xfId="0" applyNumberFormat="1" applyFont="1" applyBorder="1" applyAlignment="1">
      <alignment horizontal="center" vertical="center"/>
    </xf>
    <xf numFmtId="177" fontId="20" fillId="2" borderId="6" xfId="0" applyNumberFormat="1" applyFont="1" applyFill="1" applyBorder="1" applyAlignment="1">
      <alignment horizontal="center" vertical="center" shrinkToFit="1"/>
    </xf>
    <xf numFmtId="177" fontId="20" fillId="2" borderId="7" xfId="0" applyNumberFormat="1" applyFont="1" applyFill="1" applyBorder="1" applyAlignment="1">
      <alignment horizontal="center" vertical="center" shrinkToFit="1"/>
    </xf>
    <xf numFmtId="177" fontId="20" fillId="2" borderId="8" xfId="0" applyNumberFormat="1" applyFont="1" applyFill="1" applyBorder="1" applyAlignment="1">
      <alignment horizontal="center" vertical="center" shrinkToFit="1"/>
    </xf>
    <xf numFmtId="177" fontId="20" fillId="2" borderId="79" xfId="0" applyNumberFormat="1" applyFont="1" applyFill="1" applyBorder="1" applyAlignment="1">
      <alignment horizontal="center" vertical="center" shrinkToFit="1"/>
    </xf>
    <xf numFmtId="177" fontId="20" fillId="2" borderId="80" xfId="0" applyNumberFormat="1" applyFont="1" applyFill="1" applyBorder="1" applyAlignment="1">
      <alignment horizontal="center" vertical="center" shrinkToFit="1"/>
    </xf>
    <xf numFmtId="177" fontId="20" fillId="2" borderId="81" xfId="0" applyNumberFormat="1" applyFont="1" applyFill="1" applyBorder="1" applyAlignment="1">
      <alignment horizontal="center" vertical="center" shrinkToFit="1"/>
    </xf>
    <xf numFmtId="177" fontId="20" fillId="2" borderId="76" xfId="0" applyNumberFormat="1" applyFont="1" applyFill="1" applyBorder="1" applyAlignment="1">
      <alignment horizontal="center" vertical="center" shrinkToFit="1"/>
    </xf>
    <xf numFmtId="177" fontId="20" fillId="2" borderId="77" xfId="0" applyNumberFormat="1" applyFont="1" applyFill="1" applyBorder="1" applyAlignment="1">
      <alignment horizontal="center" vertical="center" shrinkToFit="1"/>
    </xf>
    <xf numFmtId="177" fontId="20" fillId="2" borderId="78" xfId="0" applyNumberFormat="1" applyFont="1" applyFill="1" applyBorder="1" applyAlignment="1">
      <alignment horizontal="center" vertical="center" shrinkToFit="1"/>
    </xf>
  </cellXfs>
  <cellStyles count="49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 2" xfId="43"/>
    <cellStyle name="보통" xfId="9" builtinId="28" customBuiltin="1"/>
    <cellStyle name="설명 텍스트" xfId="16" builtinId="53" customBuiltin="1"/>
    <cellStyle name="셀 확인" xfId="14" builtinId="23" customBuiltin="1"/>
    <cellStyle name="연결된 셀" xfId="13" builtinId="24" customBuiltin="1"/>
    <cellStyle name="열어 본 하이퍼링크 2" xfId="46"/>
    <cellStyle name="요약" xfId="17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  <cellStyle name="표준 2" xfId="1"/>
    <cellStyle name="표준 3" xfId="44"/>
    <cellStyle name="표준 3 2" xfId="48"/>
    <cellStyle name="표준 4" xfId="42"/>
    <cellStyle name="표준 5" xfId="47"/>
    <cellStyle name="하이퍼링크 2" xfId="4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zoomScaleNormal="100" workbookViewId="0">
      <selection activeCell="F26" sqref="F26"/>
    </sheetView>
  </sheetViews>
  <sheetFormatPr defaultRowHeight="13.5" x14ac:dyDescent="0.15"/>
  <cols>
    <col min="2" max="2" width="7.6640625" customWidth="1"/>
  </cols>
  <sheetData>
    <row r="1" spans="1:13" x14ac:dyDescent="0.15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x14ac:dyDescent="0.1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x14ac:dyDescent="0.1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x14ac:dyDescent="0.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x14ac:dyDescent="0.1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spans="1:13" x14ac:dyDescent="0.1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 x14ac:dyDescent="0.1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spans="1:13" x14ac:dyDescent="0.1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13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x14ac:dyDescent="0.15">
      <c r="A10" s="9"/>
      <c r="B10" s="9"/>
      <c r="L10" s="9"/>
      <c r="M10" s="9"/>
    </row>
    <row r="11" spans="1:13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70.5" customHeight="1" thickBot="1" x14ac:dyDescent="0.2">
      <c r="A12" s="9"/>
      <c r="B12" s="9"/>
      <c r="C12" s="145" t="s">
        <v>164</v>
      </c>
      <c r="D12" s="146"/>
      <c r="E12" s="146"/>
      <c r="F12" s="146"/>
      <c r="G12" s="146"/>
      <c r="H12" s="146"/>
      <c r="I12" s="146"/>
      <c r="J12" s="146"/>
      <c r="K12" s="147"/>
      <c r="L12" s="9"/>
      <c r="M12" s="9"/>
    </row>
    <row r="13" spans="1:13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68"/>
      <c r="C14" s="109" t="s">
        <v>165</v>
      </c>
      <c r="D14" s="111"/>
      <c r="E14" s="111"/>
      <c r="F14" s="111"/>
      <c r="G14" s="111"/>
      <c r="H14" s="111"/>
      <c r="I14" s="111"/>
      <c r="J14" s="111"/>
      <c r="K14" s="111"/>
      <c r="L14" s="68"/>
      <c r="M14" s="9"/>
    </row>
    <row r="15" spans="1:13" ht="14.25" x14ac:dyDescent="0.15">
      <c r="A15" s="9"/>
      <c r="B15" s="9"/>
      <c r="C15" s="109"/>
      <c r="D15" s="110"/>
      <c r="E15" s="110"/>
      <c r="F15" s="110"/>
      <c r="G15" s="110"/>
      <c r="H15" s="110"/>
      <c r="I15" s="110"/>
      <c r="J15" s="110"/>
      <c r="K15" s="110"/>
      <c r="L15" s="9"/>
      <c r="M15" s="9"/>
    </row>
    <row r="16" spans="1:13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x14ac:dyDescent="0.1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1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x14ac:dyDescent="0.1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 x14ac:dyDescent="0.1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x14ac:dyDescent="0.1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x14ac:dyDescent="0.1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13" x14ac:dyDescent="0.1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13" x14ac:dyDescent="0.1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1:13" x14ac:dyDescent="0.1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x14ac:dyDescent="0.1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13" x14ac:dyDescent="0.1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1:13" x14ac:dyDescent="0.1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</sheetData>
  <sheetProtection password="AD42" sheet="1" objects="1" scenarios="1"/>
  <mergeCells count="1">
    <mergeCell ref="C12:K12"/>
  </mergeCells>
  <phoneticPr fontId="3" type="noConversion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Y118"/>
  <sheetViews>
    <sheetView zoomScaleNormal="100" zoomScaleSheetLayoutView="85" workbookViewId="0">
      <selection activeCell="A4" sqref="A4:F4"/>
    </sheetView>
  </sheetViews>
  <sheetFormatPr defaultRowHeight="13.5" x14ac:dyDescent="0.15"/>
  <cols>
    <col min="1" max="1" width="5.88671875" style="94" customWidth="1"/>
    <col min="2" max="5" width="5.88671875" style="95" customWidth="1"/>
    <col min="6" max="6" width="5.88671875" style="94" customWidth="1"/>
    <col min="7" max="10" width="5.88671875" style="95" customWidth="1"/>
    <col min="11" max="11" width="5.88671875" style="94" customWidth="1"/>
    <col min="12" max="15" width="5.88671875" style="95" customWidth="1"/>
    <col min="16" max="16" width="5.88671875" style="94" customWidth="1"/>
    <col min="17" max="20" width="5.88671875" style="95" customWidth="1"/>
    <col min="21" max="21" width="5.88671875" customWidth="1"/>
    <col min="22" max="25" width="5.88671875" style="12" customWidth="1"/>
  </cols>
  <sheetData>
    <row r="1" spans="1:25" ht="9" customHeight="1" x14ac:dyDescent="0.15">
      <c r="A1" s="92"/>
      <c r="B1" s="93"/>
      <c r="C1" s="93"/>
      <c r="D1" s="93"/>
      <c r="E1" s="93"/>
      <c r="F1" s="92"/>
      <c r="G1" s="93"/>
      <c r="H1" s="93"/>
      <c r="I1" s="93"/>
      <c r="J1" s="93"/>
      <c r="K1" s="92"/>
      <c r="L1" s="93"/>
      <c r="M1" s="93"/>
      <c r="N1" s="93"/>
      <c r="O1" s="93"/>
    </row>
    <row r="2" spans="1:25" ht="30" customHeight="1" thickBot="1" x14ac:dyDescent="0.2">
      <c r="A2" s="92"/>
      <c r="B2" s="93"/>
      <c r="C2" s="148" t="s">
        <v>5</v>
      </c>
      <c r="D2" s="149"/>
      <c r="E2" s="149"/>
      <c r="F2" s="149"/>
      <c r="G2" s="149"/>
      <c r="H2" s="149"/>
      <c r="I2" s="149"/>
      <c r="J2" s="149"/>
      <c r="K2" s="149"/>
      <c r="L2" s="150"/>
    </row>
    <row r="3" spans="1:25" ht="7.5" customHeight="1" x14ac:dyDescent="0.15">
      <c r="A3" s="92"/>
      <c r="B3" s="93"/>
      <c r="C3" s="93"/>
      <c r="D3" s="93"/>
      <c r="E3" s="93"/>
      <c r="F3" s="92"/>
      <c r="G3" s="93"/>
      <c r="H3" s="93"/>
      <c r="I3" s="93"/>
      <c r="J3" s="93"/>
      <c r="K3" s="92"/>
      <c r="L3" s="93"/>
      <c r="M3" s="93"/>
      <c r="N3" s="93"/>
      <c r="O3" s="93"/>
    </row>
    <row r="4" spans="1:25" ht="16.5" customHeight="1" x14ac:dyDescent="0.15">
      <c r="A4" s="156" t="s">
        <v>33</v>
      </c>
      <c r="B4" s="156"/>
      <c r="C4" s="156"/>
      <c r="D4" s="156"/>
      <c r="E4" s="156"/>
      <c r="F4" s="156"/>
      <c r="G4" s="96"/>
      <c r="H4" s="96"/>
      <c r="I4" s="96"/>
      <c r="J4" s="96"/>
      <c r="K4" s="97"/>
      <c r="L4" s="96"/>
      <c r="M4" s="96"/>
      <c r="N4" s="96"/>
      <c r="O4" s="96"/>
    </row>
    <row r="5" spans="1:25" ht="6" customHeight="1" x14ac:dyDescent="0.15">
      <c r="A5" s="98"/>
      <c r="B5" s="99"/>
      <c r="C5" s="99"/>
      <c r="D5" s="99"/>
      <c r="E5" s="99"/>
      <c r="F5" s="98"/>
      <c r="G5" s="96"/>
      <c r="H5" s="96"/>
      <c r="I5" s="96"/>
      <c r="J5" s="96"/>
      <c r="K5" s="97"/>
      <c r="L5" s="96"/>
      <c r="M5" s="96"/>
      <c r="N5" s="96"/>
      <c r="O5" s="96"/>
    </row>
    <row r="6" spans="1:25" ht="13.15" customHeight="1" x14ac:dyDescent="0.15">
      <c r="A6" s="157" t="s">
        <v>21</v>
      </c>
      <c r="B6" s="158"/>
      <c r="C6" s="158"/>
      <c r="D6" s="158"/>
      <c r="E6" s="159"/>
      <c r="F6" s="155" t="s">
        <v>41</v>
      </c>
      <c r="G6" s="152"/>
      <c r="H6" s="152"/>
      <c r="I6" s="152"/>
      <c r="J6" s="153"/>
      <c r="P6"/>
      <c r="Q6" s="12"/>
      <c r="R6" s="12"/>
      <c r="S6" s="12"/>
      <c r="T6" s="12"/>
      <c r="V6"/>
      <c r="W6"/>
      <c r="X6"/>
      <c r="Y6"/>
    </row>
    <row r="7" spans="1:25" ht="13.15" customHeight="1" x14ac:dyDescent="0.15">
      <c r="A7" s="112" t="s">
        <v>16</v>
      </c>
      <c r="B7" s="101" t="s">
        <v>17</v>
      </c>
      <c r="C7" s="101" t="s">
        <v>18</v>
      </c>
      <c r="D7" s="101" t="s">
        <v>19</v>
      </c>
      <c r="E7" s="102" t="s">
        <v>20</v>
      </c>
      <c r="F7" s="100" t="s">
        <v>16</v>
      </c>
      <c r="G7" s="101" t="s">
        <v>17</v>
      </c>
      <c r="H7" s="101" t="s">
        <v>18</v>
      </c>
      <c r="I7" s="101" t="s">
        <v>19</v>
      </c>
      <c r="J7" s="103" t="s">
        <v>20</v>
      </c>
      <c r="P7"/>
      <c r="Q7" s="12"/>
      <c r="R7" s="12"/>
      <c r="S7" s="12"/>
      <c r="T7" s="12"/>
      <c r="V7"/>
      <c r="W7"/>
      <c r="X7"/>
      <c r="Y7"/>
    </row>
    <row r="8" spans="1:25" ht="13.15" customHeight="1" x14ac:dyDescent="0.15">
      <c r="A8" s="122" t="s">
        <v>160</v>
      </c>
      <c r="B8" s="84">
        <v>500</v>
      </c>
      <c r="C8" s="84">
        <v>555</v>
      </c>
      <c r="D8" s="84">
        <v>1055</v>
      </c>
      <c r="E8" s="85">
        <v>1055</v>
      </c>
      <c r="F8" s="125" t="s">
        <v>162</v>
      </c>
      <c r="G8" s="90">
        <v>1229</v>
      </c>
      <c r="H8" s="90">
        <v>293</v>
      </c>
      <c r="I8" s="90">
        <v>1522</v>
      </c>
      <c r="J8" s="91">
        <v>1522</v>
      </c>
      <c r="P8"/>
      <c r="Q8" s="12"/>
      <c r="R8" s="12"/>
      <c r="S8" s="12"/>
      <c r="T8" s="12"/>
      <c r="V8"/>
      <c r="W8"/>
      <c r="X8"/>
      <c r="Y8"/>
    </row>
    <row r="9" spans="1:25" ht="13.15" customHeight="1" x14ac:dyDescent="0.15">
      <c r="A9" s="123" t="s">
        <v>161</v>
      </c>
      <c r="B9" s="86">
        <v>877</v>
      </c>
      <c r="C9" s="86">
        <v>808</v>
      </c>
      <c r="D9" s="86">
        <v>1685</v>
      </c>
      <c r="E9" s="87">
        <v>2740</v>
      </c>
      <c r="F9" s="126" t="s">
        <v>160</v>
      </c>
      <c r="G9" s="88">
        <v>48</v>
      </c>
      <c r="H9" s="88">
        <v>11</v>
      </c>
      <c r="I9" s="88">
        <v>59</v>
      </c>
      <c r="J9" s="89">
        <v>1581</v>
      </c>
      <c r="P9"/>
      <c r="Q9" s="12"/>
      <c r="R9" s="12"/>
      <c r="S9" s="12"/>
      <c r="T9" s="12"/>
      <c r="V9"/>
      <c r="W9"/>
      <c r="X9"/>
      <c r="Y9"/>
    </row>
    <row r="10" spans="1:25" ht="13.15" customHeight="1" x14ac:dyDescent="0.15">
      <c r="A10" s="123" t="s">
        <v>45</v>
      </c>
      <c r="B10" s="86">
        <v>901</v>
      </c>
      <c r="C10" s="86">
        <v>900</v>
      </c>
      <c r="D10" s="86">
        <v>1801</v>
      </c>
      <c r="E10" s="87">
        <v>4541</v>
      </c>
      <c r="F10" s="126" t="s">
        <v>163</v>
      </c>
      <c r="G10" s="88">
        <v>56</v>
      </c>
      <c r="H10" s="88">
        <v>11</v>
      </c>
      <c r="I10" s="88">
        <v>67</v>
      </c>
      <c r="J10" s="89">
        <v>1648</v>
      </c>
      <c r="P10"/>
      <c r="Q10" s="12"/>
      <c r="R10" s="12"/>
      <c r="S10" s="12"/>
      <c r="T10" s="12"/>
      <c r="V10"/>
      <c r="W10"/>
      <c r="X10"/>
      <c r="Y10"/>
    </row>
    <row r="11" spans="1:25" ht="13.15" customHeight="1" x14ac:dyDescent="0.15">
      <c r="A11" s="123" t="s">
        <v>46</v>
      </c>
      <c r="B11" s="86">
        <v>715</v>
      </c>
      <c r="C11" s="86">
        <v>670</v>
      </c>
      <c r="D11" s="86">
        <v>1385</v>
      </c>
      <c r="E11" s="87">
        <v>5926</v>
      </c>
      <c r="F11" s="126" t="s">
        <v>161</v>
      </c>
      <c r="G11" s="88">
        <v>2467</v>
      </c>
      <c r="H11" s="88">
        <v>682</v>
      </c>
      <c r="I11" s="88">
        <v>3149</v>
      </c>
      <c r="J11" s="89">
        <v>4797</v>
      </c>
      <c r="P11"/>
      <c r="Q11" s="12"/>
      <c r="R11" s="12"/>
      <c r="S11" s="12"/>
      <c r="T11" s="12"/>
      <c r="V11"/>
      <c r="W11"/>
      <c r="X11"/>
      <c r="Y11"/>
    </row>
    <row r="12" spans="1:25" ht="13.15" customHeight="1" x14ac:dyDescent="0.15">
      <c r="A12" s="123" t="s">
        <v>47</v>
      </c>
      <c r="B12" s="86">
        <v>1797</v>
      </c>
      <c r="C12" s="86">
        <v>1769</v>
      </c>
      <c r="D12" s="86">
        <v>3566</v>
      </c>
      <c r="E12" s="87">
        <v>9492</v>
      </c>
      <c r="F12" s="126" t="s">
        <v>45</v>
      </c>
      <c r="G12" s="88">
        <v>133</v>
      </c>
      <c r="H12" s="88">
        <v>23</v>
      </c>
      <c r="I12" s="88">
        <v>156</v>
      </c>
      <c r="J12" s="89">
        <v>4953</v>
      </c>
      <c r="P12"/>
      <c r="Q12" s="12"/>
      <c r="R12" s="12"/>
      <c r="S12" s="12"/>
      <c r="T12" s="12"/>
      <c r="V12"/>
      <c r="W12"/>
      <c r="X12"/>
      <c r="Y12"/>
    </row>
    <row r="13" spans="1:25" ht="13.15" customHeight="1" x14ac:dyDescent="0.15">
      <c r="A13" s="123" t="s">
        <v>48</v>
      </c>
      <c r="B13" s="86">
        <v>1297</v>
      </c>
      <c r="C13" s="86">
        <v>1121</v>
      </c>
      <c r="D13" s="86">
        <v>2418</v>
      </c>
      <c r="E13" s="87">
        <v>11910</v>
      </c>
      <c r="F13" s="126" t="s">
        <v>46</v>
      </c>
      <c r="G13" s="88">
        <v>318</v>
      </c>
      <c r="H13" s="88">
        <v>101</v>
      </c>
      <c r="I13" s="88">
        <v>419</v>
      </c>
      <c r="J13" s="89">
        <v>5372</v>
      </c>
      <c r="P13"/>
      <c r="Q13" s="12"/>
      <c r="R13" s="12"/>
      <c r="S13" s="12"/>
      <c r="T13" s="12"/>
      <c r="V13"/>
      <c r="W13"/>
      <c r="X13"/>
      <c r="Y13"/>
    </row>
    <row r="14" spans="1:25" ht="13.15" customHeight="1" x14ac:dyDescent="0.15">
      <c r="A14" s="123" t="s">
        <v>49</v>
      </c>
      <c r="B14" s="86">
        <v>2022</v>
      </c>
      <c r="C14" s="86">
        <v>1896</v>
      </c>
      <c r="D14" s="86">
        <v>3918</v>
      </c>
      <c r="E14" s="87">
        <v>15828</v>
      </c>
      <c r="F14" s="126" t="s">
        <v>47</v>
      </c>
      <c r="G14" s="88">
        <v>3665</v>
      </c>
      <c r="H14" s="88">
        <v>1286</v>
      </c>
      <c r="I14" s="88">
        <v>4951</v>
      </c>
      <c r="J14" s="89">
        <v>10323</v>
      </c>
      <c r="P14"/>
      <c r="Q14" s="12"/>
      <c r="R14" s="12"/>
      <c r="S14" s="12"/>
      <c r="T14" s="12"/>
      <c r="V14"/>
      <c r="W14"/>
      <c r="X14"/>
      <c r="Y14"/>
    </row>
    <row r="15" spans="1:25" ht="13.15" customHeight="1" x14ac:dyDescent="0.15">
      <c r="A15" s="123" t="s">
        <v>50</v>
      </c>
      <c r="B15" s="86">
        <v>2163</v>
      </c>
      <c r="C15" s="86">
        <v>2159</v>
      </c>
      <c r="D15" s="86">
        <v>4322</v>
      </c>
      <c r="E15" s="87">
        <v>20150</v>
      </c>
      <c r="F15" s="126" t="s">
        <v>48</v>
      </c>
      <c r="G15" s="88">
        <v>179</v>
      </c>
      <c r="H15" s="88">
        <v>43</v>
      </c>
      <c r="I15" s="88">
        <v>222</v>
      </c>
      <c r="J15" s="89">
        <v>10545</v>
      </c>
      <c r="P15"/>
      <c r="Q15" s="12"/>
      <c r="R15" s="12"/>
      <c r="S15" s="12"/>
      <c r="T15" s="12"/>
      <c r="V15"/>
      <c r="W15"/>
      <c r="X15"/>
      <c r="Y15"/>
    </row>
    <row r="16" spans="1:25" ht="13.15" customHeight="1" x14ac:dyDescent="0.15">
      <c r="A16" s="123" t="s">
        <v>51</v>
      </c>
      <c r="B16" s="86">
        <v>2233</v>
      </c>
      <c r="C16" s="86">
        <v>1917</v>
      </c>
      <c r="D16" s="86">
        <v>4150</v>
      </c>
      <c r="E16" s="87">
        <v>24300</v>
      </c>
      <c r="F16" s="126" t="s">
        <v>49</v>
      </c>
      <c r="G16" s="88">
        <v>740</v>
      </c>
      <c r="H16" s="88">
        <v>299</v>
      </c>
      <c r="I16" s="88">
        <v>1039</v>
      </c>
      <c r="J16" s="89">
        <v>11584</v>
      </c>
      <c r="P16"/>
      <c r="Q16" s="12"/>
      <c r="R16" s="12"/>
      <c r="S16" s="12"/>
      <c r="T16" s="12"/>
      <c r="V16"/>
      <c r="W16"/>
      <c r="X16"/>
      <c r="Y16"/>
    </row>
    <row r="17" spans="1:25" ht="13.15" customHeight="1" x14ac:dyDescent="0.15">
      <c r="A17" s="123" t="s">
        <v>52</v>
      </c>
      <c r="B17" s="86">
        <v>2783</v>
      </c>
      <c r="C17" s="86">
        <v>2720</v>
      </c>
      <c r="D17" s="86">
        <v>5503</v>
      </c>
      <c r="E17" s="87">
        <v>29803</v>
      </c>
      <c r="F17" s="126" t="s">
        <v>50</v>
      </c>
      <c r="G17" s="88">
        <v>4729</v>
      </c>
      <c r="H17" s="88">
        <v>1886</v>
      </c>
      <c r="I17" s="88">
        <v>6615</v>
      </c>
      <c r="J17" s="89">
        <v>18199</v>
      </c>
      <c r="P17"/>
      <c r="Q17" s="12"/>
      <c r="R17" s="12"/>
      <c r="S17" s="12"/>
      <c r="T17" s="12"/>
      <c r="V17"/>
      <c r="W17"/>
      <c r="X17"/>
      <c r="Y17"/>
    </row>
    <row r="18" spans="1:25" ht="13.15" customHeight="1" x14ac:dyDescent="0.15">
      <c r="A18" s="123" t="s">
        <v>53</v>
      </c>
      <c r="B18" s="86">
        <v>2626</v>
      </c>
      <c r="C18" s="86">
        <v>2416</v>
      </c>
      <c r="D18" s="86">
        <v>5042</v>
      </c>
      <c r="E18" s="87">
        <v>34845</v>
      </c>
      <c r="F18" s="126" t="s">
        <v>51</v>
      </c>
      <c r="G18" s="88">
        <v>596</v>
      </c>
      <c r="H18" s="88">
        <v>234</v>
      </c>
      <c r="I18" s="88">
        <v>830</v>
      </c>
      <c r="J18" s="89">
        <v>19029</v>
      </c>
      <c r="P18"/>
      <c r="Q18" s="12"/>
      <c r="R18" s="12"/>
      <c r="S18" s="12"/>
      <c r="T18" s="12"/>
      <c r="V18"/>
      <c r="W18"/>
      <c r="X18"/>
      <c r="Y18"/>
    </row>
    <row r="19" spans="1:25" ht="13.15" customHeight="1" x14ac:dyDescent="0.15">
      <c r="A19" s="123" t="s">
        <v>54</v>
      </c>
      <c r="B19" s="86">
        <v>3028</v>
      </c>
      <c r="C19" s="86">
        <v>2748</v>
      </c>
      <c r="D19" s="86">
        <v>5776</v>
      </c>
      <c r="E19" s="87">
        <v>40621</v>
      </c>
      <c r="F19" s="126" t="s">
        <v>52</v>
      </c>
      <c r="G19" s="88">
        <v>891</v>
      </c>
      <c r="H19" s="88">
        <v>439</v>
      </c>
      <c r="I19" s="88">
        <v>1330</v>
      </c>
      <c r="J19" s="89">
        <v>20359</v>
      </c>
      <c r="P19"/>
      <c r="Q19" s="12"/>
      <c r="R19" s="12"/>
      <c r="S19" s="12"/>
      <c r="T19" s="12"/>
      <c r="V19"/>
      <c r="W19"/>
      <c r="X19"/>
      <c r="Y19"/>
    </row>
    <row r="20" spans="1:25" ht="13.15" customHeight="1" x14ac:dyDescent="0.15">
      <c r="A20" s="123" t="s">
        <v>55</v>
      </c>
      <c r="B20" s="86">
        <v>3109</v>
      </c>
      <c r="C20" s="86">
        <v>2921</v>
      </c>
      <c r="D20" s="86">
        <v>6030</v>
      </c>
      <c r="E20" s="87">
        <v>46651</v>
      </c>
      <c r="F20" s="126" t="s">
        <v>53</v>
      </c>
      <c r="G20" s="88">
        <v>4995</v>
      </c>
      <c r="H20" s="88">
        <v>2345</v>
      </c>
      <c r="I20" s="88">
        <v>7340</v>
      </c>
      <c r="J20" s="89">
        <v>27699</v>
      </c>
      <c r="P20"/>
      <c r="Q20" s="12"/>
      <c r="R20" s="12"/>
      <c r="S20" s="12"/>
      <c r="T20" s="12"/>
      <c r="V20"/>
      <c r="W20"/>
      <c r="X20"/>
      <c r="Y20"/>
    </row>
    <row r="21" spans="1:25" ht="13.15" customHeight="1" x14ac:dyDescent="0.15">
      <c r="A21" s="123" t="s">
        <v>56</v>
      </c>
      <c r="B21" s="86">
        <v>3168</v>
      </c>
      <c r="C21" s="86">
        <v>3071</v>
      </c>
      <c r="D21" s="86">
        <v>6239</v>
      </c>
      <c r="E21" s="87">
        <v>52890</v>
      </c>
      <c r="F21" s="126" t="s">
        <v>54</v>
      </c>
      <c r="G21" s="88">
        <v>2396</v>
      </c>
      <c r="H21" s="88">
        <v>1036</v>
      </c>
      <c r="I21" s="88">
        <v>3432</v>
      </c>
      <c r="J21" s="89">
        <v>31131</v>
      </c>
      <c r="P21"/>
      <c r="Q21" s="12"/>
      <c r="R21" s="12"/>
      <c r="S21" s="12"/>
      <c r="T21" s="12"/>
      <c r="V21"/>
      <c r="W21"/>
      <c r="X21"/>
      <c r="Y21"/>
    </row>
    <row r="22" spans="1:25" ht="13.15" customHeight="1" x14ac:dyDescent="0.15">
      <c r="A22" s="123" t="s">
        <v>57</v>
      </c>
      <c r="B22" s="86">
        <v>3342</v>
      </c>
      <c r="C22" s="86">
        <v>3281</v>
      </c>
      <c r="D22" s="86">
        <v>6623</v>
      </c>
      <c r="E22" s="87">
        <v>59513</v>
      </c>
      <c r="F22" s="126" t="s">
        <v>55</v>
      </c>
      <c r="G22" s="88">
        <v>1387</v>
      </c>
      <c r="H22" s="88">
        <v>811</v>
      </c>
      <c r="I22" s="88">
        <v>2198</v>
      </c>
      <c r="J22" s="89">
        <v>33329</v>
      </c>
      <c r="P22"/>
      <c r="Q22" s="12"/>
      <c r="R22" s="12"/>
      <c r="S22" s="12"/>
      <c r="T22" s="12"/>
      <c r="V22"/>
      <c r="W22"/>
      <c r="X22"/>
      <c r="Y22"/>
    </row>
    <row r="23" spans="1:25" ht="13.15" customHeight="1" x14ac:dyDescent="0.15">
      <c r="A23" s="123" t="s">
        <v>58</v>
      </c>
      <c r="B23" s="86">
        <v>3323</v>
      </c>
      <c r="C23" s="86">
        <v>3176</v>
      </c>
      <c r="D23" s="86">
        <v>6499</v>
      </c>
      <c r="E23" s="87">
        <v>66012</v>
      </c>
      <c r="F23" s="126" t="s">
        <v>56</v>
      </c>
      <c r="G23" s="88">
        <v>5575</v>
      </c>
      <c r="H23" s="88">
        <v>2899</v>
      </c>
      <c r="I23" s="88">
        <v>8474</v>
      </c>
      <c r="J23" s="89">
        <v>41803</v>
      </c>
      <c r="P23"/>
      <c r="Q23" s="12"/>
      <c r="R23" s="12"/>
      <c r="S23" s="12"/>
      <c r="T23" s="12"/>
      <c r="V23"/>
      <c r="W23"/>
      <c r="X23"/>
      <c r="Y23"/>
    </row>
    <row r="24" spans="1:25" ht="13.15" customHeight="1" x14ac:dyDescent="0.15">
      <c r="A24" s="123" t="s">
        <v>59</v>
      </c>
      <c r="B24" s="86">
        <v>3668</v>
      </c>
      <c r="C24" s="86">
        <v>3420</v>
      </c>
      <c r="D24" s="86">
        <v>7088</v>
      </c>
      <c r="E24" s="87">
        <v>73100</v>
      </c>
      <c r="F24" s="126" t="s">
        <v>57</v>
      </c>
      <c r="G24" s="88">
        <v>3909</v>
      </c>
      <c r="H24" s="88">
        <v>2048</v>
      </c>
      <c r="I24" s="88">
        <v>5957</v>
      </c>
      <c r="J24" s="89">
        <v>47760</v>
      </c>
      <c r="P24"/>
      <c r="Q24" s="12"/>
      <c r="R24" s="12"/>
      <c r="S24" s="12"/>
      <c r="T24" s="12"/>
      <c r="V24"/>
      <c r="W24"/>
      <c r="X24"/>
      <c r="Y24"/>
    </row>
    <row r="25" spans="1:25" ht="13.15" customHeight="1" x14ac:dyDescent="0.15">
      <c r="A25" s="123" t="s">
        <v>60</v>
      </c>
      <c r="B25" s="86">
        <v>3550</v>
      </c>
      <c r="C25" s="86">
        <v>3464</v>
      </c>
      <c r="D25" s="86">
        <v>7014</v>
      </c>
      <c r="E25" s="87">
        <v>80114</v>
      </c>
      <c r="F25" s="126" t="s">
        <v>58</v>
      </c>
      <c r="G25" s="88">
        <v>1966</v>
      </c>
      <c r="H25" s="88">
        <v>1354</v>
      </c>
      <c r="I25" s="88">
        <v>3320</v>
      </c>
      <c r="J25" s="89">
        <v>51080</v>
      </c>
      <c r="P25"/>
      <c r="Q25" s="12"/>
      <c r="R25" s="12"/>
      <c r="S25" s="12"/>
      <c r="T25" s="12"/>
      <c r="V25"/>
      <c r="W25"/>
      <c r="X25"/>
      <c r="Y25"/>
    </row>
    <row r="26" spans="1:25" ht="13.15" customHeight="1" x14ac:dyDescent="0.15">
      <c r="A26" s="123" t="s">
        <v>61</v>
      </c>
      <c r="B26" s="86">
        <v>3743</v>
      </c>
      <c r="C26" s="86">
        <v>3587</v>
      </c>
      <c r="D26" s="86">
        <v>7330</v>
      </c>
      <c r="E26" s="87">
        <v>87444</v>
      </c>
      <c r="F26" s="126" t="s">
        <v>59</v>
      </c>
      <c r="G26" s="88">
        <v>6926</v>
      </c>
      <c r="H26" s="88">
        <v>4499</v>
      </c>
      <c r="I26" s="88">
        <v>11425</v>
      </c>
      <c r="J26" s="89">
        <v>62505</v>
      </c>
      <c r="P26"/>
      <c r="Q26" s="12"/>
      <c r="R26" s="12"/>
      <c r="S26" s="12"/>
      <c r="T26" s="12"/>
      <c r="V26"/>
      <c r="W26"/>
      <c r="X26"/>
      <c r="Y26"/>
    </row>
    <row r="27" spans="1:25" ht="13.15" customHeight="1" x14ac:dyDescent="0.15">
      <c r="A27" s="123" t="s">
        <v>62</v>
      </c>
      <c r="B27" s="86">
        <v>3655</v>
      </c>
      <c r="C27" s="86">
        <v>3690</v>
      </c>
      <c r="D27" s="86">
        <v>7345</v>
      </c>
      <c r="E27" s="87">
        <v>94789</v>
      </c>
      <c r="F27" s="126" t="s">
        <v>60</v>
      </c>
      <c r="G27" s="88">
        <v>5150</v>
      </c>
      <c r="H27" s="88">
        <v>3225</v>
      </c>
      <c r="I27" s="88">
        <v>8375</v>
      </c>
      <c r="J27" s="89">
        <v>70880</v>
      </c>
      <c r="P27"/>
      <c r="Q27" s="12"/>
      <c r="R27" s="12"/>
      <c r="S27" s="12"/>
      <c r="T27" s="12"/>
      <c r="V27"/>
      <c r="W27"/>
      <c r="X27"/>
      <c r="Y27"/>
    </row>
    <row r="28" spans="1:25" ht="13.15" customHeight="1" x14ac:dyDescent="0.15">
      <c r="A28" s="123" t="s">
        <v>63</v>
      </c>
      <c r="B28" s="86">
        <v>3865</v>
      </c>
      <c r="C28" s="86">
        <v>3755</v>
      </c>
      <c r="D28" s="86">
        <v>7620</v>
      </c>
      <c r="E28" s="87">
        <v>102409</v>
      </c>
      <c r="F28" s="126" t="s">
        <v>61</v>
      </c>
      <c r="G28" s="88">
        <v>2842</v>
      </c>
      <c r="H28" s="88">
        <v>2061</v>
      </c>
      <c r="I28" s="88">
        <v>4903</v>
      </c>
      <c r="J28" s="89">
        <v>75783</v>
      </c>
      <c r="P28"/>
      <c r="Q28" s="12"/>
      <c r="R28" s="12"/>
      <c r="S28" s="12"/>
      <c r="T28" s="12"/>
      <c r="V28"/>
      <c r="W28"/>
      <c r="X28"/>
      <c r="Y28"/>
    </row>
    <row r="29" spans="1:25" ht="13.15" customHeight="1" x14ac:dyDescent="0.15">
      <c r="A29" s="123" t="s">
        <v>64</v>
      </c>
      <c r="B29" s="86">
        <v>3836</v>
      </c>
      <c r="C29" s="86">
        <v>3807</v>
      </c>
      <c r="D29" s="86">
        <v>7643</v>
      </c>
      <c r="E29" s="87">
        <v>110052</v>
      </c>
      <c r="F29" s="126" t="s">
        <v>62</v>
      </c>
      <c r="G29" s="88">
        <v>9469</v>
      </c>
      <c r="H29" s="88">
        <v>6553</v>
      </c>
      <c r="I29" s="88">
        <v>16022</v>
      </c>
      <c r="J29" s="89">
        <v>91805</v>
      </c>
      <c r="P29"/>
      <c r="Q29" s="12"/>
      <c r="R29" s="12"/>
      <c r="S29" s="12"/>
      <c r="T29" s="12"/>
      <c r="V29"/>
      <c r="W29"/>
      <c r="X29"/>
      <c r="Y29"/>
    </row>
    <row r="30" spans="1:25" ht="13.15" customHeight="1" x14ac:dyDescent="0.15">
      <c r="A30" s="123" t="s">
        <v>65</v>
      </c>
      <c r="B30" s="86">
        <v>3878</v>
      </c>
      <c r="C30" s="86">
        <v>3832</v>
      </c>
      <c r="D30" s="86">
        <v>7710</v>
      </c>
      <c r="E30" s="87">
        <v>117762</v>
      </c>
      <c r="F30" s="126" t="s">
        <v>63</v>
      </c>
      <c r="G30" s="88">
        <v>5418</v>
      </c>
      <c r="H30" s="88">
        <v>4072</v>
      </c>
      <c r="I30" s="88">
        <v>9490</v>
      </c>
      <c r="J30" s="89">
        <v>101295</v>
      </c>
      <c r="P30"/>
      <c r="Q30" s="12"/>
      <c r="R30" s="12"/>
      <c r="S30" s="12"/>
      <c r="T30" s="12"/>
      <c r="V30"/>
      <c r="W30"/>
      <c r="X30"/>
      <c r="Y30"/>
    </row>
    <row r="31" spans="1:25" ht="13.15" customHeight="1" x14ac:dyDescent="0.15">
      <c r="A31" s="123" t="s">
        <v>66</v>
      </c>
      <c r="B31" s="86">
        <v>3975</v>
      </c>
      <c r="C31" s="86">
        <v>4082</v>
      </c>
      <c r="D31" s="86">
        <v>8057</v>
      </c>
      <c r="E31" s="87">
        <v>125819</v>
      </c>
      <c r="F31" s="126" t="s">
        <v>64</v>
      </c>
      <c r="G31" s="88">
        <v>3825</v>
      </c>
      <c r="H31" s="88">
        <v>2937</v>
      </c>
      <c r="I31" s="88">
        <v>6762</v>
      </c>
      <c r="J31" s="89">
        <v>108057</v>
      </c>
      <c r="P31"/>
      <c r="Q31" s="12"/>
      <c r="R31" s="12"/>
      <c r="S31" s="12"/>
      <c r="T31" s="12"/>
      <c r="V31"/>
      <c r="W31"/>
      <c r="X31"/>
      <c r="Y31"/>
    </row>
    <row r="32" spans="1:25" ht="13.15" customHeight="1" x14ac:dyDescent="0.15">
      <c r="A32" s="123" t="s">
        <v>67</v>
      </c>
      <c r="B32" s="86">
        <v>3839</v>
      </c>
      <c r="C32" s="86">
        <v>4022</v>
      </c>
      <c r="D32" s="86">
        <v>7861</v>
      </c>
      <c r="E32" s="87">
        <v>133680</v>
      </c>
      <c r="F32" s="126" t="s">
        <v>65</v>
      </c>
      <c r="G32" s="88">
        <v>10331</v>
      </c>
      <c r="H32" s="88">
        <v>7841</v>
      </c>
      <c r="I32" s="88">
        <v>18172</v>
      </c>
      <c r="J32" s="89">
        <v>126229</v>
      </c>
      <c r="P32"/>
      <c r="Q32" s="12"/>
      <c r="R32" s="12"/>
      <c r="S32" s="12"/>
      <c r="T32" s="12"/>
      <c r="V32"/>
      <c r="W32"/>
      <c r="X32"/>
      <c r="Y32"/>
    </row>
    <row r="33" spans="1:25" ht="13.15" customHeight="1" x14ac:dyDescent="0.15">
      <c r="A33" s="123" t="s">
        <v>68</v>
      </c>
      <c r="B33" s="86">
        <v>4017</v>
      </c>
      <c r="C33" s="86">
        <v>3960</v>
      </c>
      <c r="D33" s="86">
        <v>7977</v>
      </c>
      <c r="E33" s="87">
        <v>141657</v>
      </c>
      <c r="F33" s="126" t="s">
        <v>66</v>
      </c>
      <c r="G33" s="88">
        <v>4836</v>
      </c>
      <c r="H33" s="88">
        <v>4226</v>
      </c>
      <c r="I33" s="88">
        <v>9062</v>
      </c>
      <c r="J33" s="89">
        <v>135291</v>
      </c>
      <c r="P33"/>
      <c r="Q33" s="12"/>
      <c r="R33" s="12"/>
      <c r="S33" s="12"/>
      <c r="T33" s="12"/>
      <c r="V33"/>
      <c r="W33"/>
      <c r="X33"/>
      <c r="Y33"/>
    </row>
    <row r="34" spans="1:25" ht="13.15" customHeight="1" x14ac:dyDescent="0.15">
      <c r="A34" s="123" t="s">
        <v>69</v>
      </c>
      <c r="B34" s="86">
        <v>3975</v>
      </c>
      <c r="C34" s="86">
        <v>3968</v>
      </c>
      <c r="D34" s="86">
        <v>7943</v>
      </c>
      <c r="E34" s="87">
        <v>149600</v>
      </c>
      <c r="F34" s="126" t="s">
        <v>67</v>
      </c>
      <c r="G34" s="88">
        <v>4922</v>
      </c>
      <c r="H34" s="88">
        <v>3928</v>
      </c>
      <c r="I34" s="88">
        <v>8850</v>
      </c>
      <c r="J34" s="89">
        <v>144141</v>
      </c>
      <c r="P34"/>
      <c r="Q34" s="12"/>
      <c r="R34" s="12"/>
      <c r="S34" s="12"/>
      <c r="T34" s="12"/>
      <c r="V34"/>
      <c r="W34"/>
      <c r="X34"/>
      <c r="Y34"/>
    </row>
    <row r="35" spans="1:25" ht="13.15" customHeight="1" x14ac:dyDescent="0.15">
      <c r="A35" s="123" t="s">
        <v>70</v>
      </c>
      <c r="B35" s="86">
        <v>4001</v>
      </c>
      <c r="C35" s="86">
        <v>4112</v>
      </c>
      <c r="D35" s="86">
        <v>8113</v>
      </c>
      <c r="E35" s="87">
        <v>157713</v>
      </c>
      <c r="F35" s="126" t="s">
        <v>68</v>
      </c>
      <c r="G35" s="88">
        <v>8605</v>
      </c>
      <c r="H35" s="88">
        <v>6756</v>
      </c>
      <c r="I35" s="88">
        <v>15361</v>
      </c>
      <c r="J35" s="89">
        <v>159502</v>
      </c>
      <c r="P35"/>
      <c r="Q35" s="12"/>
      <c r="R35" s="12"/>
      <c r="S35" s="12"/>
      <c r="T35" s="12"/>
      <c r="V35"/>
      <c r="W35"/>
      <c r="X35"/>
      <c r="Y35"/>
    </row>
    <row r="36" spans="1:25" ht="13.15" customHeight="1" x14ac:dyDescent="0.15">
      <c r="A36" s="123" t="s">
        <v>71</v>
      </c>
      <c r="B36" s="86">
        <v>3997</v>
      </c>
      <c r="C36" s="86">
        <v>4112</v>
      </c>
      <c r="D36" s="86">
        <v>8109</v>
      </c>
      <c r="E36" s="87">
        <v>165822</v>
      </c>
      <c r="F36" s="126" t="s">
        <v>69</v>
      </c>
      <c r="G36" s="88">
        <v>3768</v>
      </c>
      <c r="H36" s="88">
        <v>3756</v>
      </c>
      <c r="I36" s="88">
        <v>7524</v>
      </c>
      <c r="J36" s="89">
        <v>167026</v>
      </c>
      <c r="P36"/>
      <c r="Q36" s="12"/>
      <c r="R36" s="12"/>
      <c r="S36" s="12"/>
      <c r="T36" s="12"/>
      <c r="V36"/>
      <c r="W36"/>
      <c r="X36"/>
      <c r="Y36"/>
    </row>
    <row r="37" spans="1:25" ht="13.15" customHeight="1" x14ac:dyDescent="0.15">
      <c r="A37" s="123" t="s">
        <v>72</v>
      </c>
      <c r="B37" s="86">
        <v>4100</v>
      </c>
      <c r="C37" s="86">
        <v>4051</v>
      </c>
      <c r="D37" s="86">
        <v>8151</v>
      </c>
      <c r="E37" s="87">
        <v>173973</v>
      </c>
      <c r="F37" s="126" t="s">
        <v>70</v>
      </c>
      <c r="G37" s="88">
        <v>3254</v>
      </c>
      <c r="H37" s="88">
        <v>2715</v>
      </c>
      <c r="I37" s="88">
        <v>5969</v>
      </c>
      <c r="J37" s="89">
        <v>172995</v>
      </c>
      <c r="P37"/>
      <c r="Q37" s="12"/>
      <c r="R37" s="12"/>
      <c r="S37" s="12"/>
      <c r="T37" s="12"/>
      <c r="V37"/>
      <c r="W37"/>
      <c r="X37"/>
      <c r="Y37"/>
    </row>
    <row r="38" spans="1:25" ht="13.15" customHeight="1" x14ac:dyDescent="0.15">
      <c r="A38" s="124" t="s">
        <v>73</v>
      </c>
      <c r="B38" s="113">
        <v>4091</v>
      </c>
      <c r="C38" s="113">
        <v>4295</v>
      </c>
      <c r="D38" s="113">
        <v>8386</v>
      </c>
      <c r="E38" s="114">
        <v>182359</v>
      </c>
      <c r="F38" s="127" t="s">
        <v>71</v>
      </c>
      <c r="G38" s="115">
        <v>7430</v>
      </c>
      <c r="H38" s="115">
        <v>6045</v>
      </c>
      <c r="I38" s="115">
        <v>13475</v>
      </c>
      <c r="J38" s="116">
        <v>186470</v>
      </c>
      <c r="P38"/>
      <c r="Q38" s="12"/>
      <c r="R38" s="12"/>
      <c r="S38" s="12"/>
      <c r="T38" s="12"/>
      <c r="V38"/>
      <c r="W38"/>
      <c r="X38"/>
      <c r="Y38"/>
    </row>
    <row r="39" spans="1:25" ht="13.15" customHeight="1" x14ac:dyDescent="0.15">
      <c r="A39" s="104"/>
      <c r="B39" s="105"/>
      <c r="C39" s="105"/>
      <c r="D39" s="105"/>
      <c r="E39" s="105"/>
      <c r="F39" s="104"/>
      <c r="G39" s="105"/>
      <c r="H39" s="105"/>
      <c r="I39" s="105"/>
      <c r="J39" s="105"/>
      <c r="P39"/>
      <c r="Q39" s="12"/>
      <c r="R39" s="12"/>
      <c r="S39" s="12"/>
      <c r="T39" s="12"/>
      <c r="V39"/>
      <c r="W39"/>
      <c r="X39"/>
      <c r="Y39"/>
    </row>
    <row r="40" spans="1:25" ht="13.35" customHeight="1" x14ac:dyDescent="0.15">
      <c r="A40" s="154" t="s">
        <v>21</v>
      </c>
      <c r="B40" s="152"/>
      <c r="C40" s="152"/>
      <c r="D40" s="152"/>
      <c r="E40" s="153"/>
      <c r="F40" s="155" t="s">
        <v>41</v>
      </c>
      <c r="G40" s="152"/>
      <c r="H40" s="152"/>
      <c r="I40" s="152"/>
      <c r="J40" s="153"/>
      <c r="P40"/>
      <c r="Q40" s="12"/>
      <c r="R40" s="12"/>
      <c r="S40" s="12"/>
      <c r="T40" s="12"/>
      <c r="V40"/>
      <c r="W40"/>
      <c r="X40"/>
      <c r="Y40"/>
    </row>
    <row r="41" spans="1:25" ht="13.35" customHeight="1" x14ac:dyDescent="0.15">
      <c r="A41" s="117" t="s">
        <v>0</v>
      </c>
      <c r="B41" s="106" t="s">
        <v>1</v>
      </c>
      <c r="C41" s="106" t="s">
        <v>2</v>
      </c>
      <c r="D41" s="106" t="s">
        <v>4</v>
      </c>
      <c r="E41" s="107" t="s">
        <v>3</v>
      </c>
      <c r="F41" s="100" t="s">
        <v>0</v>
      </c>
      <c r="G41" s="101" t="s">
        <v>1</v>
      </c>
      <c r="H41" s="101" t="s">
        <v>2</v>
      </c>
      <c r="I41" s="101" t="s">
        <v>4</v>
      </c>
      <c r="J41" s="103" t="s">
        <v>3</v>
      </c>
      <c r="P41"/>
      <c r="Q41" s="12"/>
      <c r="R41" s="12"/>
      <c r="S41" s="12"/>
      <c r="T41" s="12"/>
      <c r="V41"/>
      <c r="W41"/>
      <c r="X41"/>
      <c r="Y41"/>
    </row>
    <row r="42" spans="1:25" ht="13.35" customHeight="1" x14ac:dyDescent="0.15">
      <c r="A42" s="122" t="s">
        <v>74</v>
      </c>
      <c r="B42" s="84">
        <v>4071</v>
      </c>
      <c r="C42" s="84">
        <v>4092</v>
      </c>
      <c r="D42" s="84">
        <v>8163</v>
      </c>
      <c r="E42" s="85">
        <v>190522</v>
      </c>
      <c r="F42" s="125" t="s">
        <v>72</v>
      </c>
      <c r="G42" s="90">
        <v>3148</v>
      </c>
      <c r="H42" s="90">
        <v>3155</v>
      </c>
      <c r="I42" s="90">
        <v>6303</v>
      </c>
      <c r="J42" s="91">
        <v>192773</v>
      </c>
      <c r="P42"/>
      <c r="Q42" s="12"/>
      <c r="R42" s="12"/>
      <c r="S42" s="12"/>
      <c r="T42" s="12"/>
      <c r="V42"/>
      <c r="W42"/>
      <c r="X42"/>
      <c r="Y42"/>
    </row>
    <row r="43" spans="1:25" ht="13.35" customHeight="1" x14ac:dyDescent="0.15">
      <c r="A43" s="123" t="s">
        <v>75</v>
      </c>
      <c r="B43" s="86">
        <v>3868</v>
      </c>
      <c r="C43" s="86">
        <v>4122</v>
      </c>
      <c r="D43" s="86">
        <v>7990</v>
      </c>
      <c r="E43" s="87">
        <v>198512</v>
      </c>
      <c r="F43" s="126" t="s">
        <v>73</v>
      </c>
      <c r="G43" s="88">
        <v>3395</v>
      </c>
      <c r="H43" s="88">
        <v>2943</v>
      </c>
      <c r="I43" s="88">
        <v>6338</v>
      </c>
      <c r="J43" s="89">
        <v>199111</v>
      </c>
      <c r="P43"/>
      <c r="Q43" s="12"/>
      <c r="R43" s="12"/>
      <c r="S43" s="12"/>
      <c r="T43" s="12"/>
      <c r="V43"/>
      <c r="W43"/>
      <c r="X43"/>
      <c r="Y43"/>
    </row>
    <row r="44" spans="1:25" ht="13.35" customHeight="1" x14ac:dyDescent="0.15">
      <c r="A44" s="123" t="s">
        <v>76</v>
      </c>
      <c r="B44" s="86">
        <v>3974</v>
      </c>
      <c r="C44" s="86">
        <v>4161</v>
      </c>
      <c r="D44" s="86">
        <v>8135</v>
      </c>
      <c r="E44" s="87">
        <v>206647</v>
      </c>
      <c r="F44" s="126" t="s">
        <v>74</v>
      </c>
      <c r="G44" s="88">
        <v>4857</v>
      </c>
      <c r="H44" s="88">
        <v>4450</v>
      </c>
      <c r="I44" s="88">
        <v>9307</v>
      </c>
      <c r="J44" s="89">
        <v>208418</v>
      </c>
      <c r="P44"/>
      <c r="Q44" s="12"/>
      <c r="R44" s="12"/>
      <c r="S44" s="12"/>
      <c r="T44" s="12"/>
      <c r="V44"/>
      <c r="W44"/>
      <c r="X44"/>
      <c r="Y44"/>
    </row>
    <row r="45" spans="1:25" ht="13.35" customHeight="1" x14ac:dyDescent="0.15">
      <c r="A45" s="123" t="s">
        <v>77</v>
      </c>
      <c r="B45" s="86">
        <v>4400</v>
      </c>
      <c r="C45" s="86">
        <v>4477</v>
      </c>
      <c r="D45" s="86">
        <v>8877</v>
      </c>
      <c r="E45" s="87">
        <v>215524</v>
      </c>
      <c r="F45" s="126" t="s">
        <v>75</v>
      </c>
      <c r="G45" s="88">
        <v>2784</v>
      </c>
      <c r="H45" s="88">
        <v>2922</v>
      </c>
      <c r="I45" s="88">
        <v>5706</v>
      </c>
      <c r="J45" s="89">
        <v>214124</v>
      </c>
      <c r="P45"/>
      <c r="Q45" s="12"/>
      <c r="R45" s="12"/>
      <c r="S45" s="12"/>
      <c r="T45" s="12"/>
      <c r="V45"/>
      <c r="W45"/>
      <c r="X45"/>
      <c r="Y45"/>
    </row>
    <row r="46" spans="1:25" ht="13.35" customHeight="1" x14ac:dyDescent="0.15">
      <c r="A46" s="123" t="s">
        <v>78</v>
      </c>
      <c r="B46" s="86">
        <v>3884</v>
      </c>
      <c r="C46" s="86">
        <v>4098</v>
      </c>
      <c r="D46" s="86">
        <v>7982</v>
      </c>
      <c r="E46" s="87">
        <v>223506</v>
      </c>
      <c r="F46" s="126" t="s">
        <v>76</v>
      </c>
      <c r="G46" s="88">
        <v>3244</v>
      </c>
      <c r="H46" s="88">
        <v>2982</v>
      </c>
      <c r="I46" s="88">
        <v>6226</v>
      </c>
      <c r="J46" s="89">
        <v>220350</v>
      </c>
      <c r="P46"/>
      <c r="Q46" s="12"/>
      <c r="R46" s="12"/>
      <c r="S46" s="12"/>
      <c r="T46" s="12"/>
      <c r="V46"/>
      <c r="W46"/>
      <c r="X46"/>
      <c r="Y46"/>
    </row>
    <row r="47" spans="1:25" ht="13.35" customHeight="1" x14ac:dyDescent="0.15">
      <c r="A47" s="123" t="s">
        <v>79</v>
      </c>
      <c r="B47" s="86">
        <v>3889</v>
      </c>
      <c r="C47" s="86">
        <v>4152</v>
      </c>
      <c r="D47" s="86">
        <v>8041</v>
      </c>
      <c r="E47" s="87">
        <v>231547</v>
      </c>
      <c r="F47" s="126" t="s">
        <v>77</v>
      </c>
      <c r="G47" s="88">
        <v>3163</v>
      </c>
      <c r="H47" s="88">
        <v>3359</v>
      </c>
      <c r="I47" s="88">
        <v>6522</v>
      </c>
      <c r="J47" s="89">
        <v>226872</v>
      </c>
      <c r="P47"/>
      <c r="Q47" s="12"/>
      <c r="R47" s="12"/>
      <c r="S47" s="12"/>
      <c r="T47" s="12"/>
      <c r="V47"/>
      <c r="W47"/>
      <c r="X47"/>
      <c r="Y47"/>
    </row>
    <row r="48" spans="1:25" ht="13.35" customHeight="1" x14ac:dyDescent="0.15">
      <c r="A48" s="123" t="s">
        <v>80</v>
      </c>
      <c r="B48" s="86">
        <v>3863</v>
      </c>
      <c r="C48" s="86">
        <v>4048</v>
      </c>
      <c r="D48" s="86">
        <v>7911</v>
      </c>
      <c r="E48" s="87">
        <v>239458</v>
      </c>
      <c r="F48" s="126" t="s">
        <v>78</v>
      </c>
      <c r="G48" s="88">
        <v>2367</v>
      </c>
      <c r="H48" s="88">
        <v>2465</v>
      </c>
      <c r="I48" s="88">
        <v>4832</v>
      </c>
      <c r="J48" s="89">
        <v>231704</v>
      </c>
      <c r="P48"/>
      <c r="Q48" s="12"/>
      <c r="R48" s="12"/>
      <c r="S48" s="12"/>
      <c r="T48" s="12"/>
      <c r="V48"/>
      <c r="W48"/>
      <c r="X48"/>
      <c r="Y48"/>
    </row>
    <row r="49" spans="1:25" ht="13.35" customHeight="1" x14ac:dyDescent="0.15">
      <c r="A49" s="123" t="s">
        <v>81</v>
      </c>
      <c r="B49" s="86">
        <v>3916</v>
      </c>
      <c r="C49" s="86">
        <v>3994</v>
      </c>
      <c r="D49" s="86">
        <v>7910</v>
      </c>
      <c r="E49" s="87">
        <v>247368</v>
      </c>
      <c r="F49" s="126" t="s">
        <v>79</v>
      </c>
      <c r="G49" s="88">
        <v>3138</v>
      </c>
      <c r="H49" s="88">
        <v>3254</v>
      </c>
      <c r="I49" s="88">
        <v>6392</v>
      </c>
      <c r="J49" s="89">
        <v>238096</v>
      </c>
      <c r="P49"/>
      <c r="Q49" s="12"/>
      <c r="R49" s="12"/>
      <c r="S49" s="12"/>
      <c r="T49" s="12"/>
      <c r="V49"/>
      <c r="W49"/>
      <c r="X49"/>
      <c r="Y49"/>
    </row>
    <row r="50" spans="1:25" ht="13.35" customHeight="1" x14ac:dyDescent="0.15">
      <c r="A50" s="123" t="s">
        <v>82</v>
      </c>
      <c r="B50" s="86">
        <v>3698</v>
      </c>
      <c r="C50" s="86">
        <v>3941</v>
      </c>
      <c r="D50" s="86">
        <v>7639</v>
      </c>
      <c r="E50" s="87">
        <v>255007</v>
      </c>
      <c r="F50" s="126" t="s">
        <v>80</v>
      </c>
      <c r="G50" s="88">
        <v>2254</v>
      </c>
      <c r="H50" s="88">
        <v>2637</v>
      </c>
      <c r="I50" s="88">
        <v>4891</v>
      </c>
      <c r="J50" s="89">
        <v>242987</v>
      </c>
      <c r="P50"/>
      <c r="Q50" s="12"/>
      <c r="R50" s="12"/>
      <c r="S50" s="12"/>
      <c r="T50" s="12"/>
      <c r="V50"/>
      <c r="W50"/>
      <c r="X50"/>
      <c r="Y50"/>
    </row>
    <row r="51" spans="1:25" ht="13.35" customHeight="1" x14ac:dyDescent="0.15">
      <c r="A51" s="123" t="s">
        <v>83</v>
      </c>
      <c r="B51" s="86">
        <v>3728</v>
      </c>
      <c r="C51" s="86">
        <v>4047</v>
      </c>
      <c r="D51" s="86">
        <v>7775</v>
      </c>
      <c r="E51" s="87">
        <v>262782</v>
      </c>
      <c r="F51" s="126" t="s">
        <v>81</v>
      </c>
      <c r="G51" s="88">
        <v>2421</v>
      </c>
      <c r="H51" s="88">
        <v>2471</v>
      </c>
      <c r="I51" s="88">
        <v>4892</v>
      </c>
      <c r="J51" s="89">
        <v>247879</v>
      </c>
      <c r="P51"/>
      <c r="Q51" s="12"/>
      <c r="R51" s="12"/>
      <c r="S51" s="12"/>
      <c r="T51" s="12"/>
      <c r="V51"/>
      <c r="W51"/>
      <c r="X51"/>
      <c r="Y51"/>
    </row>
    <row r="52" spans="1:25" ht="13.35" customHeight="1" x14ac:dyDescent="0.15">
      <c r="A52" s="123" t="s">
        <v>84</v>
      </c>
      <c r="B52" s="86">
        <v>3691</v>
      </c>
      <c r="C52" s="86">
        <v>3892</v>
      </c>
      <c r="D52" s="86">
        <v>7583</v>
      </c>
      <c r="E52" s="87">
        <v>270365</v>
      </c>
      <c r="F52" s="126" t="s">
        <v>82</v>
      </c>
      <c r="G52" s="88">
        <v>2322</v>
      </c>
      <c r="H52" s="88">
        <v>2885</v>
      </c>
      <c r="I52" s="88">
        <v>5207</v>
      </c>
      <c r="J52" s="89">
        <v>253086</v>
      </c>
      <c r="P52"/>
      <c r="Q52" s="12"/>
      <c r="R52" s="12"/>
      <c r="S52" s="12"/>
      <c r="T52" s="12"/>
      <c r="V52"/>
      <c r="W52"/>
      <c r="X52"/>
      <c r="Y52"/>
    </row>
    <row r="53" spans="1:25" ht="13.35" customHeight="1" x14ac:dyDescent="0.15">
      <c r="A53" s="123" t="s">
        <v>85</v>
      </c>
      <c r="B53" s="86">
        <v>4137</v>
      </c>
      <c r="C53" s="86">
        <v>4272</v>
      </c>
      <c r="D53" s="86">
        <v>8409</v>
      </c>
      <c r="E53" s="87">
        <v>278774</v>
      </c>
      <c r="F53" s="126" t="s">
        <v>83</v>
      </c>
      <c r="G53" s="88">
        <v>1868</v>
      </c>
      <c r="H53" s="88">
        <v>2036</v>
      </c>
      <c r="I53" s="88">
        <v>3904</v>
      </c>
      <c r="J53" s="89">
        <v>256990</v>
      </c>
      <c r="P53"/>
      <c r="Q53" s="12"/>
      <c r="R53" s="12"/>
      <c r="S53" s="12"/>
      <c r="T53" s="12"/>
      <c r="V53"/>
      <c r="W53"/>
      <c r="X53"/>
      <c r="Y53"/>
    </row>
    <row r="54" spans="1:25" ht="13.35" customHeight="1" x14ac:dyDescent="0.15">
      <c r="A54" s="123" t="s">
        <v>86</v>
      </c>
      <c r="B54" s="86">
        <v>3584</v>
      </c>
      <c r="C54" s="86">
        <v>3727</v>
      </c>
      <c r="D54" s="86">
        <v>7311</v>
      </c>
      <c r="E54" s="87">
        <v>286085</v>
      </c>
      <c r="F54" s="126" t="s">
        <v>84</v>
      </c>
      <c r="G54" s="88">
        <v>2508</v>
      </c>
      <c r="H54" s="88">
        <v>2803</v>
      </c>
      <c r="I54" s="88">
        <v>5311</v>
      </c>
      <c r="J54" s="89">
        <v>262301</v>
      </c>
      <c r="P54"/>
      <c r="Q54" s="12"/>
      <c r="R54" s="12"/>
      <c r="S54" s="12"/>
      <c r="T54" s="12"/>
      <c r="V54"/>
      <c r="W54"/>
      <c r="X54"/>
      <c r="Y54"/>
    </row>
    <row r="55" spans="1:25" ht="13.35" customHeight="1" x14ac:dyDescent="0.15">
      <c r="A55" s="123" t="s">
        <v>87</v>
      </c>
      <c r="B55" s="86">
        <v>3506</v>
      </c>
      <c r="C55" s="86">
        <v>3592</v>
      </c>
      <c r="D55" s="86">
        <v>7098</v>
      </c>
      <c r="E55" s="87">
        <v>293183</v>
      </c>
      <c r="F55" s="126" t="s">
        <v>85</v>
      </c>
      <c r="G55" s="88">
        <v>1759</v>
      </c>
      <c r="H55" s="88">
        <v>2163</v>
      </c>
      <c r="I55" s="88">
        <v>3922</v>
      </c>
      <c r="J55" s="89">
        <v>266223</v>
      </c>
      <c r="P55"/>
      <c r="Q55" s="12"/>
      <c r="R55" s="12"/>
      <c r="S55" s="12"/>
      <c r="T55" s="12"/>
      <c r="V55"/>
      <c r="W55"/>
      <c r="X55"/>
      <c r="Y55"/>
    </row>
    <row r="56" spans="1:25" ht="13.35" customHeight="1" x14ac:dyDescent="0.15">
      <c r="A56" s="123" t="s">
        <v>88</v>
      </c>
      <c r="B56" s="86">
        <v>3464</v>
      </c>
      <c r="C56" s="86">
        <v>3657</v>
      </c>
      <c r="D56" s="86">
        <v>7121</v>
      </c>
      <c r="E56" s="87">
        <v>300304</v>
      </c>
      <c r="F56" s="126" t="s">
        <v>86</v>
      </c>
      <c r="G56" s="88">
        <v>1735</v>
      </c>
      <c r="H56" s="88">
        <v>1902</v>
      </c>
      <c r="I56" s="88">
        <v>3637</v>
      </c>
      <c r="J56" s="89">
        <v>269860</v>
      </c>
      <c r="P56"/>
      <c r="Q56" s="12"/>
      <c r="R56" s="12"/>
      <c r="S56" s="12"/>
      <c r="T56" s="12"/>
      <c r="V56"/>
      <c r="W56"/>
      <c r="X56"/>
      <c r="Y56"/>
    </row>
    <row r="57" spans="1:25" ht="13.35" customHeight="1" x14ac:dyDescent="0.15">
      <c r="A57" s="123" t="s">
        <v>89</v>
      </c>
      <c r="B57" s="86">
        <v>3371</v>
      </c>
      <c r="C57" s="86">
        <v>3457</v>
      </c>
      <c r="D57" s="86">
        <v>6828</v>
      </c>
      <c r="E57" s="87">
        <v>307132</v>
      </c>
      <c r="F57" s="126" t="s">
        <v>87</v>
      </c>
      <c r="G57" s="88">
        <v>2136</v>
      </c>
      <c r="H57" s="88">
        <v>2749</v>
      </c>
      <c r="I57" s="88">
        <v>4885</v>
      </c>
      <c r="J57" s="89">
        <v>274745</v>
      </c>
      <c r="P57"/>
      <c r="Q57" s="12"/>
      <c r="R57" s="12"/>
      <c r="S57" s="12"/>
      <c r="T57" s="12"/>
      <c r="V57"/>
      <c r="W57"/>
      <c r="X57"/>
      <c r="Y57"/>
    </row>
    <row r="58" spans="1:25" ht="13.35" customHeight="1" x14ac:dyDescent="0.15">
      <c r="A58" s="123" t="s">
        <v>90</v>
      </c>
      <c r="B58" s="86">
        <v>3232</v>
      </c>
      <c r="C58" s="86">
        <v>3292</v>
      </c>
      <c r="D58" s="86">
        <v>6524</v>
      </c>
      <c r="E58" s="87">
        <v>313656</v>
      </c>
      <c r="F58" s="126" t="s">
        <v>88</v>
      </c>
      <c r="G58" s="88">
        <v>1604</v>
      </c>
      <c r="H58" s="88">
        <v>1904</v>
      </c>
      <c r="I58" s="88">
        <v>3508</v>
      </c>
      <c r="J58" s="89">
        <v>278253</v>
      </c>
      <c r="P58"/>
      <c r="Q58" s="12"/>
      <c r="R58" s="12"/>
      <c r="S58" s="12"/>
      <c r="T58" s="12"/>
      <c r="V58"/>
      <c r="W58"/>
      <c r="X58"/>
      <c r="Y58"/>
    </row>
    <row r="59" spans="1:25" ht="13.35" customHeight="1" x14ac:dyDescent="0.15">
      <c r="A59" s="123" t="s">
        <v>91</v>
      </c>
      <c r="B59" s="86">
        <v>3340</v>
      </c>
      <c r="C59" s="86">
        <v>3175</v>
      </c>
      <c r="D59" s="86">
        <v>6515</v>
      </c>
      <c r="E59" s="87">
        <v>320171</v>
      </c>
      <c r="F59" s="126" t="s">
        <v>89</v>
      </c>
      <c r="G59" s="88">
        <v>1838</v>
      </c>
      <c r="H59" s="88">
        <v>2192</v>
      </c>
      <c r="I59" s="88">
        <v>4030</v>
      </c>
      <c r="J59" s="89">
        <v>282283</v>
      </c>
      <c r="P59"/>
      <c r="Q59" s="12"/>
      <c r="R59" s="12"/>
      <c r="S59" s="12"/>
      <c r="T59" s="12"/>
      <c r="V59"/>
      <c r="W59"/>
      <c r="X59"/>
      <c r="Y59"/>
    </row>
    <row r="60" spans="1:25" ht="13.35" customHeight="1" x14ac:dyDescent="0.15">
      <c r="A60" s="123" t="s">
        <v>92</v>
      </c>
      <c r="B60" s="86">
        <v>3224</v>
      </c>
      <c r="C60" s="86">
        <v>3251</v>
      </c>
      <c r="D60" s="86">
        <v>6475</v>
      </c>
      <c r="E60" s="87">
        <v>326646</v>
      </c>
      <c r="F60" s="126" t="s">
        <v>90</v>
      </c>
      <c r="G60" s="88">
        <v>1746</v>
      </c>
      <c r="H60" s="88">
        <v>2315</v>
      </c>
      <c r="I60" s="88">
        <v>4061</v>
      </c>
      <c r="J60" s="89">
        <v>286344</v>
      </c>
      <c r="P60"/>
      <c r="Q60" s="12"/>
      <c r="R60" s="12"/>
      <c r="S60" s="12"/>
      <c r="T60" s="12"/>
      <c r="V60"/>
      <c r="W60"/>
      <c r="X60"/>
      <c r="Y60"/>
    </row>
    <row r="61" spans="1:25" ht="13.35" customHeight="1" x14ac:dyDescent="0.15">
      <c r="A61" s="123" t="s">
        <v>93</v>
      </c>
      <c r="B61" s="86">
        <v>3127</v>
      </c>
      <c r="C61" s="86">
        <v>3112</v>
      </c>
      <c r="D61" s="86">
        <v>6239</v>
      </c>
      <c r="E61" s="87">
        <v>332885</v>
      </c>
      <c r="F61" s="126" t="s">
        <v>91</v>
      </c>
      <c r="G61" s="88">
        <v>1785</v>
      </c>
      <c r="H61" s="88">
        <v>2151</v>
      </c>
      <c r="I61" s="88">
        <v>3936</v>
      </c>
      <c r="J61" s="89">
        <v>290280</v>
      </c>
      <c r="P61"/>
      <c r="Q61" s="12"/>
      <c r="R61" s="12"/>
      <c r="S61" s="12"/>
      <c r="T61" s="12"/>
      <c r="V61"/>
      <c r="W61"/>
      <c r="X61"/>
      <c r="Y61"/>
    </row>
    <row r="62" spans="1:25" ht="13.35" customHeight="1" x14ac:dyDescent="0.15">
      <c r="A62" s="123" t="s">
        <v>94</v>
      </c>
      <c r="B62" s="86">
        <v>3343</v>
      </c>
      <c r="C62" s="86">
        <v>3190</v>
      </c>
      <c r="D62" s="86">
        <v>6533</v>
      </c>
      <c r="E62" s="87">
        <v>339418</v>
      </c>
      <c r="F62" s="126" t="s">
        <v>92</v>
      </c>
      <c r="G62" s="88">
        <v>1696</v>
      </c>
      <c r="H62" s="88">
        <v>2135</v>
      </c>
      <c r="I62" s="88">
        <v>3831</v>
      </c>
      <c r="J62" s="89">
        <v>294111</v>
      </c>
      <c r="P62"/>
      <c r="Q62" s="12"/>
      <c r="R62" s="12"/>
      <c r="S62" s="12"/>
      <c r="T62" s="12"/>
      <c r="V62"/>
      <c r="W62"/>
      <c r="X62"/>
      <c r="Y62"/>
    </row>
    <row r="63" spans="1:25" ht="13.35" customHeight="1" x14ac:dyDescent="0.15">
      <c r="A63" s="123" t="s">
        <v>95</v>
      </c>
      <c r="B63" s="86">
        <v>2981</v>
      </c>
      <c r="C63" s="86">
        <v>2972</v>
      </c>
      <c r="D63" s="86">
        <v>5953</v>
      </c>
      <c r="E63" s="87">
        <v>345371</v>
      </c>
      <c r="F63" s="126" t="s">
        <v>93</v>
      </c>
      <c r="G63" s="88">
        <v>1632</v>
      </c>
      <c r="H63" s="88">
        <v>2078</v>
      </c>
      <c r="I63" s="88">
        <v>3710</v>
      </c>
      <c r="J63" s="89">
        <v>297821</v>
      </c>
      <c r="P63"/>
      <c r="Q63" s="12"/>
      <c r="R63" s="12"/>
      <c r="S63" s="12"/>
      <c r="T63" s="12"/>
      <c r="V63"/>
      <c r="W63"/>
      <c r="X63"/>
      <c r="Y63"/>
    </row>
    <row r="64" spans="1:25" ht="13.35" customHeight="1" x14ac:dyDescent="0.15">
      <c r="A64" s="123" t="s">
        <v>96</v>
      </c>
      <c r="B64" s="86">
        <v>2880</v>
      </c>
      <c r="C64" s="86">
        <v>2875</v>
      </c>
      <c r="D64" s="86">
        <v>5755</v>
      </c>
      <c r="E64" s="87">
        <v>351126</v>
      </c>
      <c r="F64" s="126" t="s">
        <v>94</v>
      </c>
      <c r="G64" s="88">
        <v>1803</v>
      </c>
      <c r="H64" s="88">
        <v>2384</v>
      </c>
      <c r="I64" s="88">
        <v>4187</v>
      </c>
      <c r="J64" s="89">
        <v>302008</v>
      </c>
      <c r="P64"/>
      <c r="Q64" s="12"/>
      <c r="R64" s="12"/>
      <c r="S64" s="12"/>
      <c r="T64" s="12"/>
      <c r="V64"/>
      <c r="W64"/>
      <c r="X64"/>
      <c r="Y64"/>
    </row>
    <row r="65" spans="1:25" ht="13.35" customHeight="1" x14ac:dyDescent="0.15">
      <c r="A65" s="123" t="s">
        <v>97</v>
      </c>
      <c r="B65" s="86">
        <v>2840</v>
      </c>
      <c r="C65" s="86">
        <v>2604</v>
      </c>
      <c r="D65" s="86">
        <v>5444</v>
      </c>
      <c r="E65" s="87">
        <v>356570</v>
      </c>
      <c r="F65" s="126" t="s">
        <v>95</v>
      </c>
      <c r="G65" s="88">
        <v>1770</v>
      </c>
      <c r="H65" s="88">
        <v>2264</v>
      </c>
      <c r="I65" s="88">
        <v>4034</v>
      </c>
      <c r="J65" s="89">
        <v>306042</v>
      </c>
      <c r="P65"/>
      <c r="Q65" s="12"/>
      <c r="R65" s="12"/>
      <c r="S65" s="12"/>
      <c r="T65" s="12"/>
      <c r="V65"/>
      <c r="W65"/>
      <c r="X65"/>
      <c r="Y65"/>
    </row>
    <row r="66" spans="1:25" ht="13.35" customHeight="1" x14ac:dyDescent="0.15">
      <c r="A66" s="123" t="s">
        <v>98</v>
      </c>
      <c r="B66" s="86">
        <v>2857</v>
      </c>
      <c r="C66" s="86">
        <v>2662</v>
      </c>
      <c r="D66" s="86">
        <v>5519</v>
      </c>
      <c r="E66" s="87">
        <v>362089</v>
      </c>
      <c r="F66" s="126" t="s">
        <v>96</v>
      </c>
      <c r="G66" s="88">
        <v>1765</v>
      </c>
      <c r="H66" s="88">
        <v>2256</v>
      </c>
      <c r="I66" s="88">
        <v>4021</v>
      </c>
      <c r="J66" s="89">
        <v>310063</v>
      </c>
      <c r="P66"/>
      <c r="Q66" s="12"/>
      <c r="R66" s="12"/>
      <c r="S66" s="12"/>
      <c r="T66" s="12"/>
      <c r="V66"/>
      <c r="W66"/>
      <c r="X66"/>
      <c r="Y66"/>
    </row>
    <row r="67" spans="1:25" ht="13.35" customHeight="1" x14ac:dyDescent="0.15">
      <c r="A67" s="123" t="s">
        <v>99</v>
      </c>
      <c r="B67" s="86">
        <v>2691</v>
      </c>
      <c r="C67" s="86">
        <v>2535</v>
      </c>
      <c r="D67" s="86">
        <v>5226</v>
      </c>
      <c r="E67" s="87">
        <v>367315</v>
      </c>
      <c r="F67" s="126" t="s">
        <v>97</v>
      </c>
      <c r="G67" s="88">
        <v>1846</v>
      </c>
      <c r="H67" s="88">
        <v>2462</v>
      </c>
      <c r="I67" s="88">
        <v>4308</v>
      </c>
      <c r="J67" s="89">
        <v>314371</v>
      </c>
      <c r="P67"/>
      <c r="Q67" s="12"/>
      <c r="R67" s="12"/>
      <c r="S67" s="12"/>
      <c r="T67" s="12"/>
      <c r="V67"/>
      <c r="W67"/>
      <c r="X67"/>
      <c r="Y67"/>
    </row>
    <row r="68" spans="1:25" ht="13.35" customHeight="1" x14ac:dyDescent="0.15">
      <c r="A68" s="123" t="s">
        <v>100</v>
      </c>
      <c r="B68" s="86">
        <v>2737</v>
      </c>
      <c r="C68" s="86">
        <v>2477</v>
      </c>
      <c r="D68" s="86">
        <v>5214</v>
      </c>
      <c r="E68" s="87">
        <v>372529</v>
      </c>
      <c r="F68" s="126" t="s">
        <v>98</v>
      </c>
      <c r="G68" s="88">
        <v>1890</v>
      </c>
      <c r="H68" s="88">
        <v>2486</v>
      </c>
      <c r="I68" s="88">
        <v>4376</v>
      </c>
      <c r="J68" s="89">
        <v>318747</v>
      </c>
      <c r="P68"/>
      <c r="Q68" s="12"/>
      <c r="R68" s="12"/>
      <c r="S68" s="12"/>
      <c r="T68" s="12"/>
      <c r="V68"/>
      <c r="W68"/>
      <c r="X68"/>
      <c r="Y68"/>
    </row>
    <row r="69" spans="1:25" ht="13.35" customHeight="1" x14ac:dyDescent="0.15">
      <c r="A69" s="123" t="s">
        <v>101</v>
      </c>
      <c r="B69" s="86">
        <v>2729</v>
      </c>
      <c r="C69" s="86">
        <v>2368</v>
      </c>
      <c r="D69" s="86">
        <v>5097</v>
      </c>
      <c r="E69" s="87">
        <v>377626</v>
      </c>
      <c r="F69" s="126" t="s">
        <v>99</v>
      </c>
      <c r="G69" s="88">
        <v>2041</v>
      </c>
      <c r="H69" s="88">
        <v>2714</v>
      </c>
      <c r="I69" s="88">
        <v>4755</v>
      </c>
      <c r="J69" s="89">
        <v>323502</v>
      </c>
      <c r="P69"/>
      <c r="Q69" s="12"/>
      <c r="R69" s="12"/>
      <c r="S69" s="12"/>
      <c r="T69" s="12"/>
      <c r="V69"/>
      <c r="W69"/>
      <c r="X69"/>
      <c r="Y69"/>
    </row>
    <row r="70" spans="1:25" ht="13.35" customHeight="1" x14ac:dyDescent="0.15">
      <c r="A70" s="123" t="s">
        <v>102</v>
      </c>
      <c r="B70" s="86">
        <v>2539</v>
      </c>
      <c r="C70" s="86">
        <v>2322</v>
      </c>
      <c r="D70" s="86">
        <v>4861</v>
      </c>
      <c r="E70" s="87">
        <v>382487</v>
      </c>
      <c r="F70" s="126" t="s">
        <v>100</v>
      </c>
      <c r="G70" s="88">
        <v>2063</v>
      </c>
      <c r="H70" s="88">
        <v>2671</v>
      </c>
      <c r="I70" s="88">
        <v>4734</v>
      </c>
      <c r="J70" s="89">
        <v>328236</v>
      </c>
      <c r="P70"/>
      <c r="Q70" s="12"/>
      <c r="R70" s="12"/>
      <c r="S70" s="12"/>
      <c r="T70" s="12"/>
      <c r="V70"/>
      <c r="W70"/>
      <c r="X70"/>
      <c r="Y70"/>
    </row>
    <row r="71" spans="1:25" ht="13.35" customHeight="1" x14ac:dyDescent="0.15">
      <c r="A71" s="123" t="s">
        <v>103</v>
      </c>
      <c r="B71" s="86">
        <v>2621</v>
      </c>
      <c r="C71" s="86">
        <v>2280</v>
      </c>
      <c r="D71" s="86">
        <v>4901</v>
      </c>
      <c r="E71" s="87">
        <v>387388</v>
      </c>
      <c r="F71" s="126" t="s">
        <v>101</v>
      </c>
      <c r="G71" s="88">
        <v>2410</v>
      </c>
      <c r="H71" s="88">
        <v>3143</v>
      </c>
      <c r="I71" s="88">
        <v>5553</v>
      </c>
      <c r="J71" s="89">
        <v>333789</v>
      </c>
      <c r="P71"/>
      <c r="Q71" s="12"/>
      <c r="R71" s="12"/>
      <c r="S71" s="12"/>
      <c r="T71" s="12"/>
      <c r="V71"/>
      <c r="W71"/>
      <c r="X71"/>
      <c r="Y71"/>
    </row>
    <row r="72" spans="1:25" ht="13.35" customHeight="1" x14ac:dyDescent="0.15">
      <c r="A72" s="123" t="s">
        <v>104</v>
      </c>
      <c r="B72" s="86">
        <v>2413</v>
      </c>
      <c r="C72" s="86">
        <v>2206</v>
      </c>
      <c r="D72" s="86">
        <v>4619</v>
      </c>
      <c r="E72" s="87">
        <v>392007</v>
      </c>
      <c r="F72" s="126" t="s">
        <v>102</v>
      </c>
      <c r="G72" s="88">
        <v>2286</v>
      </c>
      <c r="H72" s="88">
        <v>3078</v>
      </c>
      <c r="I72" s="88">
        <v>5364</v>
      </c>
      <c r="J72" s="89">
        <v>339153</v>
      </c>
      <c r="P72"/>
      <c r="Q72" s="12"/>
      <c r="R72" s="12"/>
      <c r="S72" s="12"/>
      <c r="T72" s="12"/>
      <c r="V72"/>
      <c r="W72"/>
      <c r="X72"/>
      <c r="Y72"/>
    </row>
    <row r="73" spans="1:25" ht="13.35" customHeight="1" x14ac:dyDescent="0.15">
      <c r="A73" s="123" t="s">
        <v>105</v>
      </c>
      <c r="B73" s="86">
        <v>2363</v>
      </c>
      <c r="C73" s="86">
        <v>2098</v>
      </c>
      <c r="D73" s="86">
        <v>4461</v>
      </c>
      <c r="E73" s="87">
        <v>396468</v>
      </c>
      <c r="F73" s="126" t="s">
        <v>103</v>
      </c>
      <c r="G73" s="88">
        <v>2707</v>
      </c>
      <c r="H73" s="88">
        <v>3480</v>
      </c>
      <c r="I73" s="88">
        <v>6187</v>
      </c>
      <c r="J73" s="89">
        <v>345340</v>
      </c>
      <c r="P73"/>
      <c r="Q73" s="12"/>
      <c r="R73" s="12"/>
      <c r="S73" s="12"/>
      <c r="T73" s="12"/>
      <c r="V73"/>
      <c r="W73"/>
      <c r="X73"/>
      <c r="Y73"/>
    </row>
    <row r="74" spans="1:25" ht="13.35" customHeight="1" x14ac:dyDescent="0.15">
      <c r="A74" s="123" t="s">
        <v>106</v>
      </c>
      <c r="B74" s="86">
        <v>2315</v>
      </c>
      <c r="C74" s="86">
        <v>2006</v>
      </c>
      <c r="D74" s="86">
        <v>4321</v>
      </c>
      <c r="E74" s="87">
        <v>400789</v>
      </c>
      <c r="F74" s="126" t="s">
        <v>104</v>
      </c>
      <c r="G74" s="88">
        <v>3461</v>
      </c>
      <c r="H74" s="88">
        <v>4314</v>
      </c>
      <c r="I74" s="88">
        <v>7775</v>
      </c>
      <c r="J74" s="89">
        <v>353115</v>
      </c>
      <c r="P74"/>
      <c r="Q74" s="12"/>
      <c r="R74" s="12"/>
      <c r="S74" s="12"/>
      <c r="T74" s="12"/>
      <c r="V74"/>
      <c r="W74"/>
      <c r="X74"/>
      <c r="Y74"/>
    </row>
    <row r="75" spans="1:25" ht="13.35" customHeight="1" x14ac:dyDescent="0.15">
      <c r="A75" s="123" t="s">
        <v>107</v>
      </c>
      <c r="B75" s="86">
        <v>2256</v>
      </c>
      <c r="C75" s="86">
        <v>1970</v>
      </c>
      <c r="D75" s="86">
        <v>4226</v>
      </c>
      <c r="E75" s="87">
        <v>405015</v>
      </c>
      <c r="F75" s="126" t="s">
        <v>105</v>
      </c>
      <c r="G75" s="88">
        <v>3284</v>
      </c>
      <c r="H75" s="88">
        <v>4099</v>
      </c>
      <c r="I75" s="88">
        <v>7383</v>
      </c>
      <c r="J75" s="89">
        <v>360498</v>
      </c>
      <c r="P75"/>
      <c r="Q75" s="12"/>
      <c r="R75" s="12"/>
      <c r="S75" s="12"/>
      <c r="T75" s="12"/>
      <c r="V75"/>
      <c r="W75"/>
      <c r="X75"/>
      <c r="Y75"/>
    </row>
    <row r="76" spans="1:25" ht="13.35" customHeight="1" x14ac:dyDescent="0.15">
      <c r="A76" s="123" t="s">
        <v>108</v>
      </c>
      <c r="B76" s="86">
        <v>2261</v>
      </c>
      <c r="C76" s="86">
        <v>1869</v>
      </c>
      <c r="D76" s="86">
        <v>4130</v>
      </c>
      <c r="E76" s="87">
        <v>409145</v>
      </c>
      <c r="F76" s="126" t="s">
        <v>106</v>
      </c>
      <c r="G76" s="88">
        <v>4129</v>
      </c>
      <c r="H76" s="88">
        <v>4746</v>
      </c>
      <c r="I76" s="88">
        <v>8875</v>
      </c>
      <c r="J76" s="89">
        <v>369373</v>
      </c>
      <c r="P76"/>
      <c r="Q76" s="12"/>
      <c r="R76" s="12"/>
      <c r="S76" s="12"/>
      <c r="T76" s="12"/>
      <c r="V76"/>
      <c r="W76"/>
      <c r="X76"/>
      <c r="Y76"/>
    </row>
    <row r="77" spans="1:25" ht="13.35" customHeight="1" x14ac:dyDescent="0.15">
      <c r="A77" s="124" t="s">
        <v>109</v>
      </c>
      <c r="B77" s="113">
        <v>2222</v>
      </c>
      <c r="C77" s="113">
        <v>1722</v>
      </c>
      <c r="D77" s="113">
        <v>3944</v>
      </c>
      <c r="E77" s="114">
        <v>413089</v>
      </c>
      <c r="F77" s="127" t="s">
        <v>107</v>
      </c>
      <c r="G77" s="115">
        <v>3757</v>
      </c>
      <c r="H77" s="115">
        <v>4676</v>
      </c>
      <c r="I77" s="115">
        <v>8433</v>
      </c>
      <c r="J77" s="116">
        <v>377806</v>
      </c>
      <c r="P77"/>
      <c r="Q77" s="12"/>
      <c r="R77" s="12"/>
      <c r="S77" s="12"/>
      <c r="T77" s="12"/>
      <c r="V77"/>
      <c r="W77"/>
      <c r="X77"/>
      <c r="Y77"/>
    </row>
    <row r="78" spans="1:25" ht="12.75" customHeight="1" x14ac:dyDescent="0.15">
      <c r="A78" s="104"/>
      <c r="B78" s="105"/>
      <c r="C78" s="105"/>
      <c r="D78" s="105"/>
      <c r="E78" s="105"/>
      <c r="F78" s="104"/>
      <c r="G78" s="105"/>
      <c r="H78" s="105"/>
      <c r="I78" s="105"/>
      <c r="J78" s="105"/>
      <c r="P78"/>
      <c r="Q78" s="12"/>
      <c r="R78" s="12"/>
      <c r="S78" s="12"/>
      <c r="T78" s="12"/>
      <c r="V78"/>
      <c r="W78"/>
      <c r="X78"/>
      <c r="Y78"/>
    </row>
    <row r="79" spans="1:25" ht="13.35" customHeight="1" x14ac:dyDescent="0.15">
      <c r="A79" s="154" t="s">
        <v>21</v>
      </c>
      <c r="B79" s="151"/>
      <c r="C79" s="151"/>
      <c r="D79" s="151"/>
      <c r="E79" s="160"/>
      <c r="F79" s="151" t="s">
        <v>41</v>
      </c>
      <c r="G79" s="152"/>
      <c r="H79" s="152"/>
      <c r="I79" s="152"/>
      <c r="J79" s="153"/>
      <c r="P79"/>
      <c r="Q79" s="12"/>
      <c r="R79" s="12"/>
      <c r="S79" s="12"/>
      <c r="T79" s="12"/>
      <c r="V79"/>
      <c r="W79"/>
      <c r="X79"/>
      <c r="Y79"/>
    </row>
    <row r="80" spans="1:25" ht="13.35" customHeight="1" x14ac:dyDescent="0.15">
      <c r="A80" s="134" t="s">
        <v>0</v>
      </c>
      <c r="B80" s="135" t="s">
        <v>1</v>
      </c>
      <c r="C80" s="135" t="s">
        <v>2</v>
      </c>
      <c r="D80" s="135" t="s">
        <v>4</v>
      </c>
      <c r="E80" s="136" t="s">
        <v>3</v>
      </c>
      <c r="F80" s="137" t="s">
        <v>0</v>
      </c>
      <c r="G80" s="101" t="s">
        <v>1</v>
      </c>
      <c r="H80" s="101" t="s">
        <v>2</v>
      </c>
      <c r="I80" s="101" t="s">
        <v>4</v>
      </c>
      <c r="J80" s="103" t="s">
        <v>3</v>
      </c>
      <c r="P80"/>
      <c r="Q80" s="12"/>
      <c r="R80" s="12"/>
      <c r="S80" s="12"/>
      <c r="T80" s="12"/>
      <c r="V80"/>
      <c r="W80"/>
      <c r="X80"/>
      <c r="Y80"/>
    </row>
    <row r="81" spans="1:25" ht="13.35" customHeight="1" x14ac:dyDescent="0.15">
      <c r="A81" s="122" t="s">
        <v>110</v>
      </c>
      <c r="B81" s="84">
        <v>2287</v>
      </c>
      <c r="C81" s="84">
        <v>1683</v>
      </c>
      <c r="D81" s="84">
        <v>3970</v>
      </c>
      <c r="E81" s="85">
        <v>417059</v>
      </c>
      <c r="F81" s="138" t="s">
        <v>108</v>
      </c>
      <c r="G81" s="90">
        <v>3862</v>
      </c>
      <c r="H81" s="90">
        <v>4854</v>
      </c>
      <c r="I81" s="90">
        <v>8716</v>
      </c>
      <c r="J81" s="91">
        <v>386522</v>
      </c>
      <c r="P81"/>
      <c r="Q81" s="12"/>
      <c r="R81" s="12"/>
      <c r="S81" s="12"/>
      <c r="T81" s="12"/>
      <c r="V81"/>
      <c r="W81"/>
      <c r="X81"/>
      <c r="Y81"/>
    </row>
    <row r="82" spans="1:25" ht="13.35" customHeight="1" x14ac:dyDescent="0.15">
      <c r="A82" s="123" t="s">
        <v>111</v>
      </c>
      <c r="B82" s="86">
        <v>2355</v>
      </c>
      <c r="C82" s="86">
        <v>1733</v>
      </c>
      <c r="D82" s="86">
        <v>4088</v>
      </c>
      <c r="E82" s="87">
        <v>421147</v>
      </c>
      <c r="F82" s="139" t="s">
        <v>109</v>
      </c>
      <c r="G82" s="88">
        <v>7485</v>
      </c>
      <c r="H82" s="88">
        <v>8126</v>
      </c>
      <c r="I82" s="88">
        <v>15611</v>
      </c>
      <c r="J82" s="89">
        <v>402133</v>
      </c>
      <c r="P82"/>
      <c r="Q82" s="12"/>
      <c r="R82" s="12"/>
      <c r="S82" s="12"/>
      <c r="T82" s="12"/>
      <c r="V82"/>
      <c r="W82"/>
      <c r="X82"/>
      <c r="Y82"/>
    </row>
    <row r="83" spans="1:25" ht="13.35" customHeight="1" x14ac:dyDescent="0.15">
      <c r="A83" s="123" t="s">
        <v>112</v>
      </c>
      <c r="B83" s="86">
        <v>2130</v>
      </c>
      <c r="C83" s="86">
        <v>1535</v>
      </c>
      <c r="D83" s="86">
        <v>3665</v>
      </c>
      <c r="E83" s="87">
        <v>424812</v>
      </c>
      <c r="F83" s="139" t="s">
        <v>110</v>
      </c>
      <c r="G83" s="88">
        <v>6330</v>
      </c>
      <c r="H83" s="88">
        <v>7064</v>
      </c>
      <c r="I83" s="88">
        <v>13394</v>
      </c>
      <c r="J83" s="89">
        <v>415527</v>
      </c>
      <c r="P83"/>
      <c r="Q83" s="12"/>
      <c r="R83" s="12"/>
      <c r="S83" s="12"/>
      <c r="T83" s="12"/>
      <c r="V83"/>
      <c r="W83"/>
      <c r="X83"/>
      <c r="Y83"/>
    </row>
    <row r="84" spans="1:25" ht="13.35" customHeight="1" x14ac:dyDescent="0.15">
      <c r="A84" s="123" t="s">
        <v>113</v>
      </c>
      <c r="B84" s="86">
        <v>2065</v>
      </c>
      <c r="C84" s="86">
        <v>1501</v>
      </c>
      <c r="D84" s="86">
        <v>3566</v>
      </c>
      <c r="E84" s="87">
        <v>428378</v>
      </c>
      <c r="F84" s="139" t="s">
        <v>111</v>
      </c>
      <c r="G84" s="88">
        <v>3962</v>
      </c>
      <c r="H84" s="88">
        <v>4148</v>
      </c>
      <c r="I84" s="88">
        <v>8110</v>
      </c>
      <c r="J84" s="89">
        <v>423637</v>
      </c>
      <c r="P84"/>
      <c r="Q84" s="12"/>
      <c r="R84" s="12"/>
      <c r="S84" s="12"/>
      <c r="T84" s="12"/>
      <c r="V84"/>
      <c r="W84"/>
      <c r="X84"/>
      <c r="Y84"/>
    </row>
    <row r="85" spans="1:25" ht="13.35" customHeight="1" x14ac:dyDescent="0.15">
      <c r="A85" s="123" t="s">
        <v>114</v>
      </c>
      <c r="B85" s="86">
        <v>2021</v>
      </c>
      <c r="C85" s="86">
        <v>1404</v>
      </c>
      <c r="D85" s="86">
        <v>3425</v>
      </c>
      <c r="E85" s="87">
        <v>431803</v>
      </c>
      <c r="F85" s="139" t="s">
        <v>112</v>
      </c>
      <c r="G85" s="88">
        <v>2071</v>
      </c>
      <c r="H85" s="88">
        <v>2476</v>
      </c>
      <c r="I85" s="88">
        <v>4547</v>
      </c>
      <c r="J85" s="89">
        <v>428184</v>
      </c>
      <c r="P85"/>
      <c r="Q85" s="12"/>
      <c r="R85" s="12"/>
      <c r="S85" s="12"/>
      <c r="T85" s="12"/>
      <c r="V85"/>
      <c r="W85"/>
      <c r="X85"/>
      <c r="Y85"/>
    </row>
    <row r="86" spans="1:25" ht="13.35" customHeight="1" x14ac:dyDescent="0.15">
      <c r="A86" s="123" t="s">
        <v>115</v>
      </c>
      <c r="B86" s="86">
        <v>2071</v>
      </c>
      <c r="C86" s="86">
        <v>1376</v>
      </c>
      <c r="D86" s="86">
        <v>3447</v>
      </c>
      <c r="E86" s="87">
        <v>435250</v>
      </c>
      <c r="F86" s="139" t="s">
        <v>113</v>
      </c>
      <c r="G86" s="88">
        <v>2312</v>
      </c>
      <c r="H86" s="88">
        <v>2540</v>
      </c>
      <c r="I86" s="88">
        <v>4852</v>
      </c>
      <c r="J86" s="89">
        <v>433036</v>
      </c>
      <c r="P86"/>
      <c r="Q86" s="12"/>
      <c r="R86" s="12"/>
      <c r="S86" s="12"/>
      <c r="T86" s="12"/>
      <c r="V86"/>
      <c r="W86"/>
      <c r="X86"/>
      <c r="Y86"/>
    </row>
    <row r="87" spans="1:25" ht="13.35" customHeight="1" x14ac:dyDescent="0.15">
      <c r="A87" s="123" t="s">
        <v>116</v>
      </c>
      <c r="B87" s="86">
        <v>2069</v>
      </c>
      <c r="C87" s="86">
        <v>1387</v>
      </c>
      <c r="D87" s="86">
        <v>3456</v>
      </c>
      <c r="E87" s="87">
        <v>438706</v>
      </c>
      <c r="F87" s="139" t="s">
        <v>114</v>
      </c>
      <c r="G87" s="88">
        <v>1521</v>
      </c>
      <c r="H87" s="88">
        <v>1830</v>
      </c>
      <c r="I87" s="88">
        <v>3351</v>
      </c>
      <c r="J87" s="89">
        <v>436387</v>
      </c>
      <c r="P87"/>
      <c r="Q87" s="12"/>
      <c r="R87" s="12"/>
      <c r="S87" s="12"/>
      <c r="T87" s="12"/>
      <c r="V87"/>
      <c r="W87"/>
      <c r="X87"/>
      <c r="Y87"/>
    </row>
    <row r="88" spans="1:25" ht="13.35" customHeight="1" x14ac:dyDescent="0.15">
      <c r="A88" s="123" t="s">
        <v>117</v>
      </c>
      <c r="B88" s="86">
        <v>2278</v>
      </c>
      <c r="C88" s="86">
        <v>1423</v>
      </c>
      <c r="D88" s="86">
        <v>3701</v>
      </c>
      <c r="E88" s="87">
        <v>442407</v>
      </c>
      <c r="F88" s="139" t="s">
        <v>115</v>
      </c>
      <c r="G88" s="88">
        <v>1323</v>
      </c>
      <c r="H88" s="88">
        <v>1484</v>
      </c>
      <c r="I88" s="88">
        <v>2807</v>
      </c>
      <c r="J88" s="89">
        <v>439194</v>
      </c>
      <c r="P88"/>
      <c r="Q88" s="12"/>
      <c r="R88" s="12"/>
      <c r="S88" s="12"/>
      <c r="T88" s="12"/>
      <c r="V88"/>
      <c r="W88"/>
      <c r="X88"/>
      <c r="Y88"/>
    </row>
    <row r="89" spans="1:25" ht="13.35" customHeight="1" x14ac:dyDescent="0.15">
      <c r="A89" s="123" t="s">
        <v>118</v>
      </c>
      <c r="B89" s="86">
        <v>2209</v>
      </c>
      <c r="C89" s="86">
        <v>1375</v>
      </c>
      <c r="D89" s="86">
        <v>3584</v>
      </c>
      <c r="E89" s="87">
        <v>445991</v>
      </c>
      <c r="F89" s="139" t="s">
        <v>116</v>
      </c>
      <c r="G89" s="88">
        <v>806</v>
      </c>
      <c r="H89" s="88">
        <v>858</v>
      </c>
      <c r="I89" s="88">
        <v>1664</v>
      </c>
      <c r="J89" s="89">
        <v>440858</v>
      </c>
      <c r="P89"/>
      <c r="Q89" s="12"/>
      <c r="R89" s="12"/>
      <c r="S89" s="12"/>
      <c r="T89" s="12"/>
      <c r="V89"/>
      <c r="W89"/>
      <c r="X89"/>
      <c r="Y89"/>
    </row>
    <row r="90" spans="1:25" ht="13.35" customHeight="1" x14ac:dyDescent="0.15">
      <c r="A90" s="123" t="s">
        <v>119</v>
      </c>
      <c r="B90" s="86">
        <v>1620</v>
      </c>
      <c r="C90" s="86">
        <v>1086</v>
      </c>
      <c r="D90" s="86">
        <v>2706</v>
      </c>
      <c r="E90" s="87">
        <v>448697</v>
      </c>
      <c r="F90" s="139" t="s">
        <v>117</v>
      </c>
      <c r="G90" s="88">
        <v>456</v>
      </c>
      <c r="H90" s="88">
        <v>508</v>
      </c>
      <c r="I90" s="88">
        <v>964</v>
      </c>
      <c r="J90" s="89">
        <v>441822</v>
      </c>
      <c r="P90"/>
      <c r="Q90" s="12"/>
      <c r="R90" s="12"/>
      <c r="S90" s="12"/>
      <c r="T90" s="12"/>
      <c r="V90"/>
      <c r="W90"/>
      <c r="X90"/>
      <c r="Y90"/>
    </row>
    <row r="91" spans="1:25" ht="13.35" customHeight="1" x14ac:dyDescent="0.15">
      <c r="A91" s="123" t="s">
        <v>120</v>
      </c>
      <c r="B91" s="86">
        <v>1307</v>
      </c>
      <c r="C91" s="86">
        <v>805</v>
      </c>
      <c r="D91" s="86">
        <v>2112</v>
      </c>
      <c r="E91" s="87">
        <v>450809</v>
      </c>
      <c r="F91" s="139" t="s">
        <v>118</v>
      </c>
      <c r="G91" s="88">
        <v>366</v>
      </c>
      <c r="H91" s="88">
        <v>332</v>
      </c>
      <c r="I91" s="88">
        <v>698</v>
      </c>
      <c r="J91" s="89">
        <v>442520</v>
      </c>
      <c r="P91"/>
      <c r="Q91" s="12"/>
      <c r="R91" s="12"/>
      <c r="S91" s="12"/>
      <c r="T91" s="12"/>
      <c r="V91"/>
      <c r="W91"/>
      <c r="X91"/>
      <c r="Y91"/>
    </row>
    <row r="92" spans="1:25" ht="13.35" customHeight="1" x14ac:dyDescent="0.15">
      <c r="A92" s="123" t="s">
        <v>121</v>
      </c>
      <c r="B92" s="86">
        <v>2049</v>
      </c>
      <c r="C92" s="86">
        <v>1114</v>
      </c>
      <c r="D92" s="86">
        <v>3163</v>
      </c>
      <c r="E92" s="87">
        <v>453972</v>
      </c>
      <c r="F92" s="139" t="s">
        <v>119</v>
      </c>
      <c r="G92" s="88">
        <v>109</v>
      </c>
      <c r="H92" s="88">
        <v>131</v>
      </c>
      <c r="I92" s="88">
        <v>240</v>
      </c>
      <c r="J92" s="89">
        <v>442760</v>
      </c>
      <c r="P92"/>
      <c r="Q92" s="12"/>
      <c r="R92" s="12"/>
      <c r="S92" s="12"/>
      <c r="T92" s="12"/>
      <c r="V92"/>
      <c r="W92"/>
      <c r="X92"/>
      <c r="Y92"/>
    </row>
    <row r="93" spans="1:25" ht="13.35" customHeight="1" x14ac:dyDescent="0.15">
      <c r="A93" s="123" t="s">
        <v>122</v>
      </c>
      <c r="B93" s="86">
        <v>917</v>
      </c>
      <c r="C93" s="86">
        <v>510</v>
      </c>
      <c r="D93" s="86">
        <v>1427</v>
      </c>
      <c r="E93" s="87">
        <v>455399</v>
      </c>
      <c r="F93" s="139" t="s">
        <v>120</v>
      </c>
      <c r="G93" s="88">
        <v>256</v>
      </c>
      <c r="H93" s="88">
        <v>217</v>
      </c>
      <c r="I93" s="88">
        <v>473</v>
      </c>
      <c r="J93" s="89">
        <v>443233</v>
      </c>
      <c r="P93"/>
      <c r="Q93" s="12"/>
      <c r="R93" s="12"/>
      <c r="S93" s="12"/>
      <c r="T93" s="12"/>
      <c r="V93"/>
      <c r="W93"/>
      <c r="X93"/>
      <c r="Y93"/>
    </row>
    <row r="94" spans="1:25" ht="13.35" customHeight="1" x14ac:dyDescent="0.15">
      <c r="A94" s="123" t="s">
        <v>123</v>
      </c>
      <c r="B94" s="86">
        <v>991</v>
      </c>
      <c r="C94" s="86">
        <v>664</v>
      </c>
      <c r="D94" s="86">
        <v>1655</v>
      </c>
      <c r="E94" s="87">
        <v>457054</v>
      </c>
      <c r="F94" s="139"/>
      <c r="G94" s="88"/>
      <c r="H94" s="88"/>
      <c r="I94" s="88"/>
      <c r="J94" s="89"/>
      <c r="P94"/>
      <c r="Q94" s="12"/>
      <c r="R94" s="12"/>
      <c r="S94" s="12"/>
      <c r="T94" s="12"/>
      <c r="V94"/>
      <c r="W94"/>
      <c r="X94"/>
      <c r="Y94"/>
    </row>
    <row r="95" spans="1:25" ht="13.35" customHeight="1" x14ac:dyDescent="0.15">
      <c r="A95" s="123" t="s">
        <v>124</v>
      </c>
      <c r="B95" s="86">
        <v>618</v>
      </c>
      <c r="C95" s="86">
        <v>335</v>
      </c>
      <c r="D95" s="86">
        <v>953</v>
      </c>
      <c r="E95" s="87">
        <v>458007</v>
      </c>
      <c r="F95" s="140"/>
      <c r="G95" s="88"/>
      <c r="H95" s="88"/>
      <c r="I95" s="88"/>
      <c r="J95" s="89"/>
      <c r="P95"/>
      <c r="Q95" s="12"/>
      <c r="R95" s="12"/>
      <c r="S95" s="12"/>
      <c r="T95" s="12"/>
      <c r="V95"/>
      <c r="W95"/>
      <c r="X95"/>
      <c r="Y95"/>
    </row>
    <row r="96" spans="1:25" ht="13.35" customHeight="1" x14ac:dyDescent="0.15">
      <c r="A96" s="123" t="s">
        <v>125</v>
      </c>
      <c r="B96" s="86">
        <v>442</v>
      </c>
      <c r="C96" s="86">
        <v>282</v>
      </c>
      <c r="D96" s="86">
        <v>724</v>
      </c>
      <c r="E96" s="87">
        <v>458731</v>
      </c>
      <c r="F96" s="140"/>
      <c r="G96" s="88"/>
      <c r="H96" s="88"/>
      <c r="I96" s="88"/>
      <c r="J96" s="108"/>
      <c r="P96"/>
      <c r="Q96" s="12"/>
      <c r="R96" s="12"/>
      <c r="S96" s="12"/>
      <c r="T96" s="12"/>
      <c r="V96"/>
      <c r="W96"/>
      <c r="X96"/>
      <c r="Y96"/>
    </row>
    <row r="97" spans="1:25" ht="13.35" customHeight="1" x14ac:dyDescent="0.15">
      <c r="A97" s="123" t="s">
        <v>126</v>
      </c>
      <c r="B97" s="86">
        <v>397</v>
      </c>
      <c r="C97" s="86">
        <v>212</v>
      </c>
      <c r="D97" s="86">
        <v>609</v>
      </c>
      <c r="E97" s="87">
        <v>459340</v>
      </c>
      <c r="F97" s="140"/>
      <c r="G97" s="88"/>
      <c r="H97" s="88"/>
      <c r="I97" s="88"/>
      <c r="J97" s="108"/>
      <c r="P97"/>
      <c r="Q97" s="12"/>
      <c r="R97" s="12"/>
      <c r="S97" s="12"/>
      <c r="T97" s="12"/>
      <c r="V97"/>
      <c r="W97"/>
      <c r="X97"/>
      <c r="Y97"/>
    </row>
    <row r="98" spans="1:25" ht="13.35" customHeight="1" x14ac:dyDescent="0.15">
      <c r="A98" s="123" t="s">
        <v>127</v>
      </c>
      <c r="B98" s="86">
        <v>243</v>
      </c>
      <c r="C98" s="86">
        <v>173</v>
      </c>
      <c r="D98" s="86">
        <v>416</v>
      </c>
      <c r="E98" s="87">
        <v>459756</v>
      </c>
      <c r="F98" s="140"/>
      <c r="G98" s="88"/>
      <c r="H98" s="88"/>
      <c r="I98" s="88"/>
      <c r="J98" s="108"/>
      <c r="P98"/>
      <c r="Q98" s="12"/>
      <c r="R98" s="12"/>
      <c r="S98" s="12"/>
      <c r="T98" s="12"/>
      <c r="V98"/>
      <c r="W98"/>
      <c r="X98"/>
      <c r="Y98"/>
    </row>
    <row r="99" spans="1:25" ht="13.35" customHeight="1" x14ac:dyDescent="0.15">
      <c r="A99" s="123" t="s">
        <v>128</v>
      </c>
      <c r="B99" s="86">
        <v>220</v>
      </c>
      <c r="C99" s="86">
        <v>125</v>
      </c>
      <c r="D99" s="86">
        <v>345</v>
      </c>
      <c r="E99" s="87">
        <v>460101</v>
      </c>
      <c r="F99" s="140"/>
      <c r="G99" s="88"/>
      <c r="H99" s="88"/>
      <c r="I99" s="88"/>
      <c r="J99" s="108"/>
      <c r="P99"/>
      <c r="Q99" s="12"/>
      <c r="R99" s="12"/>
      <c r="S99" s="12"/>
      <c r="T99" s="12"/>
      <c r="V99"/>
      <c r="W99"/>
      <c r="X99"/>
      <c r="Y99"/>
    </row>
    <row r="100" spans="1:25" ht="13.35" customHeight="1" x14ac:dyDescent="0.15">
      <c r="A100" s="123" t="s">
        <v>129</v>
      </c>
      <c r="B100" s="86">
        <v>137</v>
      </c>
      <c r="C100" s="86">
        <v>71</v>
      </c>
      <c r="D100" s="86">
        <v>208</v>
      </c>
      <c r="E100" s="87">
        <v>460309</v>
      </c>
      <c r="F100" s="140"/>
      <c r="G100" s="88"/>
      <c r="H100" s="88"/>
      <c r="I100" s="88"/>
      <c r="J100" s="108"/>
      <c r="P100"/>
      <c r="Q100" s="12"/>
      <c r="R100" s="12"/>
      <c r="S100" s="12"/>
      <c r="T100" s="12"/>
      <c r="V100"/>
      <c r="W100"/>
      <c r="X100"/>
      <c r="Y100"/>
    </row>
    <row r="101" spans="1:25" ht="13.35" customHeight="1" x14ac:dyDescent="0.15">
      <c r="A101" s="123" t="s">
        <v>130</v>
      </c>
      <c r="B101" s="86">
        <v>128</v>
      </c>
      <c r="C101" s="86">
        <v>63</v>
      </c>
      <c r="D101" s="86">
        <v>191</v>
      </c>
      <c r="E101" s="87">
        <v>460500</v>
      </c>
      <c r="F101" s="140"/>
      <c r="G101" s="88"/>
      <c r="H101" s="88"/>
      <c r="I101" s="88"/>
      <c r="J101" s="108"/>
      <c r="P101"/>
      <c r="Q101" s="12"/>
      <c r="R101" s="12"/>
      <c r="S101" s="12"/>
      <c r="T101" s="12"/>
      <c r="V101"/>
      <c r="W101"/>
      <c r="X101"/>
      <c r="Y101"/>
    </row>
    <row r="102" spans="1:25" ht="13.35" customHeight="1" x14ac:dyDescent="0.15">
      <c r="A102" s="123" t="s">
        <v>131</v>
      </c>
      <c r="B102" s="86">
        <v>46</v>
      </c>
      <c r="C102" s="86">
        <v>38</v>
      </c>
      <c r="D102" s="86">
        <v>84</v>
      </c>
      <c r="E102" s="87">
        <v>460584</v>
      </c>
      <c r="F102" s="142"/>
      <c r="G102" s="143"/>
      <c r="H102" s="143"/>
      <c r="I102" s="143"/>
      <c r="J102" s="144"/>
      <c r="P102"/>
      <c r="Q102" s="12"/>
      <c r="R102" s="12"/>
      <c r="S102" s="12"/>
      <c r="T102" s="12"/>
      <c r="V102"/>
      <c r="W102"/>
      <c r="X102"/>
      <c r="Y102"/>
    </row>
    <row r="103" spans="1:25" ht="13.35" customHeight="1" x14ac:dyDescent="0.15">
      <c r="A103" s="123" t="s">
        <v>132</v>
      </c>
      <c r="B103" s="86">
        <v>77</v>
      </c>
      <c r="C103" s="86">
        <v>43</v>
      </c>
      <c r="D103" s="86">
        <v>120</v>
      </c>
      <c r="E103" s="87">
        <v>460704</v>
      </c>
      <c r="F103" s="142"/>
      <c r="G103" s="143"/>
      <c r="H103" s="143"/>
      <c r="I103" s="143"/>
      <c r="J103" s="144"/>
      <c r="P103"/>
      <c r="Q103" s="12"/>
      <c r="R103" s="12"/>
      <c r="S103" s="12"/>
      <c r="T103" s="12"/>
      <c r="V103"/>
      <c r="W103"/>
      <c r="X103"/>
      <c r="Y103"/>
    </row>
    <row r="104" spans="1:25" ht="13.35" customHeight="1" x14ac:dyDescent="0.15">
      <c r="A104" s="123" t="s">
        <v>133</v>
      </c>
      <c r="B104" s="86">
        <v>33</v>
      </c>
      <c r="C104" s="86">
        <v>25</v>
      </c>
      <c r="D104" s="86">
        <v>58</v>
      </c>
      <c r="E104" s="87">
        <v>460762</v>
      </c>
      <c r="F104" s="142"/>
      <c r="G104" s="143"/>
      <c r="H104" s="143"/>
      <c r="I104" s="143"/>
      <c r="J104" s="144"/>
      <c r="P104"/>
      <c r="Q104" s="12"/>
      <c r="R104" s="12"/>
      <c r="S104" s="12"/>
      <c r="T104" s="12"/>
      <c r="V104"/>
      <c r="W104"/>
      <c r="X104"/>
      <c r="Y104"/>
    </row>
    <row r="105" spans="1:25" ht="13.35" customHeight="1" x14ac:dyDescent="0.15">
      <c r="A105" s="123" t="s">
        <v>134</v>
      </c>
      <c r="B105" s="86">
        <v>24</v>
      </c>
      <c r="C105" s="86">
        <v>20</v>
      </c>
      <c r="D105" s="86">
        <v>44</v>
      </c>
      <c r="E105" s="87">
        <v>460806</v>
      </c>
      <c r="F105" s="141" t="s">
        <v>14</v>
      </c>
      <c r="G105" s="120">
        <v>231526</v>
      </c>
      <c r="H105" s="120">
        <v>211707</v>
      </c>
      <c r="I105" s="120">
        <f>J93</f>
        <v>443233</v>
      </c>
      <c r="J105" s="121"/>
      <c r="P105"/>
      <c r="Q105" s="12"/>
      <c r="R105" s="12"/>
      <c r="S105" s="12"/>
      <c r="T105" s="12"/>
      <c r="V105"/>
      <c r="W105"/>
      <c r="X105"/>
      <c r="Y105"/>
    </row>
    <row r="106" spans="1:25" ht="13.35" customHeight="1" x14ac:dyDescent="0.15">
      <c r="A106" s="123" t="s">
        <v>135</v>
      </c>
      <c r="B106" s="86">
        <v>22</v>
      </c>
      <c r="C106" s="86">
        <v>22</v>
      </c>
      <c r="D106" s="86">
        <v>44</v>
      </c>
      <c r="E106" s="87">
        <v>460850</v>
      </c>
      <c r="F106" s="118"/>
      <c r="G106" s="119"/>
      <c r="H106" s="119"/>
      <c r="I106" s="119"/>
      <c r="J106" s="119"/>
      <c r="P106"/>
      <c r="Q106" s="12"/>
      <c r="R106" s="12"/>
      <c r="S106" s="12"/>
      <c r="T106" s="12"/>
      <c r="V106"/>
      <c r="W106"/>
      <c r="X106"/>
      <c r="Y106"/>
    </row>
    <row r="107" spans="1:25" ht="13.35" customHeight="1" x14ac:dyDescent="0.15">
      <c r="A107" s="123" t="s">
        <v>136</v>
      </c>
      <c r="B107" s="86">
        <v>24</v>
      </c>
      <c r="C107" s="86">
        <v>25</v>
      </c>
      <c r="D107" s="86">
        <v>49</v>
      </c>
      <c r="E107" s="87">
        <v>460899</v>
      </c>
      <c r="P107"/>
      <c r="Q107" s="12"/>
      <c r="R107" s="12"/>
      <c r="S107" s="12"/>
      <c r="T107" s="12"/>
      <c r="V107"/>
      <c r="W107"/>
      <c r="X107"/>
      <c r="Y107"/>
    </row>
    <row r="108" spans="1:25" ht="13.35" customHeight="1" x14ac:dyDescent="0.15">
      <c r="A108" s="123" t="s">
        <v>137</v>
      </c>
      <c r="B108" s="86">
        <v>81</v>
      </c>
      <c r="C108" s="86">
        <v>43</v>
      </c>
      <c r="D108" s="86">
        <v>124</v>
      </c>
      <c r="E108" s="87">
        <v>461023</v>
      </c>
      <c r="P108"/>
      <c r="Q108" s="12"/>
      <c r="R108" s="12"/>
      <c r="S108" s="12"/>
      <c r="T108" s="12"/>
      <c r="V108"/>
      <c r="W108"/>
      <c r="X108"/>
      <c r="Y108"/>
    </row>
    <row r="109" spans="1:25" ht="13.35" customHeight="1" x14ac:dyDescent="0.15">
      <c r="A109" s="123" t="s">
        <v>138</v>
      </c>
      <c r="B109" s="86">
        <v>16</v>
      </c>
      <c r="C109" s="86">
        <v>16</v>
      </c>
      <c r="D109" s="86">
        <v>32</v>
      </c>
      <c r="E109" s="87">
        <v>461055</v>
      </c>
      <c r="P109"/>
      <c r="Q109" s="12"/>
      <c r="R109" s="12"/>
      <c r="S109" s="12"/>
      <c r="T109" s="12"/>
      <c r="V109"/>
      <c r="W109"/>
      <c r="X109"/>
      <c r="Y109"/>
    </row>
    <row r="110" spans="1:25" ht="13.35" customHeight="1" x14ac:dyDescent="0.15">
      <c r="A110" s="123" t="s">
        <v>140</v>
      </c>
      <c r="B110" s="86">
        <v>135</v>
      </c>
      <c r="C110" s="86">
        <v>62</v>
      </c>
      <c r="D110" s="86">
        <v>197</v>
      </c>
      <c r="E110" s="87">
        <v>461252</v>
      </c>
      <c r="P110"/>
      <c r="Q110" s="12"/>
      <c r="R110" s="12"/>
      <c r="S110" s="12"/>
      <c r="T110" s="12"/>
      <c r="V110"/>
      <c r="W110"/>
      <c r="X110"/>
      <c r="Y110"/>
    </row>
    <row r="111" spans="1:25" ht="13.35" customHeight="1" x14ac:dyDescent="0.15">
      <c r="A111" s="123"/>
      <c r="B111" s="86"/>
      <c r="C111" s="86"/>
      <c r="D111" s="86"/>
      <c r="E111" s="87"/>
      <c r="P111"/>
      <c r="Q111" s="12"/>
      <c r="R111" s="12"/>
      <c r="S111" s="12"/>
      <c r="T111" s="12"/>
      <c r="V111"/>
      <c r="W111"/>
      <c r="X111"/>
      <c r="Y111"/>
    </row>
    <row r="112" spans="1:25" ht="13.35" customHeight="1" x14ac:dyDescent="0.15">
      <c r="A112" s="123"/>
      <c r="B112" s="86"/>
      <c r="C112" s="86"/>
      <c r="D112" s="86"/>
      <c r="E112" s="87"/>
      <c r="P112"/>
      <c r="Q112" s="12"/>
      <c r="R112" s="12"/>
      <c r="S112" s="12"/>
      <c r="T112" s="12"/>
      <c r="V112"/>
      <c r="W112"/>
      <c r="X112"/>
      <c r="Y112"/>
    </row>
    <row r="113" spans="1:25" ht="13.35" customHeight="1" x14ac:dyDescent="0.15">
      <c r="A113" s="123"/>
      <c r="B113" s="86"/>
      <c r="C113" s="86"/>
      <c r="D113" s="86"/>
      <c r="E113" s="87"/>
      <c r="P113"/>
      <c r="Q113" s="12"/>
      <c r="R113" s="12"/>
      <c r="S113" s="12"/>
      <c r="T113" s="12"/>
      <c r="V113"/>
      <c r="W113"/>
      <c r="X113"/>
      <c r="Y113"/>
    </row>
    <row r="114" spans="1:25" ht="13.35" customHeight="1" x14ac:dyDescent="0.15">
      <c r="A114" s="123"/>
      <c r="B114" s="86"/>
      <c r="C114" s="86"/>
      <c r="D114" s="86"/>
      <c r="E114" s="87"/>
      <c r="P114"/>
      <c r="Q114" s="12"/>
      <c r="R114" s="12"/>
      <c r="S114" s="12"/>
      <c r="T114" s="12"/>
      <c r="V114"/>
      <c r="W114"/>
      <c r="X114"/>
      <c r="Y114"/>
    </row>
    <row r="115" spans="1:25" ht="13.35" customHeight="1" x14ac:dyDescent="0.15">
      <c r="A115" s="123"/>
      <c r="B115" s="86"/>
      <c r="C115" s="86"/>
      <c r="D115" s="86"/>
      <c r="E115" s="87"/>
      <c r="P115"/>
      <c r="Q115" s="12"/>
      <c r="R115" s="12"/>
      <c r="S115" s="12"/>
      <c r="T115" s="12"/>
      <c r="V115"/>
      <c r="W115"/>
      <c r="X115"/>
      <c r="Y115"/>
    </row>
    <row r="116" spans="1:25" ht="13.35" customHeight="1" x14ac:dyDescent="0.15">
      <c r="A116" s="124" t="s">
        <v>14</v>
      </c>
      <c r="B116" s="113">
        <v>237101</v>
      </c>
      <c r="C116" s="113">
        <v>224151</v>
      </c>
      <c r="D116" s="113">
        <f>E110</f>
        <v>461252</v>
      </c>
      <c r="E116" s="121"/>
      <c r="P116"/>
      <c r="Q116" s="12"/>
      <c r="R116" s="12"/>
      <c r="S116" s="12"/>
      <c r="T116" s="12"/>
      <c r="V116"/>
      <c r="W116"/>
      <c r="X116"/>
      <c r="Y116"/>
    </row>
    <row r="117" spans="1:25" ht="13.35" customHeight="1" x14ac:dyDescent="0.15">
      <c r="A117" s="133"/>
      <c r="B117" s="132"/>
      <c r="C117" s="132"/>
      <c r="D117" s="132"/>
      <c r="E117" s="132"/>
      <c r="P117"/>
      <c r="Q117" s="12"/>
      <c r="R117" s="12"/>
      <c r="S117" s="12"/>
      <c r="T117" s="12"/>
      <c r="V117"/>
      <c r="W117"/>
      <c r="X117"/>
      <c r="Y117"/>
    </row>
    <row r="118" spans="1:25" x14ac:dyDescent="0.15">
      <c r="A118" s="118"/>
      <c r="B118" s="119"/>
      <c r="C118" s="119"/>
      <c r="D118" s="119"/>
      <c r="E118" s="119"/>
    </row>
  </sheetData>
  <sheetProtection algorithmName="SHA-512" hashValue="5k85984mcHPmRyr5sKNJNfWDxcO0s8fyxkB1nuIlexurXae/LnqUzje8GJH4m4pKr1+ZT5/pKFYWkzhXWvushQ==" saltValue="XCZutg3IdclLZf1+X7bd9w==" spinCount="100000" sheet="1" objects="1" scenarios="1"/>
  <mergeCells count="8">
    <mergeCell ref="C2:L2"/>
    <mergeCell ref="F79:J79"/>
    <mergeCell ref="A40:E40"/>
    <mergeCell ref="F40:J40"/>
    <mergeCell ref="A4:F4"/>
    <mergeCell ref="A6:E6"/>
    <mergeCell ref="F6:J6"/>
    <mergeCell ref="A79:E79"/>
  </mergeCells>
  <phoneticPr fontId="3" type="noConversion"/>
  <printOptions horizontalCentered="1"/>
  <pageMargins left="0.47244094488188981" right="0.47244094488188981" top="0.55118110236220474" bottom="0.43307086614173229" header="0.31496062992125984" footer="0.31496062992125984"/>
  <pageSetup paperSize="9" orientation="landscape" r:id="rId1"/>
  <headerFooter alignWithMargins="0"/>
  <rowBreaks count="1" manualBreakCount="1">
    <brk id="39" max="1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265"/>
  <sheetViews>
    <sheetView zoomScaleNormal="100" zoomScaleSheetLayoutView="90" workbookViewId="0">
      <selection sqref="A1:D1"/>
    </sheetView>
  </sheetViews>
  <sheetFormatPr defaultColWidth="8.88671875" defaultRowHeight="10.5" x14ac:dyDescent="0.15"/>
  <cols>
    <col min="1" max="1" width="6.6640625" style="1" customWidth="1"/>
    <col min="2" max="5" width="6.6640625" style="16" customWidth="1"/>
    <col min="6" max="6" width="6.6640625" style="1" customWidth="1"/>
    <col min="7" max="10" width="6.6640625" style="16" customWidth="1"/>
    <col min="11" max="11" width="6.6640625" style="1" customWidth="1"/>
    <col min="12" max="15" width="6.6640625" style="16" customWidth="1"/>
    <col min="16" max="16" width="6.6640625" style="1" customWidth="1"/>
    <col min="17" max="20" width="6.6640625" style="16" customWidth="1"/>
    <col min="21" max="16384" width="8.88671875" style="1"/>
  </cols>
  <sheetData>
    <row r="1" spans="1:20" ht="18.75" x14ac:dyDescent="0.15">
      <c r="A1" s="167" t="s">
        <v>43</v>
      </c>
      <c r="B1" s="168"/>
      <c r="C1" s="168"/>
      <c r="D1" s="168"/>
      <c r="E1" s="17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6.75" customHeight="1" x14ac:dyDescent="0.1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s="4" customFormat="1" ht="10.7" customHeight="1" x14ac:dyDescent="0.15">
      <c r="A3" s="172" t="s">
        <v>12</v>
      </c>
      <c r="B3" s="173"/>
      <c r="C3" s="173"/>
      <c r="D3" s="173"/>
      <c r="E3" s="174"/>
      <c r="F3" s="172" t="s">
        <v>13</v>
      </c>
      <c r="G3" s="173"/>
      <c r="H3" s="173"/>
      <c r="I3" s="173"/>
      <c r="J3" s="175"/>
      <c r="K3" s="172" t="s">
        <v>22</v>
      </c>
      <c r="L3" s="173"/>
      <c r="M3" s="173"/>
      <c r="N3" s="173"/>
      <c r="O3" s="175"/>
      <c r="P3" s="172" t="s">
        <v>23</v>
      </c>
      <c r="Q3" s="173"/>
      <c r="R3" s="173"/>
      <c r="S3" s="173"/>
      <c r="T3" s="175"/>
    </row>
    <row r="4" spans="1:20" s="4" customFormat="1" ht="10.7" customHeight="1" x14ac:dyDescent="0.15">
      <c r="A4" s="40" t="s">
        <v>0</v>
      </c>
      <c r="B4" s="41" t="s">
        <v>1</v>
      </c>
      <c r="C4" s="41" t="s">
        <v>2</v>
      </c>
      <c r="D4" s="41" t="s">
        <v>4</v>
      </c>
      <c r="E4" s="42" t="s">
        <v>3</v>
      </c>
      <c r="F4" s="40" t="s">
        <v>0</v>
      </c>
      <c r="G4" s="41" t="s">
        <v>1</v>
      </c>
      <c r="H4" s="41" t="s">
        <v>2</v>
      </c>
      <c r="I4" s="41" t="s">
        <v>4</v>
      </c>
      <c r="J4" s="43" t="s">
        <v>3</v>
      </c>
      <c r="K4" s="40" t="s">
        <v>0</v>
      </c>
      <c r="L4" s="41" t="s">
        <v>1</v>
      </c>
      <c r="M4" s="41" t="s">
        <v>2</v>
      </c>
      <c r="N4" s="41" t="s">
        <v>4</v>
      </c>
      <c r="O4" s="43" t="s">
        <v>3</v>
      </c>
      <c r="P4" s="40" t="s">
        <v>0</v>
      </c>
      <c r="Q4" s="41" t="s">
        <v>1</v>
      </c>
      <c r="R4" s="41" t="s">
        <v>2</v>
      </c>
      <c r="S4" s="41" t="s">
        <v>4</v>
      </c>
      <c r="T4" s="43" t="s">
        <v>3</v>
      </c>
    </row>
    <row r="5" spans="1:20" s="4" customFormat="1" ht="10.7" customHeight="1" x14ac:dyDescent="0.15">
      <c r="A5" s="128" t="s">
        <v>104</v>
      </c>
      <c r="B5" s="38">
        <v>34</v>
      </c>
      <c r="C5" s="38">
        <v>51</v>
      </c>
      <c r="D5" s="38">
        <v>85</v>
      </c>
      <c r="E5" s="39">
        <v>85</v>
      </c>
      <c r="F5" s="128" t="s">
        <v>108</v>
      </c>
      <c r="G5" s="38">
        <v>36</v>
      </c>
      <c r="H5" s="38">
        <v>51</v>
      </c>
      <c r="I5" s="38">
        <v>87</v>
      </c>
      <c r="J5" s="39">
        <v>87</v>
      </c>
      <c r="K5" s="128" t="s">
        <v>112</v>
      </c>
      <c r="L5" s="38">
        <v>202</v>
      </c>
      <c r="M5" s="38">
        <v>141</v>
      </c>
      <c r="N5" s="38">
        <v>343</v>
      </c>
      <c r="O5" s="39">
        <v>343</v>
      </c>
      <c r="P5" s="128" t="s">
        <v>113</v>
      </c>
      <c r="Q5" s="38">
        <v>159</v>
      </c>
      <c r="R5" s="38">
        <v>56</v>
      </c>
      <c r="S5" s="38">
        <v>215</v>
      </c>
      <c r="T5" s="39">
        <v>215</v>
      </c>
    </row>
    <row r="6" spans="1:20" s="4" customFormat="1" ht="10.7" customHeight="1" x14ac:dyDescent="0.15">
      <c r="A6" s="128" t="s">
        <v>106</v>
      </c>
      <c r="B6" s="38">
        <v>59</v>
      </c>
      <c r="C6" s="38">
        <v>120</v>
      </c>
      <c r="D6" s="38">
        <v>179</v>
      </c>
      <c r="E6" s="39">
        <v>264</v>
      </c>
      <c r="F6" s="128" t="s">
        <v>110</v>
      </c>
      <c r="G6" s="38">
        <v>170</v>
      </c>
      <c r="H6" s="38">
        <v>224</v>
      </c>
      <c r="I6" s="38">
        <v>394</v>
      </c>
      <c r="J6" s="39">
        <v>481</v>
      </c>
      <c r="K6" s="128" t="s">
        <v>114</v>
      </c>
      <c r="L6" s="38">
        <v>669</v>
      </c>
      <c r="M6" s="38">
        <v>538</v>
      </c>
      <c r="N6" s="38">
        <v>1207</v>
      </c>
      <c r="O6" s="39">
        <v>1550</v>
      </c>
      <c r="P6" s="128" t="s">
        <v>115</v>
      </c>
      <c r="Q6" s="38">
        <v>725</v>
      </c>
      <c r="R6" s="38">
        <v>307</v>
      </c>
      <c r="S6" s="38">
        <v>1032</v>
      </c>
      <c r="T6" s="39">
        <v>1247</v>
      </c>
    </row>
    <row r="7" spans="1:20" s="4" customFormat="1" ht="10.7" customHeight="1" x14ac:dyDescent="0.15">
      <c r="A7" s="128" t="s">
        <v>107</v>
      </c>
      <c r="B7" s="38">
        <v>193</v>
      </c>
      <c r="C7" s="38">
        <v>207</v>
      </c>
      <c r="D7" s="38">
        <v>400</v>
      </c>
      <c r="E7" s="39">
        <v>664</v>
      </c>
      <c r="F7" s="128" t="s">
        <v>111</v>
      </c>
      <c r="G7" s="38">
        <v>6</v>
      </c>
      <c r="H7" s="38">
        <v>10</v>
      </c>
      <c r="I7" s="38">
        <v>16</v>
      </c>
      <c r="J7" s="39">
        <v>497</v>
      </c>
      <c r="K7" s="128" t="s">
        <v>115</v>
      </c>
      <c r="L7" s="38">
        <v>382</v>
      </c>
      <c r="M7" s="38">
        <v>308</v>
      </c>
      <c r="N7" s="38">
        <v>690</v>
      </c>
      <c r="O7" s="39">
        <v>2240</v>
      </c>
      <c r="P7" s="128" t="s">
        <v>116</v>
      </c>
      <c r="Q7" s="38">
        <v>487</v>
      </c>
      <c r="R7" s="38">
        <v>307</v>
      </c>
      <c r="S7" s="38">
        <v>794</v>
      </c>
      <c r="T7" s="39">
        <v>2041</v>
      </c>
    </row>
    <row r="8" spans="1:20" s="4" customFormat="1" ht="10.7" customHeight="1" x14ac:dyDescent="0.15">
      <c r="A8" s="128" t="s">
        <v>108</v>
      </c>
      <c r="B8" s="38">
        <v>44</v>
      </c>
      <c r="C8" s="38">
        <v>67</v>
      </c>
      <c r="D8" s="38">
        <v>111</v>
      </c>
      <c r="E8" s="39">
        <v>775</v>
      </c>
      <c r="F8" s="128" t="s">
        <v>112</v>
      </c>
      <c r="G8" s="38">
        <v>95</v>
      </c>
      <c r="H8" s="38">
        <v>157</v>
      </c>
      <c r="I8" s="38">
        <v>252</v>
      </c>
      <c r="J8" s="39">
        <v>749</v>
      </c>
      <c r="K8" s="128" t="s">
        <v>116</v>
      </c>
      <c r="L8" s="38">
        <v>587</v>
      </c>
      <c r="M8" s="38">
        <v>480</v>
      </c>
      <c r="N8" s="38">
        <v>1067</v>
      </c>
      <c r="O8" s="39">
        <v>3307</v>
      </c>
      <c r="P8" s="128" t="s">
        <v>117</v>
      </c>
      <c r="Q8" s="38">
        <v>457</v>
      </c>
      <c r="R8" s="38">
        <v>250</v>
      </c>
      <c r="S8" s="38">
        <v>707</v>
      </c>
      <c r="T8" s="39">
        <v>2748</v>
      </c>
    </row>
    <row r="9" spans="1:20" s="4" customFormat="1" ht="10.7" customHeight="1" x14ac:dyDescent="0.15">
      <c r="A9" s="128" t="s">
        <v>109</v>
      </c>
      <c r="B9" s="38">
        <v>383</v>
      </c>
      <c r="C9" s="38">
        <v>623</v>
      </c>
      <c r="D9" s="38">
        <v>1006</v>
      </c>
      <c r="E9" s="39">
        <v>1781</v>
      </c>
      <c r="F9" s="128" t="s">
        <v>113</v>
      </c>
      <c r="G9" s="38">
        <v>284</v>
      </c>
      <c r="H9" s="38">
        <v>422</v>
      </c>
      <c r="I9" s="38">
        <v>706</v>
      </c>
      <c r="J9" s="39">
        <v>1455</v>
      </c>
      <c r="K9" s="128" t="s">
        <v>117</v>
      </c>
      <c r="L9" s="38">
        <v>866</v>
      </c>
      <c r="M9" s="38">
        <v>682</v>
      </c>
      <c r="N9" s="38">
        <v>1548</v>
      </c>
      <c r="O9" s="39">
        <v>4855</v>
      </c>
      <c r="P9" s="128" t="s">
        <v>118</v>
      </c>
      <c r="Q9" s="38">
        <v>976</v>
      </c>
      <c r="R9" s="38">
        <v>684</v>
      </c>
      <c r="S9" s="38">
        <v>1660</v>
      </c>
      <c r="T9" s="39">
        <v>4408</v>
      </c>
    </row>
    <row r="10" spans="1:20" s="4" customFormat="1" ht="10.7" customHeight="1" x14ac:dyDescent="0.15">
      <c r="A10" s="128" t="s">
        <v>110</v>
      </c>
      <c r="B10" s="38">
        <v>342</v>
      </c>
      <c r="C10" s="38">
        <v>408</v>
      </c>
      <c r="D10" s="38">
        <v>750</v>
      </c>
      <c r="E10" s="39">
        <v>2531</v>
      </c>
      <c r="F10" s="128" t="s">
        <v>114</v>
      </c>
      <c r="G10" s="38">
        <v>37</v>
      </c>
      <c r="H10" s="38">
        <v>54</v>
      </c>
      <c r="I10" s="38">
        <v>91</v>
      </c>
      <c r="J10" s="39">
        <v>1546</v>
      </c>
      <c r="K10" s="128" t="s">
        <v>118</v>
      </c>
      <c r="L10" s="38">
        <v>455</v>
      </c>
      <c r="M10" s="38">
        <v>367</v>
      </c>
      <c r="N10" s="38">
        <v>822</v>
      </c>
      <c r="O10" s="39">
        <v>5677</v>
      </c>
      <c r="P10" s="128" t="s">
        <v>119</v>
      </c>
      <c r="Q10" s="38">
        <v>344</v>
      </c>
      <c r="R10" s="38">
        <v>235</v>
      </c>
      <c r="S10" s="38">
        <v>579</v>
      </c>
      <c r="T10" s="39">
        <v>4987</v>
      </c>
    </row>
    <row r="11" spans="1:20" s="4" customFormat="1" ht="10.7" customHeight="1" x14ac:dyDescent="0.15">
      <c r="A11" s="128" t="s">
        <v>111</v>
      </c>
      <c r="B11" s="38">
        <v>224</v>
      </c>
      <c r="C11" s="38">
        <v>358</v>
      </c>
      <c r="D11" s="38">
        <v>582</v>
      </c>
      <c r="E11" s="39">
        <v>3113</v>
      </c>
      <c r="F11" s="128" t="s">
        <v>115</v>
      </c>
      <c r="G11" s="38">
        <v>214</v>
      </c>
      <c r="H11" s="38">
        <v>413</v>
      </c>
      <c r="I11" s="38">
        <v>627</v>
      </c>
      <c r="J11" s="39">
        <v>2173</v>
      </c>
      <c r="K11" s="128" t="s">
        <v>119</v>
      </c>
      <c r="L11" s="38">
        <v>297</v>
      </c>
      <c r="M11" s="38">
        <v>289</v>
      </c>
      <c r="N11" s="38">
        <v>586</v>
      </c>
      <c r="O11" s="39">
        <v>6263</v>
      </c>
      <c r="P11" s="128" t="s">
        <v>120</v>
      </c>
      <c r="Q11" s="38">
        <v>501</v>
      </c>
      <c r="R11" s="38">
        <v>371</v>
      </c>
      <c r="S11" s="38">
        <v>872</v>
      </c>
      <c r="T11" s="39">
        <v>5859</v>
      </c>
    </row>
    <row r="12" spans="1:20" s="4" customFormat="1" ht="10.7" customHeight="1" x14ac:dyDescent="0.15">
      <c r="A12" s="128" t="s">
        <v>112</v>
      </c>
      <c r="B12" s="38">
        <v>988</v>
      </c>
      <c r="C12" s="38">
        <v>1429</v>
      </c>
      <c r="D12" s="38">
        <v>2417</v>
      </c>
      <c r="E12" s="39">
        <v>5530</v>
      </c>
      <c r="F12" s="128" t="s">
        <v>116</v>
      </c>
      <c r="G12" s="38">
        <v>340</v>
      </c>
      <c r="H12" s="38">
        <v>600</v>
      </c>
      <c r="I12" s="38">
        <v>940</v>
      </c>
      <c r="J12" s="39">
        <v>3113</v>
      </c>
      <c r="K12" s="128" t="s">
        <v>120</v>
      </c>
      <c r="L12" s="38">
        <v>813</v>
      </c>
      <c r="M12" s="38">
        <v>789</v>
      </c>
      <c r="N12" s="38">
        <v>1602</v>
      </c>
      <c r="O12" s="39">
        <v>7865</v>
      </c>
      <c r="P12" s="128" t="s">
        <v>121</v>
      </c>
      <c r="Q12" s="38">
        <v>823</v>
      </c>
      <c r="R12" s="38">
        <v>660</v>
      </c>
      <c r="S12" s="38">
        <v>1483</v>
      </c>
      <c r="T12" s="39">
        <v>7342</v>
      </c>
    </row>
    <row r="13" spans="1:20" s="4" customFormat="1" ht="10.7" customHeight="1" x14ac:dyDescent="0.15">
      <c r="A13" s="128" t="s">
        <v>113</v>
      </c>
      <c r="B13" s="38">
        <v>510</v>
      </c>
      <c r="C13" s="38">
        <v>648</v>
      </c>
      <c r="D13" s="38">
        <v>1158</v>
      </c>
      <c r="E13" s="39">
        <v>6688</v>
      </c>
      <c r="F13" s="128" t="s">
        <v>117</v>
      </c>
      <c r="G13" s="38">
        <v>111</v>
      </c>
      <c r="H13" s="38">
        <v>220</v>
      </c>
      <c r="I13" s="38">
        <v>331</v>
      </c>
      <c r="J13" s="39">
        <v>3444</v>
      </c>
      <c r="K13" s="128" t="s">
        <v>121</v>
      </c>
      <c r="L13" s="38">
        <v>339</v>
      </c>
      <c r="M13" s="38">
        <v>345</v>
      </c>
      <c r="N13" s="38">
        <v>684</v>
      </c>
      <c r="O13" s="39">
        <v>8549</v>
      </c>
      <c r="P13" s="128" t="s">
        <v>122</v>
      </c>
      <c r="Q13" s="38">
        <v>467</v>
      </c>
      <c r="R13" s="38">
        <v>395</v>
      </c>
      <c r="S13" s="38">
        <v>862</v>
      </c>
      <c r="T13" s="39">
        <v>8204</v>
      </c>
    </row>
    <row r="14" spans="1:20" s="4" customFormat="1" ht="10.7" customHeight="1" x14ac:dyDescent="0.15">
      <c r="A14" s="128" t="s">
        <v>114</v>
      </c>
      <c r="B14" s="38">
        <v>795</v>
      </c>
      <c r="C14" s="38">
        <v>1261</v>
      </c>
      <c r="D14" s="38">
        <v>2056</v>
      </c>
      <c r="E14" s="39">
        <v>8744</v>
      </c>
      <c r="F14" s="128" t="s">
        <v>118</v>
      </c>
      <c r="G14" s="38">
        <v>419</v>
      </c>
      <c r="H14" s="38">
        <v>751</v>
      </c>
      <c r="I14" s="38">
        <v>1170</v>
      </c>
      <c r="J14" s="39">
        <v>4614</v>
      </c>
      <c r="K14" s="128" t="s">
        <v>122</v>
      </c>
      <c r="L14" s="38">
        <v>383</v>
      </c>
      <c r="M14" s="38">
        <v>423</v>
      </c>
      <c r="N14" s="38">
        <v>806</v>
      </c>
      <c r="O14" s="39">
        <v>9355</v>
      </c>
      <c r="P14" s="128" t="s">
        <v>123</v>
      </c>
      <c r="Q14" s="38">
        <v>348</v>
      </c>
      <c r="R14" s="38">
        <v>284</v>
      </c>
      <c r="S14" s="38">
        <v>632</v>
      </c>
      <c r="T14" s="39">
        <v>8836</v>
      </c>
    </row>
    <row r="15" spans="1:20" s="4" customFormat="1" ht="10.7" customHeight="1" x14ac:dyDescent="0.15">
      <c r="A15" s="128" t="s">
        <v>115</v>
      </c>
      <c r="B15" s="38">
        <v>1343</v>
      </c>
      <c r="C15" s="38">
        <v>2242</v>
      </c>
      <c r="D15" s="38">
        <v>3585</v>
      </c>
      <c r="E15" s="39">
        <v>12329</v>
      </c>
      <c r="F15" s="128" t="s">
        <v>119</v>
      </c>
      <c r="G15" s="38">
        <v>623</v>
      </c>
      <c r="H15" s="38">
        <v>1095</v>
      </c>
      <c r="I15" s="38">
        <v>1718</v>
      </c>
      <c r="J15" s="39">
        <v>6332</v>
      </c>
      <c r="K15" s="128" t="s">
        <v>123</v>
      </c>
      <c r="L15" s="38">
        <v>572</v>
      </c>
      <c r="M15" s="38">
        <v>602</v>
      </c>
      <c r="N15" s="38">
        <v>1174</v>
      </c>
      <c r="O15" s="39">
        <v>10529</v>
      </c>
      <c r="P15" s="128" t="s">
        <v>124</v>
      </c>
      <c r="Q15" s="38">
        <v>425</v>
      </c>
      <c r="R15" s="38">
        <v>294</v>
      </c>
      <c r="S15" s="38">
        <v>719</v>
      </c>
      <c r="T15" s="39">
        <v>9555</v>
      </c>
    </row>
    <row r="16" spans="1:20" s="4" customFormat="1" ht="10.7" customHeight="1" x14ac:dyDescent="0.15">
      <c r="A16" s="128" t="s">
        <v>116</v>
      </c>
      <c r="B16" s="38">
        <v>709</v>
      </c>
      <c r="C16" s="38">
        <v>1062</v>
      </c>
      <c r="D16" s="38">
        <v>1771</v>
      </c>
      <c r="E16" s="39">
        <v>14100</v>
      </c>
      <c r="F16" s="128" t="s">
        <v>120</v>
      </c>
      <c r="G16" s="38">
        <v>483</v>
      </c>
      <c r="H16" s="38">
        <v>949</v>
      </c>
      <c r="I16" s="38">
        <v>1432</v>
      </c>
      <c r="J16" s="39">
        <v>7764</v>
      </c>
      <c r="K16" s="128" t="s">
        <v>124</v>
      </c>
      <c r="L16" s="38">
        <v>315</v>
      </c>
      <c r="M16" s="38">
        <v>286</v>
      </c>
      <c r="N16" s="38">
        <v>601</v>
      </c>
      <c r="O16" s="39">
        <v>11130</v>
      </c>
      <c r="P16" s="128" t="s">
        <v>125</v>
      </c>
      <c r="Q16" s="38">
        <v>693</v>
      </c>
      <c r="R16" s="38">
        <v>586</v>
      </c>
      <c r="S16" s="38">
        <v>1279</v>
      </c>
      <c r="T16" s="39">
        <v>10834</v>
      </c>
    </row>
    <row r="17" spans="1:20" s="4" customFormat="1" ht="10.7" customHeight="1" x14ac:dyDescent="0.15">
      <c r="A17" s="128" t="s">
        <v>117</v>
      </c>
      <c r="B17" s="38">
        <v>1380</v>
      </c>
      <c r="C17" s="38">
        <v>2403</v>
      </c>
      <c r="D17" s="38">
        <v>3783</v>
      </c>
      <c r="E17" s="39">
        <v>17883</v>
      </c>
      <c r="F17" s="128" t="s">
        <v>121</v>
      </c>
      <c r="G17" s="38">
        <v>304</v>
      </c>
      <c r="H17" s="38">
        <v>604</v>
      </c>
      <c r="I17" s="38">
        <v>908</v>
      </c>
      <c r="J17" s="39">
        <v>8672</v>
      </c>
      <c r="K17" s="128" t="s">
        <v>125</v>
      </c>
      <c r="L17" s="38">
        <v>279</v>
      </c>
      <c r="M17" s="38">
        <v>259</v>
      </c>
      <c r="N17" s="38">
        <v>538</v>
      </c>
      <c r="O17" s="39">
        <v>11668</v>
      </c>
      <c r="P17" s="128" t="s">
        <v>126</v>
      </c>
      <c r="Q17" s="38">
        <v>408</v>
      </c>
      <c r="R17" s="38">
        <v>308</v>
      </c>
      <c r="S17" s="38">
        <v>716</v>
      </c>
      <c r="T17" s="39">
        <v>11550</v>
      </c>
    </row>
    <row r="18" spans="1:20" s="4" customFormat="1" ht="10.7" customHeight="1" x14ac:dyDescent="0.15">
      <c r="A18" s="128" t="s">
        <v>118</v>
      </c>
      <c r="B18" s="38">
        <v>1569</v>
      </c>
      <c r="C18" s="38">
        <v>2461</v>
      </c>
      <c r="D18" s="38">
        <v>4030</v>
      </c>
      <c r="E18" s="39">
        <v>21913</v>
      </c>
      <c r="F18" s="128" t="s">
        <v>122</v>
      </c>
      <c r="G18" s="38">
        <v>436</v>
      </c>
      <c r="H18" s="38">
        <v>853</v>
      </c>
      <c r="I18" s="38">
        <v>1289</v>
      </c>
      <c r="J18" s="39">
        <v>9961</v>
      </c>
      <c r="K18" s="128" t="s">
        <v>126</v>
      </c>
      <c r="L18" s="38">
        <v>534</v>
      </c>
      <c r="M18" s="38">
        <v>533</v>
      </c>
      <c r="N18" s="38">
        <v>1067</v>
      </c>
      <c r="O18" s="39">
        <v>12735</v>
      </c>
      <c r="P18" s="128" t="s">
        <v>127</v>
      </c>
      <c r="Q18" s="38">
        <v>301</v>
      </c>
      <c r="R18" s="38">
        <v>262</v>
      </c>
      <c r="S18" s="38">
        <v>563</v>
      </c>
      <c r="T18" s="39">
        <v>12113</v>
      </c>
    </row>
    <row r="19" spans="1:20" s="4" customFormat="1" ht="10.7" customHeight="1" x14ac:dyDescent="0.15">
      <c r="A19" s="128" t="s">
        <v>119</v>
      </c>
      <c r="B19" s="38">
        <v>1088</v>
      </c>
      <c r="C19" s="38">
        <v>1769</v>
      </c>
      <c r="D19" s="38">
        <v>2857</v>
      </c>
      <c r="E19" s="39">
        <v>24770</v>
      </c>
      <c r="F19" s="128" t="s">
        <v>123</v>
      </c>
      <c r="G19" s="38">
        <v>442</v>
      </c>
      <c r="H19" s="38">
        <v>836</v>
      </c>
      <c r="I19" s="38">
        <v>1278</v>
      </c>
      <c r="J19" s="39">
        <v>11239</v>
      </c>
      <c r="K19" s="128" t="s">
        <v>127</v>
      </c>
      <c r="L19" s="38">
        <v>264</v>
      </c>
      <c r="M19" s="38">
        <v>262</v>
      </c>
      <c r="N19" s="38">
        <v>526</v>
      </c>
      <c r="O19" s="39">
        <v>13261</v>
      </c>
      <c r="P19" s="128" t="s">
        <v>128</v>
      </c>
      <c r="Q19" s="38">
        <v>689</v>
      </c>
      <c r="R19" s="38">
        <v>514</v>
      </c>
      <c r="S19" s="38">
        <v>1203</v>
      </c>
      <c r="T19" s="39">
        <v>13316</v>
      </c>
    </row>
    <row r="20" spans="1:20" s="4" customFormat="1" ht="10.7" customHeight="1" x14ac:dyDescent="0.15">
      <c r="A20" s="128" t="s">
        <v>120</v>
      </c>
      <c r="B20" s="38">
        <v>1799</v>
      </c>
      <c r="C20" s="38">
        <v>3215</v>
      </c>
      <c r="D20" s="38">
        <v>5014</v>
      </c>
      <c r="E20" s="39">
        <v>29784</v>
      </c>
      <c r="F20" s="128" t="s">
        <v>124</v>
      </c>
      <c r="G20" s="38">
        <v>312</v>
      </c>
      <c r="H20" s="38">
        <v>622</v>
      </c>
      <c r="I20" s="38">
        <v>934</v>
      </c>
      <c r="J20" s="39">
        <v>12173</v>
      </c>
      <c r="K20" s="128" t="s">
        <v>128</v>
      </c>
      <c r="L20" s="38">
        <v>526</v>
      </c>
      <c r="M20" s="38">
        <v>527</v>
      </c>
      <c r="N20" s="38">
        <v>1053</v>
      </c>
      <c r="O20" s="39">
        <v>14314</v>
      </c>
      <c r="P20" s="128" t="s">
        <v>129</v>
      </c>
      <c r="Q20" s="38">
        <v>274</v>
      </c>
      <c r="R20" s="38">
        <v>232</v>
      </c>
      <c r="S20" s="38">
        <v>506</v>
      </c>
      <c r="T20" s="39">
        <v>13822</v>
      </c>
    </row>
    <row r="21" spans="1:20" s="4" customFormat="1" ht="10.7" customHeight="1" x14ac:dyDescent="0.15">
      <c r="A21" s="128" t="s">
        <v>121</v>
      </c>
      <c r="B21" s="38">
        <v>1397</v>
      </c>
      <c r="C21" s="38">
        <v>2251</v>
      </c>
      <c r="D21" s="38">
        <v>3648</v>
      </c>
      <c r="E21" s="39">
        <v>33432</v>
      </c>
      <c r="F21" s="128" t="s">
        <v>125</v>
      </c>
      <c r="G21" s="38">
        <v>431</v>
      </c>
      <c r="H21" s="38">
        <v>844</v>
      </c>
      <c r="I21" s="38">
        <v>1275</v>
      </c>
      <c r="J21" s="39">
        <v>13448</v>
      </c>
      <c r="K21" s="128" t="s">
        <v>129</v>
      </c>
      <c r="L21" s="38">
        <v>264</v>
      </c>
      <c r="M21" s="38">
        <v>282</v>
      </c>
      <c r="N21" s="38">
        <v>546</v>
      </c>
      <c r="O21" s="39">
        <v>14860</v>
      </c>
      <c r="P21" s="128" t="s">
        <v>130</v>
      </c>
      <c r="Q21" s="38">
        <v>327</v>
      </c>
      <c r="R21" s="38">
        <v>266</v>
      </c>
      <c r="S21" s="38">
        <v>593</v>
      </c>
      <c r="T21" s="39">
        <v>14415</v>
      </c>
    </row>
    <row r="22" spans="1:20" s="4" customFormat="1" ht="10.7" customHeight="1" x14ac:dyDescent="0.15">
      <c r="A22" s="128" t="s">
        <v>122</v>
      </c>
      <c r="B22" s="38">
        <v>1692</v>
      </c>
      <c r="C22" s="38">
        <v>2743</v>
      </c>
      <c r="D22" s="38">
        <v>4435</v>
      </c>
      <c r="E22" s="39">
        <v>37867</v>
      </c>
      <c r="F22" s="128" t="s">
        <v>126</v>
      </c>
      <c r="G22" s="38">
        <v>282</v>
      </c>
      <c r="H22" s="38">
        <v>588</v>
      </c>
      <c r="I22" s="38">
        <v>870</v>
      </c>
      <c r="J22" s="39">
        <v>14318</v>
      </c>
      <c r="K22" s="128" t="s">
        <v>130</v>
      </c>
      <c r="L22" s="38">
        <v>260</v>
      </c>
      <c r="M22" s="38">
        <v>229</v>
      </c>
      <c r="N22" s="38">
        <v>489</v>
      </c>
      <c r="O22" s="39">
        <v>15349</v>
      </c>
      <c r="P22" s="128" t="s">
        <v>131</v>
      </c>
      <c r="Q22" s="38">
        <v>608</v>
      </c>
      <c r="R22" s="38">
        <v>461</v>
      </c>
      <c r="S22" s="38">
        <v>1069</v>
      </c>
      <c r="T22" s="39">
        <v>15484</v>
      </c>
    </row>
    <row r="23" spans="1:20" s="4" customFormat="1" ht="10.7" customHeight="1" x14ac:dyDescent="0.15">
      <c r="A23" s="128" t="s">
        <v>123</v>
      </c>
      <c r="B23" s="38">
        <v>1798</v>
      </c>
      <c r="C23" s="38">
        <v>3214</v>
      </c>
      <c r="D23" s="38">
        <v>5012</v>
      </c>
      <c r="E23" s="39">
        <v>42879</v>
      </c>
      <c r="F23" s="128" t="s">
        <v>127</v>
      </c>
      <c r="G23" s="38">
        <v>366</v>
      </c>
      <c r="H23" s="38">
        <v>731</v>
      </c>
      <c r="I23" s="38">
        <v>1097</v>
      </c>
      <c r="J23" s="39">
        <v>15415</v>
      </c>
      <c r="K23" s="128" t="s">
        <v>131</v>
      </c>
      <c r="L23" s="38">
        <v>597</v>
      </c>
      <c r="M23" s="38">
        <v>548</v>
      </c>
      <c r="N23" s="38">
        <v>1145</v>
      </c>
      <c r="O23" s="39">
        <v>16494</v>
      </c>
      <c r="P23" s="128" t="s">
        <v>132</v>
      </c>
      <c r="Q23" s="38">
        <v>320</v>
      </c>
      <c r="R23" s="38">
        <v>272</v>
      </c>
      <c r="S23" s="38">
        <v>592</v>
      </c>
      <c r="T23" s="39">
        <v>16076</v>
      </c>
    </row>
    <row r="24" spans="1:20" s="4" customFormat="1" ht="10.7" customHeight="1" x14ac:dyDescent="0.15">
      <c r="A24" s="128" t="s">
        <v>125</v>
      </c>
      <c r="B24" s="38">
        <v>1465</v>
      </c>
      <c r="C24" s="38">
        <v>2363</v>
      </c>
      <c r="D24" s="38">
        <v>3828</v>
      </c>
      <c r="E24" s="39">
        <v>46707</v>
      </c>
      <c r="F24" s="128" t="s">
        <v>128</v>
      </c>
      <c r="G24" s="38">
        <v>622</v>
      </c>
      <c r="H24" s="38">
        <v>1250</v>
      </c>
      <c r="I24" s="38">
        <v>1872</v>
      </c>
      <c r="J24" s="39">
        <v>17287</v>
      </c>
      <c r="K24" s="128" t="s">
        <v>132</v>
      </c>
      <c r="L24" s="38">
        <v>294</v>
      </c>
      <c r="M24" s="38">
        <v>306</v>
      </c>
      <c r="N24" s="38">
        <v>600</v>
      </c>
      <c r="O24" s="39">
        <v>17094</v>
      </c>
      <c r="P24" s="128" t="s">
        <v>133</v>
      </c>
      <c r="Q24" s="38">
        <v>268</v>
      </c>
      <c r="R24" s="38">
        <v>238</v>
      </c>
      <c r="S24" s="38">
        <v>506</v>
      </c>
      <c r="T24" s="39">
        <v>16582</v>
      </c>
    </row>
    <row r="25" spans="1:20" s="4" customFormat="1" ht="10.7" customHeight="1" x14ac:dyDescent="0.15">
      <c r="A25" s="128" t="s">
        <v>126</v>
      </c>
      <c r="B25" s="38">
        <v>1898</v>
      </c>
      <c r="C25" s="38">
        <v>3437</v>
      </c>
      <c r="D25" s="38">
        <v>5335</v>
      </c>
      <c r="E25" s="39">
        <v>52042</v>
      </c>
      <c r="F25" s="128" t="s">
        <v>129</v>
      </c>
      <c r="G25" s="38">
        <v>330</v>
      </c>
      <c r="H25" s="38">
        <v>679</v>
      </c>
      <c r="I25" s="38">
        <v>1009</v>
      </c>
      <c r="J25" s="39">
        <v>18296</v>
      </c>
      <c r="K25" s="128" t="s">
        <v>133</v>
      </c>
      <c r="L25" s="38">
        <v>318</v>
      </c>
      <c r="M25" s="38">
        <v>338</v>
      </c>
      <c r="N25" s="38">
        <v>656</v>
      </c>
      <c r="O25" s="39">
        <v>17750</v>
      </c>
      <c r="P25" s="128" t="s">
        <v>134</v>
      </c>
      <c r="Q25" s="38">
        <v>655</v>
      </c>
      <c r="R25" s="38">
        <v>549</v>
      </c>
      <c r="S25" s="38">
        <v>1204</v>
      </c>
      <c r="T25" s="39">
        <v>17786</v>
      </c>
    </row>
    <row r="26" spans="1:20" s="4" customFormat="1" ht="10.7" customHeight="1" x14ac:dyDescent="0.15">
      <c r="A26" s="128" t="s">
        <v>127</v>
      </c>
      <c r="B26" s="38">
        <v>1699</v>
      </c>
      <c r="C26" s="38">
        <v>2911</v>
      </c>
      <c r="D26" s="38">
        <v>4610</v>
      </c>
      <c r="E26" s="39">
        <v>56652</v>
      </c>
      <c r="F26" s="128" t="s">
        <v>130</v>
      </c>
      <c r="G26" s="38">
        <v>325</v>
      </c>
      <c r="H26" s="38">
        <v>554</v>
      </c>
      <c r="I26" s="38">
        <v>879</v>
      </c>
      <c r="J26" s="39">
        <v>19175</v>
      </c>
      <c r="K26" s="128" t="s">
        <v>134</v>
      </c>
      <c r="L26" s="38">
        <v>691</v>
      </c>
      <c r="M26" s="38">
        <v>748</v>
      </c>
      <c r="N26" s="38">
        <v>1439</v>
      </c>
      <c r="O26" s="39">
        <v>19189</v>
      </c>
      <c r="P26" s="128" t="s">
        <v>135</v>
      </c>
      <c r="Q26" s="38">
        <v>345</v>
      </c>
      <c r="R26" s="38">
        <v>283</v>
      </c>
      <c r="S26" s="38">
        <v>628</v>
      </c>
      <c r="T26" s="39">
        <v>18414</v>
      </c>
    </row>
    <row r="27" spans="1:20" s="4" customFormat="1" ht="10.7" customHeight="1" x14ac:dyDescent="0.15">
      <c r="A27" s="128" t="s">
        <v>128</v>
      </c>
      <c r="B27" s="38">
        <v>1789</v>
      </c>
      <c r="C27" s="38">
        <v>2888</v>
      </c>
      <c r="D27" s="38">
        <v>4677</v>
      </c>
      <c r="E27" s="39">
        <v>61329</v>
      </c>
      <c r="F27" s="128" t="s">
        <v>131</v>
      </c>
      <c r="G27" s="38">
        <v>358</v>
      </c>
      <c r="H27" s="38">
        <v>634</v>
      </c>
      <c r="I27" s="38">
        <v>992</v>
      </c>
      <c r="J27" s="39">
        <v>20167</v>
      </c>
      <c r="K27" s="128" t="s">
        <v>135</v>
      </c>
      <c r="L27" s="38">
        <v>406</v>
      </c>
      <c r="M27" s="38">
        <v>383</v>
      </c>
      <c r="N27" s="38">
        <v>789</v>
      </c>
      <c r="O27" s="39">
        <v>19978</v>
      </c>
      <c r="P27" s="128" t="s">
        <v>136</v>
      </c>
      <c r="Q27" s="38">
        <v>382</v>
      </c>
      <c r="R27" s="38">
        <v>337</v>
      </c>
      <c r="S27" s="38">
        <v>719</v>
      </c>
      <c r="T27" s="39">
        <v>19133</v>
      </c>
    </row>
    <row r="28" spans="1:20" s="4" customFormat="1" ht="10.7" customHeight="1" x14ac:dyDescent="0.15">
      <c r="A28" s="128" t="s">
        <v>129</v>
      </c>
      <c r="B28" s="38">
        <v>2023</v>
      </c>
      <c r="C28" s="38">
        <v>3406</v>
      </c>
      <c r="D28" s="38">
        <v>5429</v>
      </c>
      <c r="E28" s="39">
        <v>66758</v>
      </c>
      <c r="F28" s="128" t="s">
        <v>132</v>
      </c>
      <c r="G28" s="38">
        <v>316</v>
      </c>
      <c r="H28" s="38">
        <v>573</v>
      </c>
      <c r="I28" s="38">
        <v>889</v>
      </c>
      <c r="J28" s="39">
        <v>21056</v>
      </c>
      <c r="K28" s="128" t="s">
        <v>136</v>
      </c>
      <c r="L28" s="38">
        <v>415</v>
      </c>
      <c r="M28" s="38">
        <v>443</v>
      </c>
      <c r="N28" s="38">
        <v>858</v>
      </c>
      <c r="O28" s="39">
        <v>20836</v>
      </c>
      <c r="P28" s="128" t="s">
        <v>137</v>
      </c>
      <c r="Q28" s="38">
        <v>385</v>
      </c>
      <c r="R28" s="38">
        <v>290</v>
      </c>
      <c r="S28" s="38">
        <v>675</v>
      </c>
      <c r="T28" s="39">
        <v>19808</v>
      </c>
    </row>
    <row r="29" spans="1:20" s="4" customFormat="1" ht="10.7" customHeight="1" x14ac:dyDescent="0.15">
      <c r="A29" s="128" t="s">
        <v>130</v>
      </c>
      <c r="B29" s="38">
        <v>1766</v>
      </c>
      <c r="C29" s="38">
        <v>2787</v>
      </c>
      <c r="D29" s="38">
        <v>4553</v>
      </c>
      <c r="E29" s="39">
        <v>71311</v>
      </c>
      <c r="F29" s="128" t="s">
        <v>133</v>
      </c>
      <c r="G29" s="38">
        <v>335</v>
      </c>
      <c r="H29" s="38">
        <v>635</v>
      </c>
      <c r="I29" s="38">
        <v>970</v>
      </c>
      <c r="J29" s="39">
        <v>22026</v>
      </c>
      <c r="K29" s="128" t="s">
        <v>137</v>
      </c>
      <c r="L29" s="38">
        <v>994</v>
      </c>
      <c r="M29" s="38">
        <v>983</v>
      </c>
      <c r="N29" s="38">
        <v>1977</v>
      </c>
      <c r="O29" s="39">
        <v>22813</v>
      </c>
      <c r="P29" s="128" t="s">
        <v>138</v>
      </c>
      <c r="Q29" s="38">
        <v>742</v>
      </c>
      <c r="R29" s="38">
        <v>656</v>
      </c>
      <c r="S29" s="38">
        <v>1398</v>
      </c>
      <c r="T29" s="39">
        <v>21206</v>
      </c>
    </row>
    <row r="30" spans="1:20" s="4" customFormat="1" ht="10.7" customHeight="1" x14ac:dyDescent="0.15">
      <c r="A30" s="128" t="s">
        <v>131</v>
      </c>
      <c r="B30" s="38">
        <v>2134</v>
      </c>
      <c r="C30" s="38">
        <v>3484</v>
      </c>
      <c r="D30" s="38">
        <v>5618</v>
      </c>
      <c r="E30" s="39">
        <v>76929</v>
      </c>
      <c r="F30" s="128" t="s">
        <v>134</v>
      </c>
      <c r="G30" s="38">
        <v>341</v>
      </c>
      <c r="H30" s="38">
        <v>631</v>
      </c>
      <c r="I30" s="38">
        <v>972</v>
      </c>
      <c r="J30" s="39">
        <v>22998</v>
      </c>
      <c r="K30" s="128" t="s">
        <v>138</v>
      </c>
      <c r="L30" s="38">
        <v>566</v>
      </c>
      <c r="M30" s="38">
        <v>564</v>
      </c>
      <c r="N30" s="38">
        <v>1130</v>
      </c>
      <c r="O30" s="39">
        <v>23943</v>
      </c>
      <c r="P30" s="128" t="s">
        <v>139</v>
      </c>
      <c r="Q30" s="38">
        <v>452</v>
      </c>
      <c r="R30" s="38">
        <v>366</v>
      </c>
      <c r="S30" s="38">
        <v>818</v>
      </c>
      <c r="T30" s="39">
        <v>22024</v>
      </c>
    </row>
    <row r="31" spans="1:20" s="4" customFormat="1" ht="10.7" customHeight="1" x14ac:dyDescent="0.15">
      <c r="A31" s="128" t="s">
        <v>132</v>
      </c>
      <c r="B31" s="38">
        <v>2005</v>
      </c>
      <c r="C31" s="38">
        <v>3182</v>
      </c>
      <c r="D31" s="38">
        <v>5187</v>
      </c>
      <c r="E31" s="39">
        <v>82116</v>
      </c>
      <c r="F31" s="128" t="s">
        <v>135</v>
      </c>
      <c r="G31" s="38">
        <v>369</v>
      </c>
      <c r="H31" s="38">
        <v>634</v>
      </c>
      <c r="I31" s="38">
        <v>1003</v>
      </c>
      <c r="J31" s="39">
        <v>24001</v>
      </c>
      <c r="K31" s="128" t="s">
        <v>139</v>
      </c>
      <c r="L31" s="38">
        <v>601</v>
      </c>
      <c r="M31" s="38">
        <v>574</v>
      </c>
      <c r="N31" s="38">
        <v>1175</v>
      </c>
      <c r="O31" s="39">
        <v>25118</v>
      </c>
      <c r="P31" s="128" t="s">
        <v>140</v>
      </c>
      <c r="Q31" s="38">
        <v>456</v>
      </c>
      <c r="R31" s="38">
        <v>358</v>
      </c>
      <c r="S31" s="38">
        <v>814</v>
      </c>
      <c r="T31" s="39">
        <v>22838</v>
      </c>
    </row>
    <row r="32" spans="1:20" s="4" customFormat="1" ht="10.7" customHeight="1" x14ac:dyDescent="0.15">
      <c r="A32" s="128" t="s">
        <v>133</v>
      </c>
      <c r="B32" s="38">
        <v>2203</v>
      </c>
      <c r="C32" s="38">
        <v>3342</v>
      </c>
      <c r="D32" s="38">
        <v>5545</v>
      </c>
      <c r="E32" s="39">
        <v>87661</v>
      </c>
      <c r="F32" s="128" t="s">
        <v>136</v>
      </c>
      <c r="G32" s="38">
        <v>823</v>
      </c>
      <c r="H32" s="38">
        <v>1326</v>
      </c>
      <c r="I32" s="38">
        <v>2149</v>
      </c>
      <c r="J32" s="39">
        <v>26150</v>
      </c>
      <c r="K32" s="128" t="s">
        <v>140</v>
      </c>
      <c r="L32" s="38">
        <v>1200</v>
      </c>
      <c r="M32" s="38">
        <v>1111</v>
      </c>
      <c r="N32" s="38">
        <v>2311</v>
      </c>
      <c r="O32" s="39">
        <v>27429</v>
      </c>
      <c r="P32" s="128" t="s">
        <v>141</v>
      </c>
      <c r="Q32" s="38">
        <v>825</v>
      </c>
      <c r="R32" s="38">
        <v>749</v>
      </c>
      <c r="S32" s="38">
        <v>1574</v>
      </c>
      <c r="T32" s="39">
        <v>24412</v>
      </c>
    </row>
    <row r="33" spans="1:20" s="4" customFormat="1" ht="10.7" customHeight="1" x14ac:dyDescent="0.15">
      <c r="A33" s="128" t="s">
        <v>134</v>
      </c>
      <c r="B33" s="38">
        <v>2212</v>
      </c>
      <c r="C33" s="38">
        <v>3595</v>
      </c>
      <c r="D33" s="38">
        <v>5807</v>
      </c>
      <c r="E33" s="39">
        <v>93468</v>
      </c>
      <c r="F33" s="128" t="s">
        <v>137</v>
      </c>
      <c r="G33" s="38">
        <v>481</v>
      </c>
      <c r="H33" s="38">
        <v>720</v>
      </c>
      <c r="I33" s="38">
        <v>1201</v>
      </c>
      <c r="J33" s="39">
        <v>27351</v>
      </c>
      <c r="K33" s="128" t="s">
        <v>141</v>
      </c>
      <c r="L33" s="38">
        <v>628</v>
      </c>
      <c r="M33" s="38">
        <v>578</v>
      </c>
      <c r="N33" s="38">
        <v>1206</v>
      </c>
      <c r="O33" s="39">
        <v>28635</v>
      </c>
      <c r="P33" s="128" t="s">
        <v>142</v>
      </c>
      <c r="Q33" s="38">
        <v>391</v>
      </c>
      <c r="R33" s="38">
        <v>356</v>
      </c>
      <c r="S33" s="38">
        <v>747</v>
      </c>
      <c r="T33" s="39">
        <v>25159</v>
      </c>
    </row>
    <row r="34" spans="1:20" s="4" customFormat="1" ht="10.7" customHeight="1" x14ac:dyDescent="0.15">
      <c r="A34" s="128" t="s">
        <v>135</v>
      </c>
      <c r="B34" s="38">
        <v>2122</v>
      </c>
      <c r="C34" s="38">
        <v>3271</v>
      </c>
      <c r="D34" s="38">
        <v>5393</v>
      </c>
      <c r="E34" s="39">
        <v>98861</v>
      </c>
      <c r="F34" s="128" t="s">
        <v>138</v>
      </c>
      <c r="G34" s="38">
        <v>420</v>
      </c>
      <c r="H34" s="38">
        <v>607</v>
      </c>
      <c r="I34" s="38">
        <v>1027</v>
      </c>
      <c r="J34" s="39">
        <v>28378</v>
      </c>
      <c r="K34" s="128" t="s">
        <v>142</v>
      </c>
      <c r="L34" s="38">
        <v>961</v>
      </c>
      <c r="M34" s="38">
        <v>833</v>
      </c>
      <c r="N34" s="38">
        <v>1794</v>
      </c>
      <c r="O34" s="39">
        <v>30429</v>
      </c>
      <c r="P34" s="128" t="s">
        <v>143</v>
      </c>
      <c r="Q34" s="38">
        <v>382</v>
      </c>
      <c r="R34" s="38">
        <v>289</v>
      </c>
      <c r="S34" s="38">
        <v>671</v>
      </c>
      <c r="T34" s="39">
        <v>25830</v>
      </c>
    </row>
    <row r="35" spans="1:20" s="4" customFormat="1" ht="10.7" customHeight="1" x14ac:dyDescent="0.15">
      <c r="A35" s="128" t="s">
        <v>136</v>
      </c>
      <c r="B35" s="38">
        <v>2492</v>
      </c>
      <c r="C35" s="38">
        <v>3698</v>
      </c>
      <c r="D35" s="38">
        <v>6190</v>
      </c>
      <c r="E35" s="39">
        <v>105051</v>
      </c>
      <c r="F35" s="128" t="s">
        <v>139</v>
      </c>
      <c r="G35" s="38">
        <v>630</v>
      </c>
      <c r="H35" s="38">
        <v>845</v>
      </c>
      <c r="I35" s="38">
        <v>1475</v>
      </c>
      <c r="J35" s="39">
        <v>29853</v>
      </c>
      <c r="K35" s="128" t="s">
        <v>143</v>
      </c>
      <c r="L35" s="38">
        <v>1303</v>
      </c>
      <c r="M35" s="38">
        <v>1049</v>
      </c>
      <c r="N35" s="38">
        <v>2352</v>
      </c>
      <c r="O35" s="39">
        <v>32781</v>
      </c>
      <c r="P35" s="128" t="s">
        <v>144</v>
      </c>
      <c r="Q35" s="38">
        <v>831</v>
      </c>
      <c r="R35" s="38">
        <v>737</v>
      </c>
      <c r="S35" s="38">
        <v>1568</v>
      </c>
      <c r="T35" s="39">
        <v>27398</v>
      </c>
    </row>
    <row r="36" spans="1:20" s="4" customFormat="1" ht="10.7" customHeight="1" x14ac:dyDescent="0.15">
      <c r="A36" s="128" t="s">
        <v>137</v>
      </c>
      <c r="B36" s="38">
        <v>2236</v>
      </c>
      <c r="C36" s="38">
        <v>3330</v>
      </c>
      <c r="D36" s="38">
        <v>5566</v>
      </c>
      <c r="E36" s="39">
        <v>110617</v>
      </c>
      <c r="F36" s="128" t="s">
        <v>140</v>
      </c>
      <c r="G36" s="38">
        <v>426</v>
      </c>
      <c r="H36" s="38">
        <v>595</v>
      </c>
      <c r="I36" s="38">
        <v>1021</v>
      </c>
      <c r="J36" s="39">
        <v>30874</v>
      </c>
      <c r="K36" s="128" t="s">
        <v>144</v>
      </c>
      <c r="L36" s="38">
        <v>442</v>
      </c>
      <c r="M36" s="38">
        <v>393</v>
      </c>
      <c r="N36" s="38">
        <v>835</v>
      </c>
      <c r="O36" s="39">
        <v>33616</v>
      </c>
      <c r="P36" s="128" t="s">
        <v>145</v>
      </c>
      <c r="Q36" s="38">
        <v>391</v>
      </c>
      <c r="R36" s="38">
        <v>284</v>
      </c>
      <c r="S36" s="38">
        <v>675</v>
      </c>
      <c r="T36" s="39">
        <v>28073</v>
      </c>
    </row>
    <row r="37" spans="1:20" s="4" customFormat="1" ht="10.7" customHeight="1" x14ac:dyDescent="0.15">
      <c r="A37" s="128" t="s">
        <v>138</v>
      </c>
      <c r="B37" s="38">
        <v>2241</v>
      </c>
      <c r="C37" s="38">
        <v>3325</v>
      </c>
      <c r="D37" s="38">
        <v>5566</v>
      </c>
      <c r="E37" s="39">
        <v>116183</v>
      </c>
      <c r="F37" s="128" t="s">
        <v>141</v>
      </c>
      <c r="G37" s="38">
        <v>740</v>
      </c>
      <c r="H37" s="38">
        <v>953</v>
      </c>
      <c r="I37" s="38">
        <v>1693</v>
      </c>
      <c r="J37" s="39">
        <v>32567</v>
      </c>
      <c r="K37" s="128" t="s">
        <v>145</v>
      </c>
      <c r="L37" s="38">
        <v>181</v>
      </c>
      <c r="M37" s="38">
        <v>187</v>
      </c>
      <c r="N37" s="38">
        <v>368</v>
      </c>
      <c r="O37" s="39">
        <v>33984</v>
      </c>
      <c r="P37" s="128" t="s">
        <v>146</v>
      </c>
      <c r="Q37" s="38">
        <v>285</v>
      </c>
      <c r="R37" s="38">
        <v>230</v>
      </c>
      <c r="S37" s="38">
        <v>515</v>
      </c>
      <c r="T37" s="39">
        <v>28588</v>
      </c>
    </row>
    <row r="38" spans="1:20" s="4" customFormat="1" ht="10.7" customHeight="1" x14ac:dyDescent="0.15">
      <c r="A38" s="128" t="s">
        <v>139</v>
      </c>
      <c r="B38" s="38">
        <v>2303</v>
      </c>
      <c r="C38" s="38">
        <v>3334</v>
      </c>
      <c r="D38" s="38">
        <v>5637</v>
      </c>
      <c r="E38" s="39">
        <v>121820</v>
      </c>
      <c r="F38" s="128" t="s">
        <v>142</v>
      </c>
      <c r="G38" s="38">
        <v>468</v>
      </c>
      <c r="H38" s="38">
        <v>608</v>
      </c>
      <c r="I38" s="38">
        <v>1076</v>
      </c>
      <c r="J38" s="39">
        <v>33643</v>
      </c>
      <c r="K38" s="128" t="s">
        <v>146</v>
      </c>
      <c r="L38" s="38">
        <v>347</v>
      </c>
      <c r="M38" s="38">
        <v>313</v>
      </c>
      <c r="N38" s="38">
        <v>660</v>
      </c>
      <c r="O38" s="39">
        <v>34644</v>
      </c>
      <c r="P38" s="128" t="s">
        <v>147</v>
      </c>
      <c r="Q38" s="38">
        <v>599</v>
      </c>
      <c r="R38" s="38">
        <v>455</v>
      </c>
      <c r="S38" s="38">
        <v>1054</v>
      </c>
      <c r="T38" s="39">
        <v>29642</v>
      </c>
    </row>
    <row r="39" spans="1:20" s="4" customFormat="1" ht="10.7" customHeight="1" x14ac:dyDescent="0.15">
      <c r="A39" s="128" t="s">
        <v>140</v>
      </c>
      <c r="B39" s="38">
        <v>1936</v>
      </c>
      <c r="C39" s="38">
        <v>2684</v>
      </c>
      <c r="D39" s="38">
        <v>4620</v>
      </c>
      <c r="E39" s="39">
        <v>126440</v>
      </c>
      <c r="F39" s="37" t="s">
        <v>143</v>
      </c>
      <c r="G39" s="38">
        <v>542</v>
      </c>
      <c r="H39" s="38">
        <v>602</v>
      </c>
      <c r="I39" s="38">
        <v>1144</v>
      </c>
      <c r="J39" s="39">
        <v>34787</v>
      </c>
      <c r="K39" s="128" t="s">
        <v>147</v>
      </c>
      <c r="L39" s="38">
        <v>52</v>
      </c>
      <c r="M39" s="38">
        <v>41</v>
      </c>
      <c r="N39" s="38">
        <v>93</v>
      </c>
      <c r="O39" s="39">
        <v>34737</v>
      </c>
      <c r="P39" s="128" t="s">
        <v>148</v>
      </c>
      <c r="Q39" s="38">
        <v>63</v>
      </c>
      <c r="R39" s="38">
        <v>44</v>
      </c>
      <c r="S39" s="38">
        <v>107</v>
      </c>
      <c r="T39" s="39">
        <v>29749</v>
      </c>
    </row>
    <row r="40" spans="1:20" s="4" customFormat="1" ht="10.7" customHeight="1" x14ac:dyDescent="0.15">
      <c r="A40" s="128" t="s">
        <v>141</v>
      </c>
      <c r="B40" s="38">
        <v>2068</v>
      </c>
      <c r="C40" s="38">
        <v>2824</v>
      </c>
      <c r="D40" s="38">
        <v>4892</v>
      </c>
      <c r="E40" s="39">
        <v>131332</v>
      </c>
      <c r="F40" s="37" t="s">
        <v>144</v>
      </c>
      <c r="G40" s="38">
        <v>404</v>
      </c>
      <c r="H40" s="38">
        <v>529</v>
      </c>
      <c r="I40" s="38">
        <v>933</v>
      </c>
      <c r="J40" s="39">
        <v>35720</v>
      </c>
      <c r="K40" s="128" t="s">
        <v>148</v>
      </c>
      <c r="L40" s="38">
        <v>80</v>
      </c>
      <c r="M40" s="38">
        <v>68</v>
      </c>
      <c r="N40" s="38">
        <v>148</v>
      </c>
      <c r="O40" s="39">
        <v>34885</v>
      </c>
      <c r="P40" s="128" t="s">
        <v>149</v>
      </c>
      <c r="Q40" s="38">
        <v>71</v>
      </c>
      <c r="R40" s="38">
        <v>55</v>
      </c>
      <c r="S40" s="38">
        <v>126</v>
      </c>
      <c r="T40" s="39">
        <v>29875</v>
      </c>
    </row>
    <row r="41" spans="1:20" s="4" customFormat="1" ht="10.7" customHeight="1" x14ac:dyDescent="0.15">
      <c r="A41" s="128" t="s">
        <v>142</v>
      </c>
      <c r="B41" s="38">
        <v>2692</v>
      </c>
      <c r="C41" s="38">
        <v>3224</v>
      </c>
      <c r="D41" s="38">
        <v>5916</v>
      </c>
      <c r="E41" s="39">
        <v>137248</v>
      </c>
      <c r="F41" s="37" t="s">
        <v>145</v>
      </c>
      <c r="G41" s="38">
        <v>1080</v>
      </c>
      <c r="H41" s="38">
        <v>1105</v>
      </c>
      <c r="I41" s="38">
        <v>2185</v>
      </c>
      <c r="J41" s="39">
        <v>37905</v>
      </c>
      <c r="K41" s="128" t="s">
        <v>149</v>
      </c>
      <c r="L41" s="38">
        <v>31</v>
      </c>
      <c r="M41" s="38">
        <v>17</v>
      </c>
      <c r="N41" s="38">
        <v>48</v>
      </c>
      <c r="O41" s="39">
        <v>34933</v>
      </c>
      <c r="P41" s="128" t="s">
        <v>150</v>
      </c>
      <c r="Q41" s="38">
        <v>51</v>
      </c>
      <c r="R41" s="38">
        <v>39</v>
      </c>
      <c r="S41" s="38">
        <v>90</v>
      </c>
      <c r="T41" s="39">
        <v>29965</v>
      </c>
    </row>
    <row r="42" spans="1:20" s="4" customFormat="1" ht="10.7" customHeight="1" x14ac:dyDescent="0.15">
      <c r="A42" s="128" t="s">
        <v>143</v>
      </c>
      <c r="B42" s="38">
        <v>1497</v>
      </c>
      <c r="C42" s="38">
        <v>2110</v>
      </c>
      <c r="D42" s="38">
        <v>3607</v>
      </c>
      <c r="E42" s="39">
        <v>140855</v>
      </c>
      <c r="F42" s="37" t="s">
        <v>146</v>
      </c>
      <c r="G42" s="38">
        <v>341</v>
      </c>
      <c r="H42" s="38">
        <v>370</v>
      </c>
      <c r="I42" s="38">
        <v>711</v>
      </c>
      <c r="J42" s="39">
        <v>38616</v>
      </c>
      <c r="K42" s="128"/>
      <c r="L42" s="38"/>
      <c r="M42" s="38"/>
      <c r="N42" s="38"/>
      <c r="O42" s="39"/>
      <c r="P42" s="128" t="s">
        <v>151</v>
      </c>
      <c r="Q42" s="38">
        <v>26</v>
      </c>
      <c r="R42" s="38">
        <v>11</v>
      </c>
      <c r="S42" s="38">
        <v>37</v>
      </c>
      <c r="T42" s="39">
        <v>30002</v>
      </c>
    </row>
    <row r="43" spans="1:20" s="4" customFormat="1" ht="10.7" customHeight="1" x14ac:dyDescent="0.15">
      <c r="A43" s="37" t="s">
        <v>144</v>
      </c>
      <c r="B43" s="38">
        <v>2865</v>
      </c>
      <c r="C43" s="38">
        <v>3043</v>
      </c>
      <c r="D43" s="38">
        <v>5908</v>
      </c>
      <c r="E43" s="39">
        <v>146763</v>
      </c>
      <c r="F43" s="37" t="s">
        <v>147</v>
      </c>
      <c r="G43" s="38">
        <v>208</v>
      </c>
      <c r="H43" s="38">
        <v>198</v>
      </c>
      <c r="I43" s="38">
        <v>406</v>
      </c>
      <c r="J43" s="39">
        <v>39022</v>
      </c>
      <c r="K43" s="128"/>
      <c r="L43" s="38"/>
      <c r="M43" s="38"/>
      <c r="N43" s="38"/>
      <c r="O43" s="39"/>
      <c r="P43" s="37"/>
      <c r="Q43" s="38"/>
      <c r="R43" s="38"/>
      <c r="S43" s="38"/>
      <c r="T43" s="39"/>
    </row>
    <row r="44" spans="1:20" s="4" customFormat="1" ht="10.7" customHeight="1" x14ac:dyDescent="0.15">
      <c r="A44" s="37" t="s">
        <v>145</v>
      </c>
      <c r="B44" s="38">
        <v>1176</v>
      </c>
      <c r="C44" s="38">
        <v>1502</v>
      </c>
      <c r="D44" s="38">
        <v>2678</v>
      </c>
      <c r="E44" s="39">
        <v>149441</v>
      </c>
      <c r="F44" s="37" t="s">
        <v>148</v>
      </c>
      <c r="G44" s="38">
        <v>175</v>
      </c>
      <c r="H44" s="38">
        <v>147</v>
      </c>
      <c r="I44" s="38">
        <v>322</v>
      </c>
      <c r="J44" s="39">
        <v>39344</v>
      </c>
      <c r="K44" s="37"/>
      <c r="L44" s="38"/>
      <c r="M44" s="38"/>
      <c r="N44" s="38"/>
      <c r="O44" s="39"/>
      <c r="P44" s="37"/>
      <c r="Q44" s="38"/>
      <c r="R44" s="38"/>
      <c r="S44" s="38"/>
      <c r="T44" s="39"/>
    </row>
    <row r="45" spans="1:20" s="4" customFormat="1" ht="10.7" customHeight="1" x14ac:dyDescent="0.15">
      <c r="A45" s="37" t="s">
        <v>146</v>
      </c>
      <c r="B45" s="38">
        <v>934</v>
      </c>
      <c r="C45" s="38">
        <v>1201</v>
      </c>
      <c r="D45" s="38">
        <v>2135</v>
      </c>
      <c r="E45" s="39">
        <v>151576</v>
      </c>
      <c r="F45" s="37" t="s">
        <v>149</v>
      </c>
      <c r="G45" s="38">
        <v>93</v>
      </c>
      <c r="H45" s="38">
        <v>98</v>
      </c>
      <c r="I45" s="38">
        <v>191</v>
      </c>
      <c r="J45" s="39">
        <v>39535</v>
      </c>
      <c r="K45" s="37"/>
      <c r="L45" s="38"/>
      <c r="M45" s="38"/>
      <c r="N45" s="38"/>
      <c r="O45" s="39"/>
      <c r="P45" s="37"/>
      <c r="Q45" s="38"/>
      <c r="R45" s="38"/>
      <c r="S45" s="38"/>
      <c r="T45" s="39"/>
    </row>
    <row r="46" spans="1:20" s="4" customFormat="1" ht="10.7" customHeight="1" x14ac:dyDescent="0.15">
      <c r="A46" s="22" t="s">
        <v>147</v>
      </c>
      <c r="B46" s="23">
        <v>937</v>
      </c>
      <c r="C46" s="23">
        <v>1060</v>
      </c>
      <c r="D46" s="23">
        <v>1997</v>
      </c>
      <c r="E46" s="24">
        <v>153573</v>
      </c>
      <c r="F46" s="14" t="s">
        <v>150</v>
      </c>
      <c r="G46" s="13">
        <v>42</v>
      </c>
      <c r="H46" s="13">
        <v>48</v>
      </c>
      <c r="I46" s="13">
        <v>90</v>
      </c>
      <c r="J46" s="15">
        <v>39625</v>
      </c>
      <c r="K46" s="22"/>
      <c r="L46" s="23"/>
      <c r="M46" s="23"/>
      <c r="N46" s="23"/>
      <c r="O46" s="25"/>
      <c r="P46" s="22"/>
      <c r="Q46" s="23"/>
      <c r="R46" s="23"/>
      <c r="S46" s="23"/>
      <c r="T46" s="25"/>
    </row>
    <row r="47" spans="1:20" s="4" customFormat="1" ht="10.7" customHeight="1" x14ac:dyDescent="0.15">
      <c r="A47" s="22" t="s">
        <v>148</v>
      </c>
      <c r="B47" s="23">
        <v>844</v>
      </c>
      <c r="C47" s="23">
        <v>1020</v>
      </c>
      <c r="D47" s="23">
        <v>1864</v>
      </c>
      <c r="E47" s="24">
        <v>155437</v>
      </c>
      <c r="F47" s="14" t="s">
        <v>151</v>
      </c>
      <c r="G47" s="13">
        <v>47</v>
      </c>
      <c r="H47" s="13">
        <v>55</v>
      </c>
      <c r="I47" s="13">
        <v>102</v>
      </c>
      <c r="J47" s="15">
        <v>39727</v>
      </c>
      <c r="K47" s="22"/>
      <c r="L47" s="23"/>
      <c r="M47" s="23"/>
      <c r="N47" s="23"/>
      <c r="O47" s="25"/>
      <c r="P47" s="22"/>
      <c r="Q47" s="23"/>
      <c r="R47" s="23"/>
      <c r="S47" s="23"/>
      <c r="T47" s="25"/>
    </row>
    <row r="48" spans="1:20" s="4" customFormat="1" ht="10.7" customHeight="1" x14ac:dyDescent="0.15">
      <c r="A48" s="22" t="s">
        <v>149</v>
      </c>
      <c r="B48" s="23">
        <v>368</v>
      </c>
      <c r="C48" s="23">
        <v>439</v>
      </c>
      <c r="D48" s="23">
        <v>807</v>
      </c>
      <c r="E48" s="24">
        <v>156244</v>
      </c>
      <c r="F48" s="14" t="s">
        <v>154</v>
      </c>
      <c r="G48" s="13">
        <v>38</v>
      </c>
      <c r="H48" s="13">
        <v>22</v>
      </c>
      <c r="I48" s="13">
        <v>60</v>
      </c>
      <c r="J48" s="15">
        <v>39787</v>
      </c>
      <c r="K48" s="14"/>
      <c r="L48" s="13"/>
      <c r="M48" s="13"/>
      <c r="N48" s="13"/>
      <c r="O48" s="15"/>
      <c r="P48" s="22"/>
      <c r="Q48" s="23"/>
      <c r="R48" s="23"/>
      <c r="S48" s="23"/>
      <c r="T48" s="25"/>
    </row>
    <row r="49" spans="1:20" s="4" customFormat="1" ht="10.7" customHeight="1" x14ac:dyDescent="0.15">
      <c r="A49" s="22" t="s">
        <v>150</v>
      </c>
      <c r="B49" s="23">
        <v>382</v>
      </c>
      <c r="C49" s="23">
        <v>377</v>
      </c>
      <c r="D49" s="23">
        <v>759</v>
      </c>
      <c r="E49" s="24">
        <v>157003</v>
      </c>
      <c r="F49" s="14"/>
      <c r="G49" s="13"/>
      <c r="H49" s="13"/>
      <c r="I49" s="13"/>
      <c r="J49" s="15"/>
      <c r="K49" s="14"/>
      <c r="L49" s="13"/>
      <c r="M49" s="13"/>
      <c r="N49" s="13"/>
      <c r="O49" s="15"/>
      <c r="P49" s="22"/>
      <c r="Q49" s="23"/>
      <c r="R49" s="23"/>
      <c r="S49" s="23"/>
      <c r="T49" s="25"/>
    </row>
    <row r="50" spans="1:20" s="4" customFormat="1" ht="10.7" customHeight="1" x14ac:dyDescent="0.15">
      <c r="A50" s="22" t="s">
        <v>151</v>
      </c>
      <c r="B50" s="23">
        <v>178</v>
      </c>
      <c r="C50" s="23">
        <v>198</v>
      </c>
      <c r="D50" s="23">
        <v>376</v>
      </c>
      <c r="E50" s="24">
        <v>157379</v>
      </c>
      <c r="F50" s="14"/>
      <c r="G50" s="13"/>
      <c r="H50" s="13"/>
      <c r="I50" s="13"/>
      <c r="J50" s="15"/>
      <c r="K50" s="14"/>
      <c r="L50" s="13"/>
      <c r="M50" s="13"/>
      <c r="N50" s="13"/>
      <c r="O50" s="15"/>
      <c r="P50" s="22"/>
      <c r="Q50" s="23"/>
      <c r="R50" s="23"/>
      <c r="S50" s="23"/>
      <c r="T50" s="25"/>
    </row>
    <row r="51" spans="1:20" s="4" customFormat="1" ht="10.7" customHeight="1" x14ac:dyDescent="0.15">
      <c r="A51" s="22" t="s">
        <v>152</v>
      </c>
      <c r="B51" s="23">
        <v>105</v>
      </c>
      <c r="C51" s="23">
        <v>134</v>
      </c>
      <c r="D51" s="23">
        <v>239</v>
      </c>
      <c r="E51" s="24">
        <v>157618</v>
      </c>
      <c r="F51" s="14"/>
      <c r="G51" s="13"/>
      <c r="H51" s="13"/>
      <c r="I51" s="13"/>
      <c r="J51" s="15"/>
      <c r="K51" s="14"/>
      <c r="L51" s="13"/>
      <c r="M51" s="13"/>
      <c r="N51" s="13"/>
      <c r="O51" s="15"/>
      <c r="P51" s="22"/>
      <c r="Q51" s="23"/>
      <c r="R51" s="23"/>
      <c r="S51" s="23"/>
      <c r="T51" s="25"/>
    </row>
    <row r="52" spans="1:20" s="4" customFormat="1" ht="10.7" customHeight="1" x14ac:dyDescent="0.15">
      <c r="A52" s="14" t="s">
        <v>153</v>
      </c>
      <c r="B52" s="13">
        <v>84</v>
      </c>
      <c r="C52" s="13">
        <v>107</v>
      </c>
      <c r="D52" s="13">
        <v>191</v>
      </c>
      <c r="E52" s="20">
        <v>157809</v>
      </c>
      <c r="F52" s="14"/>
      <c r="G52" s="13"/>
      <c r="H52" s="13"/>
      <c r="I52" s="13"/>
      <c r="J52" s="15"/>
      <c r="K52" s="14"/>
      <c r="L52" s="13"/>
      <c r="M52" s="13"/>
      <c r="N52" s="13"/>
      <c r="O52" s="15"/>
      <c r="P52" s="22"/>
      <c r="Q52" s="23"/>
      <c r="R52" s="23"/>
      <c r="S52" s="23"/>
      <c r="T52" s="25"/>
    </row>
    <row r="53" spans="1:20" s="4" customFormat="1" ht="10.7" customHeight="1" x14ac:dyDescent="0.15">
      <c r="A53" s="58" t="s">
        <v>156</v>
      </c>
      <c r="B53" s="59">
        <v>75</v>
      </c>
      <c r="C53" s="59">
        <v>54</v>
      </c>
      <c r="D53" s="59">
        <v>129</v>
      </c>
      <c r="E53" s="60">
        <v>157938</v>
      </c>
      <c r="F53" s="58"/>
      <c r="G53" s="59"/>
      <c r="H53" s="59"/>
      <c r="I53" s="59"/>
      <c r="J53" s="46"/>
      <c r="K53" s="58"/>
      <c r="L53" s="59"/>
      <c r="M53" s="59"/>
      <c r="N53" s="59"/>
      <c r="O53" s="46"/>
      <c r="P53" s="61"/>
      <c r="Q53" s="62"/>
      <c r="R53" s="62"/>
      <c r="S53" s="62"/>
      <c r="T53" s="63"/>
    </row>
    <row r="54" spans="1:20" s="4" customFormat="1" ht="10.7" customHeight="1" x14ac:dyDescent="0.15">
      <c r="A54" s="81" t="s">
        <v>14</v>
      </c>
      <c r="B54" s="82">
        <f>SUM(B5:B53)</f>
        <v>63076</v>
      </c>
      <c r="C54" s="82">
        <f t="shared" ref="C54:D54" si="0">SUM(C5:C53)</f>
        <v>94862</v>
      </c>
      <c r="D54" s="82">
        <f t="shared" si="0"/>
        <v>157938</v>
      </c>
      <c r="E54" s="83"/>
      <c r="F54" s="81" t="s">
        <v>14</v>
      </c>
      <c r="G54" s="82">
        <f>SUM(G5:G53)</f>
        <v>15345</v>
      </c>
      <c r="H54" s="82">
        <f t="shared" ref="H54" si="1">SUM(H5:H53)</f>
        <v>24442</v>
      </c>
      <c r="I54" s="82">
        <f t="shared" ref="I54" si="2">SUM(I5:I53)</f>
        <v>39787</v>
      </c>
      <c r="J54" s="83"/>
      <c r="K54" s="81" t="s">
        <v>14</v>
      </c>
      <c r="L54" s="82">
        <f>SUM(L5:L53)</f>
        <v>18114</v>
      </c>
      <c r="M54" s="82">
        <f t="shared" ref="M54" si="3">SUM(M5:M53)</f>
        <v>16819</v>
      </c>
      <c r="N54" s="82">
        <f t="shared" ref="N54" si="4">SUM(N5:N53)</f>
        <v>34933</v>
      </c>
      <c r="O54" s="83"/>
      <c r="P54" s="81" t="s">
        <v>14</v>
      </c>
      <c r="Q54" s="82">
        <f>SUM(Q5:Q53)</f>
        <v>16932</v>
      </c>
      <c r="R54" s="82">
        <f t="shared" ref="R54" si="5">SUM(R5:R53)</f>
        <v>13070</v>
      </c>
      <c r="S54" s="82">
        <f t="shared" ref="S54" si="6">SUM(S5:S53)</f>
        <v>30002</v>
      </c>
      <c r="T54" s="83"/>
    </row>
    <row r="55" spans="1:20" s="4" customFormat="1" ht="10.7" customHeight="1" x14ac:dyDescent="0.15">
      <c r="A55" s="35"/>
      <c r="B55" s="36"/>
      <c r="C55" s="36"/>
      <c r="D55" s="36"/>
      <c r="E55" s="36"/>
      <c r="F55" s="35"/>
      <c r="G55" s="36"/>
      <c r="H55" s="36"/>
      <c r="I55" s="36"/>
      <c r="J55" s="36"/>
      <c r="K55" s="35"/>
      <c r="L55" s="36"/>
      <c r="M55" s="36"/>
      <c r="N55" s="36"/>
      <c r="O55" s="36"/>
      <c r="P55" s="35"/>
      <c r="Q55" s="36"/>
      <c r="R55" s="36"/>
      <c r="S55" s="36"/>
      <c r="T55" s="36"/>
    </row>
    <row r="56" spans="1:20" s="3" customFormat="1" ht="11.1" customHeight="1" x14ac:dyDescent="0.15">
      <c r="A56" s="180" t="s">
        <v>24</v>
      </c>
      <c r="B56" s="170"/>
      <c r="C56" s="170"/>
      <c r="D56" s="170"/>
      <c r="E56" s="171"/>
      <c r="F56" s="180" t="s">
        <v>25</v>
      </c>
      <c r="G56" s="170"/>
      <c r="H56" s="170"/>
      <c r="I56" s="170"/>
      <c r="J56" s="171"/>
      <c r="K56" s="180" t="s">
        <v>26</v>
      </c>
      <c r="L56" s="170"/>
      <c r="M56" s="170"/>
      <c r="N56" s="170"/>
      <c r="O56" s="171"/>
      <c r="P56" s="169" t="s">
        <v>34</v>
      </c>
      <c r="Q56" s="170"/>
      <c r="R56" s="170"/>
      <c r="S56" s="170"/>
      <c r="T56" s="171"/>
    </row>
    <row r="57" spans="1:20" s="3" customFormat="1" ht="11.1" customHeight="1" x14ac:dyDescent="0.15">
      <c r="A57" s="34" t="s">
        <v>0</v>
      </c>
      <c r="B57" s="32" t="s">
        <v>1</v>
      </c>
      <c r="C57" s="32" t="s">
        <v>2</v>
      </c>
      <c r="D57" s="32" t="s">
        <v>4</v>
      </c>
      <c r="E57" s="33" t="s">
        <v>3</v>
      </c>
      <c r="F57" s="34" t="s">
        <v>0</v>
      </c>
      <c r="G57" s="32" t="s">
        <v>1</v>
      </c>
      <c r="H57" s="32" t="s">
        <v>2</v>
      </c>
      <c r="I57" s="32" t="s">
        <v>4</v>
      </c>
      <c r="J57" s="33" t="s">
        <v>3</v>
      </c>
      <c r="K57" s="34" t="s">
        <v>0</v>
      </c>
      <c r="L57" s="32" t="s">
        <v>1</v>
      </c>
      <c r="M57" s="32" t="s">
        <v>2</v>
      </c>
      <c r="N57" s="32" t="s">
        <v>4</v>
      </c>
      <c r="O57" s="33" t="s">
        <v>3</v>
      </c>
      <c r="P57" s="44" t="s">
        <v>0</v>
      </c>
      <c r="Q57" s="32" t="s">
        <v>1</v>
      </c>
      <c r="R57" s="32" t="s">
        <v>2</v>
      </c>
      <c r="S57" s="32" t="s">
        <v>4</v>
      </c>
      <c r="T57" s="33" t="s">
        <v>3</v>
      </c>
    </row>
    <row r="58" spans="1:20" s="3" customFormat="1" ht="11.1" customHeight="1" x14ac:dyDescent="0.15">
      <c r="A58" s="128" t="s">
        <v>114</v>
      </c>
      <c r="B58" s="38">
        <v>345</v>
      </c>
      <c r="C58" s="38">
        <v>114</v>
      </c>
      <c r="D58" s="38">
        <v>459</v>
      </c>
      <c r="E58" s="39">
        <v>459</v>
      </c>
      <c r="F58" s="128" t="s">
        <v>113</v>
      </c>
      <c r="G58" s="38">
        <v>259</v>
      </c>
      <c r="H58" s="38">
        <v>90</v>
      </c>
      <c r="I58" s="38">
        <v>349</v>
      </c>
      <c r="J58" s="39">
        <v>349</v>
      </c>
      <c r="K58" s="128" t="s">
        <v>109</v>
      </c>
      <c r="L58" s="38">
        <v>73</v>
      </c>
      <c r="M58" s="38">
        <v>9</v>
      </c>
      <c r="N58" s="38">
        <v>82</v>
      </c>
      <c r="O58" s="39">
        <v>82</v>
      </c>
      <c r="P58" s="128" t="s">
        <v>115</v>
      </c>
      <c r="Q58" s="38">
        <v>424</v>
      </c>
      <c r="R58" s="38">
        <v>374</v>
      </c>
      <c r="S58" s="38">
        <v>798</v>
      </c>
      <c r="T58" s="39">
        <v>798</v>
      </c>
    </row>
    <row r="59" spans="1:20" s="3" customFormat="1" ht="11.1" customHeight="1" x14ac:dyDescent="0.15">
      <c r="A59" s="128" t="s">
        <v>115</v>
      </c>
      <c r="B59" s="38">
        <v>304</v>
      </c>
      <c r="C59" s="38">
        <v>172</v>
      </c>
      <c r="D59" s="38">
        <v>476</v>
      </c>
      <c r="E59" s="39">
        <v>935</v>
      </c>
      <c r="F59" s="128" t="s">
        <v>114</v>
      </c>
      <c r="G59" s="38">
        <v>122</v>
      </c>
      <c r="H59" s="38">
        <v>30</v>
      </c>
      <c r="I59" s="38">
        <v>152</v>
      </c>
      <c r="J59" s="39">
        <v>501</v>
      </c>
      <c r="K59" s="128" t="s">
        <v>111</v>
      </c>
      <c r="L59" s="38">
        <v>42</v>
      </c>
      <c r="M59" s="38">
        <v>7</v>
      </c>
      <c r="N59" s="38">
        <v>49</v>
      </c>
      <c r="O59" s="39">
        <v>131</v>
      </c>
      <c r="P59" s="128" t="s">
        <v>116</v>
      </c>
      <c r="Q59" s="38">
        <v>216</v>
      </c>
      <c r="R59" s="38">
        <v>201</v>
      </c>
      <c r="S59" s="38">
        <v>417</v>
      </c>
      <c r="T59" s="39">
        <v>1215</v>
      </c>
    </row>
    <row r="60" spans="1:20" s="3" customFormat="1" ht="11.1" customHeight="1" x14ac:dyDescent="0.15">
      <c r="A60" s="128" t="s">
        <v>116</v>
      </c>
      <c r="B60" s="38">
        <v>269</v>
      </c>
      <c r="C60" s="38">
        <v>127</v>
      </c>
      <c r="D60" s="38">
        <v>396</v>
      </c>
      <c r="E60" s="39">
        <v>1331</v>
      </c>
      <c r="F60" s="128" t="s">
        <v>115</v>
      </c>
      <c r="G60" s="38">
        <v>367</v>
      </c>
      <c r="H60" s="38">
        <v>174</v>
      </c>
      <c r="I60" s="38">
        <v>541</v>
      </c>
      <c r="J60" s="39">
        <v>1042</v>
      </c>
      <c r="K60" s="128" t="s">
        <v>112</v>
      </c>
      <c r="L60" s="38">
        <v>111</v>
      </c>
      <c r="M60" s="38">
        <v>13</v>
      </c>
      <c r="N60" s="38">
        <v>124</v>
      </c>
      <c r="O60" s="39">
        <v>255</v>
      </c>
      <c r="P60" s="128" t="s">
        <v>117</v>
      </c>
      <c r="Q60" s="38">
        <v>651</v>
      </c>
      <c r="R60" s="38">
        <v>590</v>
      </c>
      <c r="S60" s="38">
        <v>1241</v>
      </c>
      <c r="T60" s="39">
        <v>2456</v>
      </c>
    </row>
    <row r="61" spans="1:20" s="3" customFormat="1" ht="11.1" customHeight="1" x14ac:dyDescent="0.15">
      <c r="A61" s="128" t="s">
        <v>117</v>
      </c>
      <c r="B61" s="38">
        <v>492</v>
      </c>
      <c r="C61" s="38">
        <v>395</v>
      </c>
      <c r="D61" s="38">
        <v>887</v>
      </c>
      <c r="E61" s="39">
        <v>2218</v>
      </c>
      <c r="F61" s="128" t="s">
        <v>116</v>
      </c>
      <c r="G61" s="38">
        <v>330</v>
      </c>
      <c r="H61" s="38">
        <v>141</v>
      </c>
      <c r="I61" s="38">
        <v>471</v>
      </c>
      <c r="J61" s="39">
        <v>1513</v>
      </c>
      <c r="K61" s="128" t="s">
        <v>113</v>
      </c>
      <c r="L61" s="38">
        <v>99</v>
      </c>
      <c r="M61" s="38">
        <v>21</v>
      </c>
      <c r="N61" s="38">
        <v>120</v>
      </c>
      <c r="O61" s="39">
        <v>375</v>
      </c>
      <c r="P61" s="128" t="s">
        <v>118</v>
      </c>
      <c r="Q61" s="38">
        <v>51</v>
      </c>
      <c r="R61" s="38">
        <v>49</v>
      </c>
      <c r="S61" s="38">
        <v>100</v>
      </c>
      <c r="T61" s="39">
        <v>2556</v>
      </c>
    </row>
    <row r="62" spans="1:20" s="3" customFormat="1" ht="11.1" customHeight="1" x14ac:dyDescent="0.15">
      <c r="A62" s="128" t="s">
        <v>118</v>
      </c>
      <c r="B62" s="38">
        <v>177</v>
      </c>
      <c r="C62" s="38">
        <v>105</v>
      </c>
      <c r="D62" s="38">
        <v>282</v>
      </c>
      <c r="E62" s="39">
        <v>2500</v>
      </c>
      <c r="F62" s="128" t="s">
        <v>117</v>
      </c>
      <c r="G62" s="38">
        <v>251</v>
      </c>
      <c r="H62" s="38">
        <v>170</v>
      </c>
      <c r="I62" s="38">
        <v>421</v>
      </c>
      <c r="J62" s="39">
        <v>1934</v>
      </c>
      <c r="K62" s="128" t="s">
        <v>114</v>
      </c>
      <c r="L62" s="38">
        <v>75</v>
      </c>
      <c r="M62" s="38">
        <v>21</v>
      </c>
      <c r="N62" s="38">
        <v>96</v>
      </c>
      <c r="O62" s="39">
        <v>471</v>
      </c>
      <c r="P62" s="128" t="s">
        <v>119</v>
      </c>
      <c r="Q62" s="38">
        <v>1073</v>
      </c>
      <c r="R62" s="38">
        <v>1205</v>
      </c>
      <c r="S62" s="38">
        <v>2278</v>
      </c>
      <c r="T62" s="39">
        <v>4834</v>
      </c>
    </row>
    <row r="63" spans="1:20" s="3" customFormat="1" ht="11.1" customHeight="1" x14ac:dyDescent="0.15">
      <c r="A63" s="128" t="s">
        <v>119</v>
      </c>
      <c r="B63" s="38">
        <v>515</v>
      </c>
      <c r="C63" s="38">
        <v>439</v>
      </c>
      <c r="D63" s="38">
        <v>954</v>
      </c>
      <c r="E63" s="39">
        <v>3454</v>
      </c>
      <c r="F63" s="128" t="s">
        <v>118</v>
      </c>
      <c r="G63" s="38">
        <v>120</v>
      </c>
      <c r="H63" s="38">
        <v>50</v>
      </c>
      <c r="I63" s="38">
        <v>170</v>
      </c>
      <c r="J63" s="39">
        <v>2104</v>
      </c>
      <c r="K63" s="128" t="s">
        <v>115</v>
      </c>
      <c r="L63" s="38">
        <v>39</v>
      </c>
      <c r="M63" s="38">
        <v>10</v>
      </c>
      <c r="N63" s="38">
        <v>49</v>
      </c>
      <c r="O63" s="39">
        <v>520</v>
      </c>
      <c r="P63" s="128" t="s">
        <v>120</v>
      </c>
      <c r="Q63" s="38">
        <v>178</v>
      </c>
      <c r="R63" s="38">
        <v>209</v>
      </c>
      <c r="S63" s="38">
        <v>387</v>
      </c>
      <c r="T63" s="39">
        <v>5221</v>
      </c>
    </row>
    <row r="64" spans="1:20" s="3" customFormat="1" ht="11.1" customHeight="1" x14ac:dyDescent="0.15">
      <c r="A64" s="128" t="s">
        <v>120</v>
      </c>
      <c r="B64" s="38">
        <v>142</v>
      </c>
      <c r="C64" s="38">
        <v>127</v>
      </c>
      <c r="D64" s="38">
        <v>269</v>
      </c>
      <c r="E64" s="39">
        <v>3723</v>
      </c>
      <c r="F64" s="128" t="s">
        <v>119</v>
      </c>
      <c r="G64" s="38">
        <v>523</v>
      </c>
      <c r="H64" s="38">
        <v>275</v>
      </c>
      <c r="I64" s="38">
        <v>798</v>
      </c>
      <c r="J64" s="39">
        <v>2902</v>
      </c>
      <c r="K64" s="128" t="s">
        <v>116</v>
      </c>
      <c r="L64" s="38">
        <v>140</v>
      </c>
      <c r="M64" s="38">
        <v>31</v>
      </c>
      <c r="N64" s="38">
        <v>171</v>
      </c>
      <c r="O64" s="39">
        <v>691</v>
      </c>
      <c r="P64" s="128" t="s">
        <v>121</v>
      </c>
      <c r="Q64" s="38">
        <v>642</v>
      </c>
      <c r="R64" s="38">
        <v>808</v>
      </c>
      <c r="S64" s="38">
        <v>1450</v>
      </c>
      <c r="T64" s="39">
        <v>6671</v>
      </c>
    </row>
    <row r="65" spans="1:20" s="3" customFormat="1" ht="11.1" customHeight="1" x14ac:dyDescent="0.15">
      <c r="A65" s="128" t="s">
        <v>121</v>
      </c>
      <c r="B65" s="38">
        <v>255</v>
      </c>
      <c r="C65" s="38">
        <v>242</v>
      </c>
      <c r="D65" s="38">
        <v>497</v>
      </c>
      <c r="E65" s="39">
        <v>4220</v>
      </c>
      <c r="F65" s="128" t="s">
        <v>120</v>
      </c>
      <c r="G65" s="38">
        <v>221</v>
      </c>
      <c r="H65" s="38">
        <v>105</v>
      </c>
      <c r="I65" s="38">
        <v>326</v>
      </c>
      <c r="J65" s="39">
        <v>3228</v>
      </c>
      <c r="K65" s="128" t="s">
        <v>117</v>
      </c>
      <c r="L65" s="38">
        <v>132</v>
      </c>
      <c r="M65" s="38">
        <v>31</v>
      </c>
      <c r="N65" s="38">
        <v>163</v>
      </c>
      <c r="O65" s="39">
        <v>854</v>
      </c>
      <c r="P65" s="128" t="s">
        <v>122</v>
      </c>
      <c r="Q65" s="38">
        <v>631</v>
      </c>
      <c r="R65" s="38">
        <v>878</v>
      </c>
      <c r="S65" s="38">
        <v>1509</v>
      </c>
      <c r="T65" s="39">
        <v>8180</v>
      </c>
    </row>
    <row r="66" spans="1:20" s="3" customFormat="1" ht="11.1" customHeight="1" x14ac:dyDescent="0.15">
      <c r="A66" s="128" t="s">
        <v>122</v>
      </c>
      <c r="B66" s="38">
        <v>374</v>
      </c>
      <c r="C66" s="38">
        <v>319</v>
      </c>
      <c r="D66" s="38">
        <v>693</v>
      </c>
      <c r="E66" s="39">
        <v>4913</v>
      </c>
      <c r="F66" s="128" t="s">
        <v>121</v>
      </c>
      <c r="G66" s="38">
        <v>258</v>
      </c>
      <c r="H66" s="38">
        <v>164</v>
      </c>
      <c r="I66" s="38">
        <v>422</v>
      </c>
      <c r="J66" s="39">
        <v>3650</v>
      </c>
      <c r="K66" s="128" t="s">
        <v>118</v>
      </c>
      <c r="L66" s="38">
        <v>106</v>
      </c>
      <c r="M66" s="38">
        <v>46</v>
      </c>
      <c r="N66" s="38">
        <v>152</v>
      </c>
      <c r="O66" s="39">
        <v>1006</v>
      </c>
      <c r="P66" s="128" t="s">
        <v>123</v>
      </c>
      <c r="Q66" s="38">
        <v>492</v>
      </c>
      <c r="R66" s="38">
        <v>680</v>
      </c>
      <c r="S66" s="38">
        <v>1172</v>
      </c>
      <c r="T66" s="39">
        <v>9352</v>
      </c>
    </row>
    <row r="67" spans="1:20" s="3" customFormat="1" ht="11.1" customHeight="1" x14ac:dyDescent="0.15">
      <c r="A67" s="128" t="s">
        <v>123</v>
      </c>
      <c r="B67" s="38">
        <v>210</v>
      </c>
      <c r="C67" s="38">
        <v>183</v>
      </c>
      <c r="D67" s="38">
        <v>393</v>
      </c>
      <c r="E67" s="39">
        <v>5306</v>
      </c>
      <c r="F67" s="128" t="s">
        <v>122</v>
      </c>
      <c r="G67" s="38">
        <v>179</v>
      </c>
      <c r="H67" s="38">
        <v>85</v>
      </c>
      <c r="I67" s="38">
        <v>264</v>
      </c>
      <c r="J67" s="39">
        <v>3914</v>
      </c>
      <c r="K67" s="128" t="s">
        <v>119</v>
      </c>
      <c r="L67" s="38">
        <v>48</v>
      </c>
      <c r="M67" s="38">
        <v>18</v>
      </c>
      <c r="N67" s="38">
        <v>66</v>
      </c>
      <c r="O67" s="39">
        <v>1072</v>
      </c>
      <c r="P67" s="128" t="s">
        <v>124</v>
      </c>
      <c r="Q67" s="38">
        <v>231</v>
      </c>
      <c r="R67" s="38">
        <v>323</v>
      </c>
      <c r="S67" s="38">
        <v>554</v>
      </c>
      <c r="T67" s="39">
        <v>9906</v>
      </c>
    </row>
    <row r="68" spans="1:20" s="3" customFormat="1" ht="11.1" customHeight="1" x14ac:dyDescent="0.15">
      <c r="A68" s="128" t="s">
        <v>124</v>
      </c>
      <c r="B68" s="38">
        <v>157</v>
      </c>
      <c r="C68" s="38">
        <v>139</v>
      </c>
      <c r="D68" s="38">
        <v>296</v>
      </c>
      <c r="E68" s="39">
        <v>5602</v>
      </c>
      <c r="F68" s="128" t="s">
        <v>123</v>
      </c>
      <c r="G68" s="38">
        <v>416</v>
      </c>
      <c r="H68" s="38">
        <v>250</v>
      </c>
      <c r="I68" s="38">
        <v>666</v>
      </c>
      <c r="J68" s="39">
        <v>4580</v>
      </c>
      <c r="K68" s="128" t="s">
        <v>120</v>
      </c>
      <c r="L68" s="38">
        <v>96</v>
      </c>
      <c r="M68" s="38">
        <v>26</v>
      </c>
      <c r="N68" s="38">
        <v>122</v>
      </c>
      <c r="O68" s="39">
        <v>1194</v>
      </c>
      <c r="P68" s="128" t="s">
        <v>125</v>
      </c>
      <c r="Q68" s="38">
        <v>633</v>
      </c>
      <c r="R68" s="38">
        <v>1002</v>
      </c>
      <c r="S68" s="38">
        <v>1635</v>
      </c>
      <c r="T68" s="39">
        <v>11541</v>
      </c>
    </row>
    <row r="69" spans="1:20" s="3" customFormat="1" ht="11.1" customHeight="1" x14ac:dyDescent="0.15">
      <c r="A69" s="128" t="s">
        <v>125</v>
      </c>
      <c r="B69" s="38">
        <v>400</v>
      </c>
      <c r="C69" s="38">
        <v>263</v>
      </c>
      <c r="D69" s="38">
        <v>663</v>
      </c>
      <c r="E69" s="39">
        <v>6265</v>
      </c>
      <c r="F69" s="128" t="s">
        <v>124</v>
      </c>
      <c r="G69" s="38">
        <v>193</v>
      </c>
      <c r="H69" s="38">
        <v>98</v>
      </c>
      <c r="I69" s="38">
        <v>291</v>
      </c>
      <c r="J69" s="39">
        <v>4871</v>
      </c>
      <c r="K69" s="128" t="s">
        <v>121</v>
      </c>
      <c r="L69" s="38">
        <v>130</v>
      </c>
      <c r="M69" s="38">
        <v>37</v>
      </c>
      <c r="N69" s="38">
        <v>167</v>
      </c>
      <c r="O69" s="39">
        <v>1361</v>
      </c>
      <c r="P69" s="128" t="s">
        <v>126</v>
      </c>
      <c r="Q69" s="38">
        <v>245</v>
      </c>
      <c r="R69" s="38">
        <v>347</v>
      </c>
      <c r="S69" s="38">
        <v>592</v>
      </c>
      <c r="T69" s="39">
        <v>12133</v>
      </c>
    </row>
    <row r="70" spans="1:20" s="3" customFormat="1" ht="11.1" customHeight="1" x14ac:dyDescent="0.15">
      <c r="A70" s="128" t="s">
        <v>126</v>
      </c>
      <c r="B70" s="38">
        <v>139</v>
      </c>
      <c r="C70" s="38">
        <v>123</v>
      </c>
      <c r="D70" s="38">
        <v>262</v>
      </c>
      <c r="E70" s="39">
        <v>6527</v>
      </c>
      <c r="F70" s="128" t="s">
        <v>125</v>
      </c>
      <c r="G70" s="38">
        <v>202</v>
      </c>
      <c r="H70" s="38">
        <v>144</v>
      </c>
      <c r="I70" s="38">
        <v>346</v>
      </c>
      <c r="J70" s="39">
        <v>5217</v>
      </c>
      <c r="K70" s="128" t="s">
        <v>122</v>
      </c>
      <c r="L70" s="38">
        <v>75</v>
      </c>
      <c r="M70" s="38">
        <v>30</v>
      </c>
      <c r="N70" s="38">
        <v>105</v>
      </c>
      <c r="O70" s="39">
        <v>1466</v>
      </c>
      <c r="P70" s="128" t="s">
        <v>127</v>
      </c>
      <c r="Q70" s="38">
        <v>290</v>
      </c>
      <c r="R70" s="38">
        <v>481</v>
      </c>
      <c r="S70" s="38">
        <v>771</v>
      </c>
      <c r="T70" s="39">
        <v>12904</v>
      </c>
    </row>
    <row r="71" spans="1:20" s="3" customFormat="1" ht="11.1" customHeight="1" x14ac:dyDescent="0.15">
      <c r="A71" s="128" t="s">
        <v>127</v>
      </c>
      <c r="B71" s="38">
        <v>324</v>
      </c>
      <c r="C71" s="38">
        <v>249</v>
      </c>
      <c r="D71" s="38">
        <v>573</v>
      </c>
      <c r="E71" s="39">
        <v>7100</v>
      </c>
      <c r="F71" s="128" t="s">
        <v>126</v>
      </c>
      <c r="G71" s="38">
        <v>384</v>
      </c>
      <c r="H71" s="38">
        <v>231</v>
      </c>
      <c r="I71" s="38">
        <v>615</v>
      </c>
      <c r="J71" s="39">
        <v>5832</v>
      </c>
      <c r="K71" s="128" t="s">
        <v>123</v>
      </c>
      <c r="L71" s="38">
        <v>71</v>
      </c>
      <c r="M71" s="38">
        <v>21</v>
      </c>
      <c r="N71" s="38">
        <v>92</v>
      </c>
      <c r="O71" s="39">
        <v>1558</v>
      </c>
      <c r="P71" s="128" t="s">
        <v>128</v>
      </c>
      <c r="Q71" s="38">
        <v>442</v>
      </c>
      <c r="R71" s="38">
        <v>677</v>
      </c>
      <c r="S71" s="38">
        <v>1119</v>
      </c>
      <c r="T71" s="39">
        <v>14023</v>
      </c>
    </row>
    <row r="72" spans="1:20" s="3" customFormat="1" ht="11.1" customHeight="1" x14ac:dyDescent="0.15">
      <c r="A72" s="128" t="s">
        <v>128</v>
      </c>
      <c r="B72" s="38">
        <v>155</v>
      </c>
      <c r="C72" s="38">
        <v>137</v>
      </c>
      <c r="D72" s="38">
        <v>292</v>
      </c>
      <c r="E72" s="39">
        <v>7392</v>
      </c>
      <c r="F72" s="128" t="s">
        <v>127</v>
      </c>
      <c r="G72" s="38">
        <v>154</v>
      </c>
      <c r="H72" s="38">
        <v>96</v>
      </c>
      <c r="I72" s="38">
        <v>250</v>
      </c>
      <c r="J72" s="39">
        <v>6082</v>
      </c>
      <c r="K72" s="128" t="s">
        <v>124</v>
      </c>
      <c r="L72" s="38">
        <v>59</v>
      </c>
      <c r="M72" s="38">
        <v>22</v>
      </c>
      <c r="N72" s="38">
        <v>81</v>
      </c>
      <c r="O72" s="39">
        <v>1639</v>
      </c>
      <c r="P72" s="128" t="s">
        <v>129</v>
      </c>
      <c r="Q72" s="38">
        <v>246</v>
      </c>
      <c r="R72" s="38">
        <v>313</v>
      </c>
      <c r="S72" s="38">
        <v>559</v>
      </c>
      <c r="T72" s="39">
        <v>14582</v>
      </c>
    </row>
    <row r="73" spans="1:20" s="3" customFormat="1" ht="11.1" customHeight="1" x14ac:dyDescent="0.15">
      <c r="A73" s="128" t="s">
        <v>129</v>
      </c>
      <c r="B73" s="38">
        <v>161</v>
      </c>
      <c r="C73" s="38">
        <v>131</v>
      </c>
      <c r="D73" s="38">
        <v>292</v>
      </c>
      <c r="E73" s="39">
        <v>7684</v>
      </c>
      <c r="F73" s="128" t="s">
        <v>128</v>
      </c>
      <c r="G73" s="38">
        <v>164</v>
      </c>
      <c r="H73" s="38">
        <v>121</v>
      </c>
      <c r="I73" s="38">
        <v>285</v>
      </c>
      <c r="J73" s="39">
        <v>6367</v>
      </c>
      <c r="K73" s="128" t="s">
        <v>125</v>
      </c>
      <c r="L73" s="38">
        <v>155</v>
      </c>
      <c r="M73" s="38">
        <v>56</v>
      </c>
      <c r="N73" s="38">
        <v>211</v>
      </c>
      <c r="O73" s="39">
        <v>1850</v>
      </c>
      <c r="P73" s="128" t="s">
        <v>130</v>
      </c>
      <c r="Q73" s="38">
        <v>181</v>
      </c>
      <c r="R73" s="38">
        <v>297</v>
      </c>
      <c r="S73" s="38">
        <v>478</v>
      </c>
      <c r="T73" s="39">
        <v>15060</v>
      </c>
    </row>
    <row r="74" spans="1:20" s="3" customFormat="1" ht="11.1" customHeight="1" x14ac:dyDescent="0.15">
      <c r="A74" s="128" t="s">
        <v>130</v>
      </c>
      <c r="B74" s="38">
        <v>315</v>
      </c>
      <c r="C74" s="38">
        <v>228</v>
      </c>
      <c r="D74" s="38">
        <v>543</v>
      </c>
      <c r="E74" s="39">
        <v>8227</v>
      </c>
      <c r="F74" s="128" t="s">
        <v>129</v>
      </c>
      <c r="G74" s="38">
        <v>310</v>
      </c>
      <c r="H74" s="38">
        <v>195</v>
      </c>
      <c r="I74" s="38">
        <v>505</v>
      </c>
      <c r="J74" s="39">
        <v>6872</v>
      </c>
      <c r="K74" s="128" t="s">
        <v>126</v>
      </c>
      <c r="L74" s="38">
        <v>101</v>
      </c>
      <c r="M74" s="38">
        <v>32</v>
      </c>
      <c r="N74" s="38">
        <v>133</v>
      </c>
      <c r="O74" s="39">
        <v>1983</v>
      </c>
      <c r="P74" s="128" t="s">
        <v>131</v>
      </c>
      <c r="Q74" s="38">
        <v>398</v>
      </c>
      <c r="R74" s="38">
        <v>569</v>
      </c>
      <c r="S74" s="38">
        <v>967</v>
      </c>
      <c r="T74" s="39">
        <v>16027</v>
      </c>
    </row>
    <row r="75" spans="1:20" s="3" customFormat="1" ht="11.1" customHeight="1" x14ac:dyDescent="0.15">
      <c r="A75" s="128" t="s">
        <v>131</v>
      </c>
      <c r="B75" s="38">
        <v>144</v>
      </c>
      <c r="C75" s="38">
        <v>112</v>
      </c>
      <c r="D75" s="38">
        <v>256</v>
      </c>
      <c r="E75" s="39">
        <v>8483</v>
      </c>
      <c r="F75" s="128" t="s">
        <v>130</v>
      </c>
      <c r="G75" s="38">
        <v>146</v>
      </c>
      <c r="H75" s="38">
        <v>123</v>
      </c>
      <c r="I75" s="38">
        <v>269</v>
      </c>
      <c r="J75" s="39">
        <v>7141</v>
      </c>
      <c r="K75" s="128" t="s">
        <v>127</v>
      </c>
      <c r="L75" s="38">
        <v>80</v>
      </c>
      <c r="M75" s="38">
        <v>33</v>
      </c>
      <c r="N75" s="38">
        <v>113</v>
      </c>
      <c r="O75" s="39">
        <v>2096</v>
      </c>
      <c r="P75" s="128" t="s">
        <v>132</v>
      </c>
      <c r="Q75" s="38">
        <v>195</v>
      </c>
      <c r="R75" s="38">
        <v>301</v>
      </c>
      <c r="S75" s="38">
        <v>496</v>
      </c>
      <c r="T75" s="39">
        <v>16523</v>
      </c>
    </row>
    <row r="76" spans="1:20" s="3" customFormat="1" ht="11.1" customHeight="1" x14ac:dyDescent="0.15">
      <c r="A76" s="128" t="s">
        <v>132</v>
      </c>
      <c r="B76" s="38">
        <v>166</v>
      </c>
      <c r="C76" s="38">
        <v>130</v>
      </c>
      <c r="D76" s="38">
        <v>296</v>
      </c>
      <c r="E76" s="39">
        <v>8779</v>
      </c>
      <c r="F76" s="128" t="s">
        <v>131</v>
      </c>
      <c r="G76" s="38">
        <v>155</v>
      </c>
      <c r="H76" s="38">
        <v>96</v>
      </c>
      <c r="I76" s="38">
        <v>251</v>
      </c>
      <c r="J76" s="39">
        <v>7392</v>
      </c>
      <c r="K76" s="128" t="s">
        <v>128</v>
      </c>
      <c r="L76" s="38">
        <v>86</v>
      </c>
      <c r="M76" s="38">
        <v>38</v>
      </c>
      <c r="N76" s="38">
        <v>124</v>
      </c>
      <c r="O76" s="39">
        <v>2220</v>
      </c>
      <c r="P76" s="128" t="s">
        <v>133</v>
      </c>
      <c r="Q76" s="38">
        <v>212</v>
      </c>
      <c r="R76" s="38">
        <v>327</v>
      </c>
      <c r="S76" s="38">
        <v>539</v>
      </c>
      <c r="T76" s="39">
        <v>17062</v>
      </c>
    </row>
    <row r="77" spans="1:20" s="3" customFormat="1" ht="11.1" customHeight="1" x14ac:dyDescent="0.15">
      <c r="A77" s="128" t="s">
        <v>133</v>
      </c>
      <c r="B77" s="38">
        <v>326</v>
      </c>
      <c r="C77" s="38">
        <v>256</v>
      </c>
      <c r="D77" s="38">
        <v>582</v>
      </c>
      <c r="E77" s="39">
        <v>9361</v>
      </c>
      <c r="F77" s="128" t="s">
        <v>132</v>
      </c>
      <c r="G77" s="38">
        <v>324</v>
      </c>
      <c r="H77" s="38">
        <v>234</v>
      </c>
      <c r="I77" s="38">
        <v>558</v>
      </c>
      <c r="J77" s="39">
        <v>7950</v>
      </c>
      <c r="K77" s="128" t="s">
        <v>129</v>
      </c>
      <c r="L77" s="38">
        <v>150</v>
      </c>
      <c r="M77" s="38">
        <v>82</v>
      </c>
      <c r="N77" s="38">
        <v>232</v>
      </c>
      <c r="O77" s="39">
        <v>2452</v>
      </c>
      <c r="P77" s="128" t="s">
        <v>134</v>
      </c>
      <c r="Q77" s="38">
        <v>435</v>
      </c>
      <c r="R77" s="38">
        <v>643</v>
      </c>
      <c r="S77" s="38">
        <v>1078</v>
      </c>
      <c r="T77" s="39">
        <v>18140</v>
      </c>
    </row>
    <row r="78" spans="1:20" s="3" customFormat="1" ht="11.1" customHeight="1" x14ac:dyDescent="0.15">
      <c r="A78" s="128" t="s">
        <v>134</v>
      </c>
      <c r="B78" s="38">
        <v>155</v>
      </c>
      <c r="C78" s="38">
        <v>148</v>
      </c>
      <c r="D78" s="38">
        <v>303</v>
      </c>
      <c r="E78" s="39">
        <v>9664</v>
      </c>
      <c r="F78" s="128" t="s">
        <v>133</v>
      </c>
      <c r="G78" s="38">
        <v>190</v>
      </c>
      <c r="H78" s="38">
        <v>116</v>
      </c>
      <c r="I78" s="38">
        <v>306</v>
      </c>
      <c r="J78" s="39">
        <v>8256</v>
      </c>
      <c r="K78" s="128" t="s">
        <v>130</v>
      </c>
      <c r="L78" s="38">
        <v>76</v>
      </c>
      <c r="M78" s="38">
        <v>36</v>
      </c>
      <c r="N78" s="38">
        <v>112</v>
      </c>
      <c r="O78" s="39">
        <v>2564</v>
      </c>
      <c r="P78" s="128" t="s">
        <v>135</v>
      </c>
      <c r="Q78" s="38">
        <v>189</v>
      </c>
      <c r="R78" s="38">
        <v>307</v>
      </c>
      <c r="S78" s="38">
        <v>496</v>
      </c>
      <c r="T78" s="39">
        <v>18636</v>
      </c>
    </row>
    <row r="79" spans="1:20" s="3" customFormat="1" ht="11.1" customHeight="1" x14ac:dyDescent="0.15">
      <c r="A79" s="128" t="s">
        <v>135</v>
      </c>
      <c r="B79" s="38">
        <v>382</v>
      </c>
      <c r="C79" s="38">
        <v>336</v>
      </c>
      <c r="D79" s="38">
        <v>718</v>
      </c>
      <c r="E79" s="39">
        <v>10382</v>
      </c>
      <c r="F79" s="128" t="s">
        <v>134</v>
      </c>
      <c r="G79" s="38">
        <v>173</v>
      </c>
      <c r="H79" s="38">
        <v>136</v>
      </c>
      <c r="I79" s="38">
        <v>309</v>
      </c>
      <c r="J79" s="39">
        <v>8565</v>
      </c>
      <c r="K79" s="128" t="s">
        <v>131</v>
      </c>
      <c r="L79" s="38">
        <v>86</v>
      </c>
      <c r="M79" s="38">
        <v>34</v>
      </c>
      <c r="N79" s="38">
        <v>120</v>
      </c>
      <c r="O79" s="39">
        <v>2684</v>
      </c>
      <c r="P79" s="128" t="s">
        <v>136</v>
      </c>
      <c r="Q79" s="38">
        <v>225</v>
      </c>
      <c r="R79" s="38">
        <v>368</v>
      </c>
      <c r="S79" s="38">
        <v>593</v>
      </c>
      <c r="T79" s="39">
        <v>19229</v>
      </c>
    </row>
    <row r="80" spans="1:20" s="3" customFormat="1" ht="11.1" customHeight="1" x14ac:dyDescent="0.15">
      <c r="A80" s="128" t="s">
        <v>136</v>
      </c>
      <c r="B80" s="38">
        <v>199</v>
      </c>
      <c r="C80" s="38">
        <v>194</v>
      </c>
      <c r="D80" s="38">
        <v>393</v>
      </c>
      <c r="E80" s="39">
        <v>10775</v>
      </c>
      <c r="F80" s="128" t="s">
        <v>135</v>
      </c>
      <c r="G80" s="38">
        <v>356</v>
      </c>
      <c r="H80" s="38">
        <v>287</v>
      </c>
      <c r="I80" s="38">
        <v>643</v>
      </c>
      <c r="J80" s="39">
        <v>9208</v>
      </c>
      <c r="K80" s="128" t="s">
        <v>132</v>
      </c>
      <c r="L80" s="38">
        <v>107</v>
      </c>
      <c r="M80" s="38">
        <v>61</v>
      </c>
      <c r="N80" s="38">
        <v>168</v>
      </c>
      <c r="O80" s="39">
        <v>2852</v>
      </c>
      <c r="P80" s="128" t="s">
        <v>137</v>
      </c>
      <c r="Q80" s="38">
        <v>478</v>
      </c>
      <c r="R80" s="38">
        <v>682</v>
      </c>
      <c r="S80" s="38">
        <v>1160</v>
      </c>
      <c r="T80" s="39">
        <v>20389</v>
      </c>
    </row>
    <row r="81" spans="1:20" s="3" customFormat="1" ht="11.1" customHeight="1" x14ac:dyDescent="0.15">
      <c r="A81" s="128" t="s">
        <v>137</v>
      </c>
      <c r="B81" s="38">
        <v>226</v>
      </c>
      <c r="C81" s="38">
        <v>196</v>
      </c>
      <c r="D81" s="38">
        <v>422</v>
      </c>
      <c r="E81" s="39">
        <v>11197</v>
      </c>
      <c r="F81" s="128" t="s">
        <v>136</v>
      </c>
      <c r="G81" s="38">
        <v>201</v>
      </c>
      <c r="H81" s="38">
        <v>178</v>
      </c>
      <c r="I81" s="38">
        <v>379</v>
      </c>
      <c r="J81" s="39">
        <v>9587</v>
      </c>
      <c r="K81" s="128" t="s">
        <v>133</v>
      </c>
      <c r="L81" s="38">
        <v>196</v>
      </c>
      <c r="M81" s="38">
        <v>114</v>
      </c>
      <c r="N81" s="38">
        <v>310</v>
      </c>
      <c r="O81" s="39">
        <v>3162</v>
      </c>
      <c r="P81" s="128" t="s">
        <v>138</v>
      </c>
      <c r="Q81" s="38">
        <v>266</v>
      </c>
      <c r="R81" s="38">
        <v>411</v>
      </c>
      <c r="S81" s="38">
        <v>677</v>
      </c>
      <c r="T81" s="39">
        <v>21066</v>
      </c>
    </row>
    <row r="82" spans="1:20" s="3" customFormat="1" ht="11.1" customHeight="1" x14ac:dyDescent="0.15">
      <c r="A82" s="128" t="s">
        <v>138</v>
      </c>
      <c r="B82" s="38">
        <v>493</v>
      </c>
      <c r="C82" s="38">
        <v>417</v>
      </c>
      <c r="D82" s="38">
        <v>910</v>
      </c>
      <c r="E82" s="39">
        <v>12107</v>
      </c>
      <c r="F82" s="128" t="s">
        <v>137</v>
      </c>
      <c r="G82" s="38">
        <v>200</v>
      </c>
      <c r="H82" s="38">
        <v>180</v>
      </c>
      <c r="I82" s="38">
        <v>380</v>
      </c>
      <c r="J82" s="39">
        <v>9967</v>
      </c>
      <c r="K82" s="128" t="s">
        <v>134</v>
      </c>
      <c r="L82" s="38">
        <v>114</v>
      </c>
      <c r="M82" s="38">
        <v>59</v>
      </c>
      <c r="N82" s="38">
        <v>173</v>
      </c>
      <c r="O82" s="39">
        <v>3335</v>
      </c>
      <c r="P82" s="128" t="s">
        <v>139</v>
      </c>
      <c r="Q82" s="38">
        <v>239</v>
      </c>
      <c r="R82" s="38">
        <v>361</v>
      </c>
      <c r="S82" s="38">
        <v>600</v>
      </c>
      <c r="T82" s="39">
        <v>21666</v>
      </c>
    </row>
    <row r="83" spans="1:20" s="3" customFormat="1" ht="11.1" customHeight="1" x14ac:dyDescent="0.15">
      <c r="A83" s="128" t="s">
        <v>139</v>
      </c>
      <c r="B83" s="38">
        <v>316</v>
      </c>
      <c r="C83" s="38">
        <v>268</v>
      </c>
      <c r="D83" s="38">
        <v>584</v>
      </c>
      <c r="E83" s="39">
        <v>12691</v>
      </c>
      <c r="F83" s="128" t="s">
        <v>138</v>
      </c>
      <c r="G83" s="38">
        <v>248</v>
      </c>
      <c r="H83" s="38">
        <v>221</v>
      </c>
      <c r="I83" s="38">
        <v>469</v>
      </c>
      <c r="J83" s="39">
        <v>10436</v>
      </c>
      <c r="K83" s="128" t="s">
        <v>135</v>
      </c>
      <c r="L83" s="38">
        <v>130</v>
      </c>
      <c r="M83" s="38">
        <v>56</v>
      </c>
      <c r="N83" s="38">
        <v>186</v>
      </c>
      <c r="O83" s="39">
        <v>3521</v>
      </c>
      <c r="P83" s="128" t="s">
        <v>140</v>
      </c>
      <c r="Q83" s="38">
        <v>535</v>
      </c>
      <c r="R83" s="38">
        <v>817</v>
      </c>
      <c r="S83" s="38">
        <v>1352</v>
      </c>
      <c r="T83" s="39">
        <v>23018</v>
      </c>
    </row>
    <row r="84" spans="1:20" s="3" customFormat="1" ht="11.1" customHeight="1" x14ac:dyDescent="0.15">
      <c r="A84" s="128" t="s">
        <v>140</v>
      </c>
      <c r="B84" s="38">
        <v>242</v>
      </c>
      <c r="C84" s="38">
        <v>212</v>
      </c>
      <c r="D84" s="38">
        <v>454</v>
      </c>
      <c r="E84" s="39">
        <v>13145</v>
      </c>
      <c r="F84" s="128" t="s">
        <v>139</v>
      </c>
      <c r="G84" s="38">
        <v>521</v>
      </c>
      <c r="H84" s="38">
        <v>498</v>
      </c>
      <c r="I84" s="38">
        <v>1019</v>
      </c>
      <c r="J84" s="39">
        <v>11455</v>
      </c>
      <c r="K84" s="128" t="s">
        <v>136</v>
      </c>
      <c r="L84" s="38">
        <v>115</v>
      </c>
      <c r="M84" s="38">
        <v>64</v>
      </c>
      <c r="N84" s="38">
        <v>179</v>
      </c>
      <c r="O84" s="39">
        <v>3700</v>
      </c>
      <c r="P84" s="128" t="s">
        <v>141</v>
      </c>
      <c r="Q84" s="38">
        <v>314</v>
      </c>
      <c r="R84" s="38">
        <v>423</v>
      </c>
      <c r="S84" s="38">
        <v>737</v>
      </c>
      <c r="T84" s="39">
        <v>23755</v>
      </c>
    </row>
    <row r="85" spans="1:20" s="3" customFormat="1" ht="11.1" customHeight="1" x14ac:dyDescent="0.15">
      <c r="A85" s="128" t="s">
        <v>141</v>
      </c>
      <c r="B85" s="38">
        <v>687</v>
      </c>
      <c r="C85" s="38">
        <v>660</v>
      </c>
      <c r="D85" s="38">
        <v>1347</v>
      </c>
      <c r="E85" s="39">
        <v>14492</v>
      </c>
      <c r="F85" s="128" t="s">
        <v>140</v>
      </c>
      <c r="G85" s="38">
        <v>268</v>
      </c>
      <c r="H85" s="38">
        <v>216</v>
      </c>
      <c r="I85" s="38">
        <v>484</v>
      </c>
      <c r="J85" s="39">
        <v>11939</v>
      </c>
      <c r="K85" s="128" t="s">
        <v>137</v>
      </c>
      <c r="L85" s="38">
        <v>278</v>
      </c>
      <c r="M85" s="38">
        <v>138</v>
      </c>
      <c r="N85" s="38">
        <v>416</v>
      </c>
      <c r="O85" s="39">
        <v>4116</v>
      </c>
      <c r="P85" s="128" t="s">
        <v>142</v>
      </c>
      <c r="Q85" s="38">
        <v>249</v>
      </c>
      <c r="R85" s="38">
        <v>397</v>
      </c>
      <c r="S85" s="38">
        <v>646</v>
      </c>
      <c r="T85" s="39">
        <v>24401</v>
      </c>
    </row>
    <row r="86" spans="1:20" s="3" customFormat="1" ht="11.1" customHeight="1" x14ac:dyDescent="0.15">
      <c r="A86" s="128" t="s">
        <v>142</v>
      </c>
      <c r="B86" s="38">
        <v>211</v>
      </c>
      <c r="C86" s="38">
        <v>232</v>
      </c>
      <c r="D86" s="38">
        <v>443</v>
      </c>
      <c r="E86" s="39">
        <v>14935</v>
      </c>
      <c r="F86" s="128" t="s">
        <v>141</v>
      </c>
      <c r="G86" s="38">
        <v>232</v>
      </c>
      <c r="H86" s="38">
        <v>217</v>
      </c>
      <c r="I86" s="38">
        <v>449</v>
      </c>
      <c r="J86" s="39">
        <v>12388</v>
      </c>
      <c r="K86" s="128" t="s">
        <v>138</v>
      </c>
      <c r="L86" s="38">
        <v>148</v>
      </c>
      <c r="M86" s="38">
        <v>58</v>
      </c>
      <c r="N86" s="38">
        <v>206</v>
      </c>
      <c r="O86" s="39">
        <v>4322</v>
      </c>
      <c r="P86" s="128" t="s">
        <v>143</v>
      </c>
      <c r="Q86" s="38">
        <v>851</v>
      </c>
      <c r="R86" s="38">
        <v>940</v>
      </c>
      <c r="S86" s="38">
        <v>1791</v>
      </c>
      <c r="T86" s="39">
        <v>26192</v>
      </c>
    </row>
    <row r="87" spans="1:20" s="3" customFormat="1" ht="11.1" customHeight="1" x14ac:dyDescent="0.15">
      <c r="A87" s="128" t="s">
        <v>143</v>
      </c>
      <c r="B87" s="38">
        <v>607</v>
      </c>
      <c r="C87" s="38">
        <v>547</v>
      </c>
      <c r="D87" s="38">
        <v>1154</v>
      </c>
      <c r="E87" s="39">
        <v>16089</v>
      </c>
      <c r="F87" s="128" t="s">
        <v>142</v>
      </c>
      <c r="G87" s="38">
        <v>616</v>
      </c>
      <c r="H87" s="38">
        <v>451</v>
      </c>
      <c r="I87" s="38">
        <v>1067</v>
      </c>
      <c r="J87" s="39">
        <v>13455</v>
      </c>
      <c r="K87" s="128" t="s">
        <v>139</v>
      </c>
      <c r="L87" s="38">
        <v>163</v>
      </c>
      <c r="M87" s="38">
        <v>78</v>
      </c>
      <c r="N87" s="38">
        <v>241</v>
      </c>
      <c r="O87" s="39">
        <v>4563</v>
      </c>
      <c r="P87" s="128" t="s">
        <v>144</v>
      </c>
      <c r="Q87" s="38">
        <v>239</v>
      </c>
      <c r="R87" s="38">
        <v>344</v>
      </c>
      <c r="S87" s="38">
        <v>583</v>
      </c>
      <c r="T87" s="39">
        <v>26775</v>
      </c>
    </row>
    <row r="88" spans="1:20" s="3" customFormat="1" ht="11.1" customHeight="1" x14ac:dyDescent="0.15">
      <c r="A88" s="128" t="s">
        <v>144</v>
      </c>
      <c r="B88" s="38">
        <v>187</v>
      </c>
      <c r="C88" s="38">
        <v>202</v>
      </c>
      <c r="D88" s="38">
        <v>389</v>
      </c>
      <c r="E88" s="39">
        <v>16478</v>
      </c>
      <c r="F88" s="128" t="s">
        <v>143</v>
      </c>
      <c r="G88" s="38">
        <v>318</v>
      </c>
      <c r="H88" s="38">
        <v>247</v>
      </c>
      <c r="I88" s="38">
        <v>565</v>
      </c>
      <c r="J88" s="39">
        <v>14020</v>
      </c>
      <c r="K88" s="128" t="s">
        <v>140</v>
      </c>
      <c r="L88" s="38">
        <v>115</v>
      </c>
      <c r="M88" s="38">
        <v>54</v>
      </c>
      <c r="N88" s="38">
        <v>169</v>
      </c>
      <c r="O88" s="39">
        <v>4732</v>
      </c>
      <c r="P88" s="128" t="s">
        <v>145</v>
      </c>
      <c r="Q88" s="38">
        <v>280</v>
      </c>
      <c r="R88" s="38">
        <v>299</v>
      </c>
      <c r="S88" s="38">
        <v>579</v>
      </c>
      <c r="T88" s="39">
        <v>27354</v>
      </c>
    </row>
    <row r="89" spans="1:20" s="3" customFormat="1" ht="11.1" customHeight="1" x14ac:dyDescent="0.15">
      <c r="A89" s="128" t="s">
        <v>145</v>
      </c>
      <c r="B89" s="38">
        <v>165</v>
      </c>
      <c r="C89" s="38">
        <v>156</v>
      </c>
      <c r="D89" s="38">
        <v>321</v>
      </c>
      <c r="E89" s="39">
        <v>16799</v>
      </c>
      <c r="F89" s="128" t="s">
        <v>144</v>
      </c>
      <c r="G89" s="38">
        <v>164</v>
      </c>
      <c r="H89" s="38">
        <v>124</v>
      </c>
      <c r="I89" s="38">
        <v>288</v>
      </c>
      <c r="J89" s="39">
        <v>14308</v>
      </c>
      <c r="K89" s="128" t="s">
        <v>141</v>
      </c>
      <c r="L89" s="38">
        <v>293</v>
      </c>
      <c r="M89" s="38">
        <v>106</v>
      </c>
      <c r="N89" s="38">
        <v>399</v>
      </c>
      <c r="O89" s="39">
        <v>5131</v>
      </c>
      <c r="P89" s="128" t="s">
        <v>146</v>
      </c>
      <c r="Q89" s="38">
        <v>422</v>
      </c>
      <c r="R89" s="38">
        <v>526</v>
      </c>
      <c r="S89" s="38">
        <v>948</v>
      </c>
      <c r="T89" s="39">
        <v>28302</v>
      </c>
    </row>
    <row r="90" spans="1:20" s="3" customFormat="1" ht="11.1" customHeight="1" x14ac:dyDescent="0.15">
      <c r="A90" s="128" t="s">
        <v>146</v>
      </c>
      <c r="B90" s="38">
        <v>202</v>
      </c>
      <c r="C90" s="38">
        <v>215</v>
      </c>
      <c r="D90" s="38">
        <v>417</v>
      </c>
      <c r="E90" s="39">
        <v>17216</v>
      </c>
      <c r="F90" s="128" t="s">
        <v>145</v>
      </c>
      <c r="G90" s="38">
        <v>414</v>
      </c>
      <c r="H90" s="38">
        <v>316</v>
      </c>
      <c r="I90" s="38">
        <v>730</v>
      </c>
      <c r="J90" s="39">
        <v>15038</v>
      </c>
      <c r="K90" s="128" t="s">
        <v>142</v>
      </c>
      <c r="L90" s="38">
        <v>230</v>
      </c>
      <c r="M90" s="38">
        <v>110</v>
      </c>
      <c r="N90" s="38">
        <v>340</v>
      </c>
      <c r="O90" s="39">
        <v>5471</v>
      </c>
      <c r="P90" s="128" t="s">
        <v>147</v>
      </c>
      <c r="Q90" s="38">
        <v>398</v>
      </c>
      <c r="R90" s="38">
        <v>466</v>
      </c>
      <c r="S90" s="38">
        <v>864</v>
      </c>
      <c r="T90" s="39">
        <v>29166</v>
      </c>
    </row>
    <row r="91" spans="1:20" s="3" customFormat="1" ht="11.1" customHeight="1" x14ac:dyDescent="0.15">
      <c r="A91" s="128" t="s">
        <v>147</v>
      </c>
      <c r="B91" s="38">
        <v>44</v>
      </c>
      <c r="C91" s="38">
        <v>62</v>
      </c>
      <c r="D91" s="38">
        <v>106</v>
      </c>
      <c r="E91" s="39">
        <v>17322</v>
      </c>
      <c r="F91" s="128" t="s">
        <v>146</v>
      </c>
      <c r="G91" s="38">
        <v>67</v>
      </c>
      <c r="H91" s="38">
        <v>52</v>
      </c>
      <c r="I91" s="38">
        <v>119</v>
      </c>
      <c r="J91" s="39">
        <v>15157</v>
      </c>
      <c r="K91" s="128" t="s">
        <v>143</v>
      </c>
      <c r="L91" s="38">
        <v>105</v>
      </c>
      <c r="M91" s="38">
        <v>28</v>
      </c>
      <c r="N91" s="38">
        <v>133</v>
      </c>
      <c r="O91" s="39">
        <v>5604</v>
      </c>
      <c r="P91" s="128" t="s">
        <v>148</v>
      </c>
      <c r="Q91" s="38">
        <v>77</v>
      </c>
      <c r="R91" s="38">
        <v>104</v>
      </c>
      <c r="S91" s="38">
        <v>181</v>
      </c>
      <c r="T91" s="39">
        <v>29347</v>
      </c>
    </row>
    <row r="92" spans="1:20" s="3" customFormat="1" ht="11.1" customHeight="1" x14ac:dyDescent="0.15">
      <c r="A92" s="128" t="s">
        <v>148</v>
      </c>
      <c r="B92" s="38">
        <v>31</v>
      </c>
      <c r="C92" s="38">
        <v>57</v>
      </c>
      <c r="D92" s="38">
        <v>88</v>
      </c>
      <c r="E92" s="39">
        <v>17410</v>
      </c>
      <c r="F92" s="128" t="s">
        <v>147</v>
      </c>
      <c r="G92" s="38">
        <v>92</v>
      </c>
      <c r="H92" s="38">
        <v>46</v>
      </c>
      <c r="I92" s="38">
        <v>138</v>
      </c>
      <c r="J92" s="39">
        <v>15295</v>
      </c>
      <c r="K92" s="37" t="s">
        <v>144</v>
      </c>
      <c r="L92" s="38">
        <v>110</v>
      </c>
      <c r="M92" s="38">
        <v>42</v>
      </c>
      <c r="N92" s="38">
        <v>152</v>
      </c>
      <c r="O92" s="39">
        <v>5756</v>
      </c>
      <c r="P92" s="37" t="s">
        <v>149</v>
      </c>
      <c r="Q92" s="38">
        <v>190</v>
      </c>
      <c r="R92" s="38">
        <v>184</v>
      </c>
      <c r="S92" s="38">
        <v>374</v>
      </c>
      <c r="T92" s="39">
        <v>29721</v>
      </c>
    </row>
    <row r="93" spans="1:20" s="3" customFormat="1" ht="11.1" customHeight="1" x14ac:dyDescent="0.15">
      <c r="A93" s="128" t="s">
        <v>149</v>
      </c>
      <c r="B93" s="38">
        <v>43</v>
      </c>
      <c r="C93" s="38">
        <v>35</v>
      </c>
      <c r="D93" s="38">
        <v>78</v>
      </c>
      <c r="E93" s="39">
        <v>17488</v>
      </c>
      <c r="F93" s="128" t="s">
        <v>148</v>
      </c>
      <c r="G93" s="38">
        <v>76</v>
      </c>
      <c r="H93" s="38">
        <v>33</v>
      </c>
      <c r="I93" s="38">
        <v>109</v>
      </c>
      <c r="J93" s="39">
        <v>15404</v>
      </c>
      <c r="K93" s="37" t="s">
        <v>145</v>
      </c>
      <c r="L93" s="38">
        <v>52</v>
      </c>
      <c r="M93" s="38">
        <v>25</v>
      </c>
      <c r="N93" s="38">
        <v>77</v>
      </c>
      <c r="O93" s="39">
        <v>5833</v>
      </c>
      <c r="P93" s="37" t="s">
        <v>150</v>
      </c>
      <c r="Q93" s="38">
        <v>36</v>
      </c>
      <c r="R93" s="38">
        <v>39</v>
      </c>
      <c r="S93" s="38">
        <v>75</v>
      </c>
      <c r="T93" s="39">
        <v>29796</v>
      </c>
    </row>
    <row r="94" spans="1:20" s="3" customFormat="1" ht="11.1" customHeight="1" x14ac:dyDescent="0.15">
      <c r="A94" s="128" t="s">
        <v>150</v>
      </c>
      <c r="B94" s="38">
        <v>14</v>
      </c>
      <c r="C94" s="38">
        <v>19</v>
      </c>
      <c r="D94" s="38">
        <v>33</v>
      </c>
      <c r="E94" s="39">
        <v>17521</v>
      </c>
      <c r="F94" s="37" t="s">
        <v>149</v>
      </c>
      <c r="G94" s="38">
        <v>22</v>
      </c>
      <c r="H94" s="38">
        <v>11</v>
      </c>
      <c r="I94" s="38">
        <v>33</v>
      </c>
      <c r="J94" s="39">
        <v>15437</v>
      </c>
      <c r="K94" s="37" t="s">
        <v>146</v>
      </c>
      <c r="L94" s="38">
        <v>95</v>
      </c>
      <c r="M94" s="38">
        <v>30</v>
      </c>
      <c r="N94" s="38">
        <v>125</v>
      </c>
      <c r="O94" s="39">
        <v>5958</v>
      </c>
      <c r="P94" s="37" t="s">
        <v>151</v>
      </c>
      <c r="Q94" s="38">
        <v>34</v>
      </c>
      <c r="R94" s="38">
        <v>46</v>
      </c>
      <c r="S94" s="38">
        <v>80</v>
      </c>
      <c r="T94" s="39">
        <v>29876</v>
      </c>
    </row>
    <row r="95" spans="1:20" s="3" customFormat="1" ht="11.1" customHeight="1" x14ac:dyDescent="0.15">
      <c r="A95" s="128"/>
      <c r="B95" s="38"/>
      <c r="C95" s="38"/>
      <c r="D95" s="38"/>
      <c r="E95" s="39"/>
      <c r="F95" s="37" t="s">
        <v>151</v>
      </c>
      <c r="G95" s="38">
        <v>13</v>
      </c>
      <c r="H95" s="38">
        <v>7</v>
      </c>
      <c r="I95" s="38">
        <v>20</v>
      </c>
      <c r="J95" s="39">
        <v>15457</v>
      </c>
      <c r="K95" s="37" t="s">
        <v>147</v>
      </c>
      <c r="L95" s="38">
        <v>23</v>
      </c>
      <c r="M95" s="38">
        <v>8</v>
      </c>
      <c r="N95" s="38">
        <v>31</v>
      </c>
      <c r="O95" s="39">
        <v>5989</v>
      </c>
      <c r="P95" s="37" t="s">
        <v>152</v>
      </c>
      <c r="Q95" s="38">
        <v>22</v>
      </c>
      <c r="R95" s="38">
        <v>17</v>
      </c>
      <c r="S95" s="38">
        <v>39</v>
      </c>
      <c r="T95" s="39">
        <v>29915</v>
      </c>
    </row>
    <row r="96" spans="1:20" s="3" customFormat="1" ht="11.1" customHeight="1" x14ac:dyDescent="0.15">
      <c r="A96" s="37"/>
      <c r="B96" s="38"/>
      <c r="C96" s="38"/>
      <c r="D96" s="38"/>
      <c r="E96" s="39"/>
      <c r="F96" s="37"/>
      <c r="G96" s="38"/>
      <c r="H96" s="38"/>
      <c r="I96" s="38"/>
      <c r="J96" s="39"/>
      <c r="K96" s="37" t="s">
        <v>148</v>
      </c>
      <c r="L96" s="38">
        <v>25</v>
      </c>
      <c r="M96" s="38">
        <v>5</v>
      </c>
      <c r="N96" s="38">
        <v>30</v>
      </c>
      <c r="O96" s="39">
        <v>6019</v>
      </c>
      <c r="P96" s="37"/>
      <c r="Q96" s="38"/>
      <c r="R96" s="38"/>
      <c r="S96" s="38"/>
      <c r="T96" s="39"/>
    </row>
    <row r="97" spans="1:20" s="3" customFormat="1" ht="11.1" customHeight="1" x14ac:dyDescent="0.15">
      <c r="A97" s="37"/>
      <c r="B97" s="38"/>
      <c r="C97" s="38"/>
      <c r="D97" s="38"/>
      <c r="E97" s="39"/>
      <c r="F97" s="37"/>
      <c r="G97" s="38"/>
      <c r="H97" s="38"/>
      <c r="I97" s="38"/>
      <c r="J97" s="39"/>
      <c r="K97" s="37" t="s">
        <v>150</v>
      </c>
      <c r="L97" s="38">
        <v>7</v>
      </c>
      <c r="M97" s="38">
        <v>4</v>
      </c>
      <c r="N97" s="38">
        <v>11</v>
      </c>
      <c r="O97" s="39">
        <v>6030</v>
      </c>
      <c r="P97" s="37"/>
      <c r="Q97" s="38"/>
      <c r="R97" s="38"/>
      <c r="S97" s="38"/>
      <c r="T97" s="39"/>
    </row>
    <row r="98" spans="1:20" s="3" customFormat="1" ht="11.1" customHeight="1" x14ac:dyDescent="0.15">
      <c r="A98" s="37"/>
      <c r="B98" s="38"/>
      <c r="C98" s="38"/>
      <c r="D98" s="38"/>
      <c r="E98" s="39"/>
      <c r="F98" s="37"/>
      <c r="G98" s="38"/>
      <c r="H98" s="38"/>
      <c r="I98" s="38"/>
      <c r="J98" s="39"/>
      <c r="K98" s="37"/>
      <c r="L98" s="38"/>
      <c r="M98" s="38"/>
      <c r="N98" s="38"/>
      <c r="O98" s="39"/>
      <c r="P98" s="37"/>
      <c r="Q98" s="38"/>
      <c r="R98" s="38"/>
      <c r="S98" s="38"/>
      <c r="T98" s="39"/>
    </row>
    <row r="99" spans="1:20" s="3" customFormat="1" ht="11.1" customHeight="1" x14ac:dyDescent="0.15">
      <c r="A99" s="22"/>
      <c r="B99" s="23"/>
      <c r="C99" s="23"/>
      <c r="D99" s="23"/>
      <c r="E99" s="25"/>
      <c r="F99" s="22"/>
      <c r="G99" s="23"/>
      <c r="H99" s="23"/>
      <c r="I99" s="23"/>
      <c r="J99" s="25"/>
      <c r="K99" s="26"/>
      <c r="L99" s="23"/>
      <c r="M99" s="23"/>
      <c r="N99" s="23"/>
      <c r="O99" s="25"/>
      <c r="P99" s="26"/>
      <c r="Q99" s="23"/>
      <c r="R99" s="23"/>
      <c r="S99" s="23"/>
      <c r="T99" s="25"/>
    </row>
    <row r="100" spans="1:20" s="3" customFormat="1" ht="11.1" customHeight="1" x14ac:dyDescent="0.15">
      <c r="A100" s="22"/>
      <c r="B100" s="23"/>
      <c r="C100" s="23"/>
      <c r="D100" s="23"/>
      <c r="E100" s="25"/>
      <c r="F100" s="22"/>
      <c r="G100" s="23"/>
      <c r="H100" s="23"/>
      <c r="I100" s="23"/>
      <c r="J100" s="25"/>
      <c r="K100" s="26"/>
      <c r="L100" s="23"/>
      <c r="M100" s="23"/>
      <c r="N100" s="23"/>
      <c r="O100" s="25"/>
      <c r="P100" s="26"/>
      <c r="Q100" s="23"/>
      <c r="R100" s="23"/>
      <c r="S100" s="23"/>
      <c r="T100" s="25"/>
    </row>
    <row r="101" spans="1:20" s="3" customFormat="1" ht="11.1" customHeight="1" x14ac:dyDescent="0.15">
      <c r="A101" s="14"/>
      <c r="B101" s="13"/>
      <c r="C101" s="13"/>
      <c r="D101" s="13"/>
      <c r="E101" s="15"/>
      <c r="F101" s="22"/>
      <c r="G101" s="23"/>
      <c r="H101" s="23"/>
      <c r="I101" s="23"/>
      <c r="J101" s="25"/>
      <c r="K101" s="26"/>
      <c r="L101" s="23"/>
      <c r="M101" s="23"/>
      <c r="N101" s="23"/>
      <c r="O101" s="25"/>
      <c r="P101" s="26"/>
      <c r="Q101" s="23"/>
      <c r="R101" s="23"/>
      <c r="S101" s="23"/>
      <c r="T101" s="25"/>
    </row>
    <row r="102" spans="1:20" s="3" customFormat="1" ht="11.1" customHeight="1" x14ac:dyDescent="0.15">
      <c r="A102" s="14"/>
      <c r="B102" s="13"/>
      <c r="C102" s="13"/>
      <c r="D102" s="13"/>
      <c r="E102" s="15"/>
      <c r="F102" s="22"/>
      <c r="G102" s="23"/>
      <c r="H102" s="23"/>
      <c r="I102" s="23"/>
      <c r="J102" s="25"/>
      <c r="K102" s="26"/>
      <c r="L102" s="23"/>
      <c r="M102" s="23"/>
      <c r="N102" s="23"/>
      <c r="O102" s="25"/>
      <c r="P102" s="26"/>
      <c r="Q102" s="23"/>
      <c r="R102" s="23"/>
      <c r="S102" s="23"/>
      <c r="T102" s="25"/>
    </row>
    <row r="103" spans="1:20" s="3" customFormat="1" ht="11.1" customHeight="1" x14ac:dyDescent="0.15">
      <c r="A103" s="14"/>
      <c r="B103" s="13"/>
      <c r="C103" s="13"/>
      <c r="D103" s="13"/>
      <c r="E103" s="15"/>
      <c r="F103" s="22"/>
      <c r="G103" s="23"/>
      <c r="H103" s="23"/>
      <c r="I103" s="23"/>
      <c r="J103" s="25"/>
      <c r="K103" s="27"/>
      <c r="L103" s="13"/>
      <c r="M103" s="13"/>
      <c r="N103" s="13"/>
      <c r="O103" s="15"/>
      <c r="P103" s="27"/>
      <c r="Q103" s="13"/>
      <c r="R103" s="13"/>
      <c r="S103" s="13"/>
      <c r="T103" s="15"/>
    </row>
    <row r="104" spans="1:20" s="3" customFormat="1" ht="11.1" customHeight="1" x14ac:dyDescent="0.15">
      <c r="A104" s="14"/>
      <c r="B104" s="13"/>
      <c r="C104" s="13"/>
      <c r="D104" s="13"/>
      <c r="E104" s="15"/>
      <c r="F104" s="22"/>
      <c r="G104" s="23"/>
      <c r="H104" s="23"/>
      <c r="I104" s="23"/>
      <c r="J104" s="25"/>
      <c r="K104" s="27"/>
      <c r="L104" s="13"/>
      <c r="M104" s="13"/>
      <c r="N104" s="13"/>
      <c r="O104" s="15"/>
      <c r="P104" s="27"/>
      <c r="Q104" s="13"/>
      <c r="R104" s="13"/>
      <c r="S104" s="13"/>
      <c r="T104" s="15"/>
    </row>
    <row r="105" spans="1:20" s="3" customFormat="1" ht="11.1" customHeight="1" x14ac:dyDescent="0.15">
      <c r="A105" s="14"/>
      <c r="B105" s="13"/>
      <c r="C105" s="13"/>
      <c r="D105" s="13"/>
      <c r="E105" s="15"/>
      <c r="F105" s="22"/>
      <c r="G105" s="23"/>
      <c r="H105" s="23"/>
      <c r="I105" s="23"/>
      <c r="J105" s="25"/>
      <c r="K105" s="27"/>
      <c r="L105" s="13"/>
      <c r="M105" s="13"/>
      <c r="N105" s="13"/>
      <c r="O105" s="15"/>
      <c r="P105" s="27"/>
      <c r="Q105" s="13"/>
      <c r="R105" s="13"/>
      <c r="S105" s="13"/>
      <c r="T105" s="15"/>
    </row>
    <row r="106" spans="1:20" s="3" customFormat="1" ht="11.1" customHeight="1" x14ac:dyDescent="0.15">
      <c r="A106" s="58"/>
      <c r="B106" s="59"/>
      <c r="C106" s="59"/>
      <c r="D106" s="59"/>
      <c r="E106" s="46"/>
      <c r="F106" s="61"/>
      <c r="G106" s="62"/>
      <c r="H106" s="62"/>
      <c r="I106" s="62"/>
      <c r="J106" s="63"/>
      <c r="K106" s="64"/>
      <c r="L106" s="59"/>
      <c r="M106" s="59"/>
      <c r="N106" s="59"/>
      <c r="O106" s="46"/>
      <c r="P106" s="64"/>
      <c r="Q106" s="59"/>
      <c r="R106" s="59"/>
      <c r="S106" s="59"/>
      <c r="T106" s="46"/>
    </row>
    <row r="107" spans="1:20" s="3" customFormat="1" ht="11.1" customHeight="1" x14ac:dyDescent="0.15">
      <c r="A107" s="81" t="s">
        <v>14</v>
      </c>
      <c r="B107" s="82">
        <f>SUM(B58:B106)</f>
        <v>9574</v>
      </c>
      <c r="C107" s="82">
        <f t="shared" ref="C107" si="7">SUM(C58:C106)</f>
        <v>7947</v>
      </c>
      <c r="D107" s="82">
        <f t="shared" ref="D107" si="8">SUM(D58:D106)</f>
        <v>17521</v>
      </c>
      <c r="E107" s="83"/>
      <c r="F107" s="81" t="s">
        <v>14</v>
      </c>
      <c r="G107" s="82">
        <f>SUM(G58:G106)</f>
        <v>9249</v>
      </c>
      <c r="H107" s="82">
        <f t="shared" ref="H107" si="9">SUM(H58:H106)</f>
        <v>6208</v>
      </c>
      <c r="I107" s="82">
        <f t="shared" ref="I107" si="10">SUM(I58:I106)</f>
        <v>15457</v>
      </c>
      <c r="J107" s="83"/>
      <c r="K107" s="81" t="s">
        <v>14</v>
      </c>
      <c r="L107" s="82">
        <f>SUM(L58:L106)</f>
        <v>4336</v>
      </c>
      <c r="M107" s="82">
        <f t="shared" ref="M107" si="11">SUM(M58:M106)</f>
        <v>1694</v>
      </c>
      <c r="N107" s="82">
        <f t="shared" ref="N107" si="12">SUM(N58:N106)</f>
        <v>6030</v>
      </c>
      <c r="O107" s="83"/>
      <c r="P107" s="81" t="s">
        <v>14</v>
      </c>
      <c r="Q107" s="82">
        <f>SUM(Q58:Q106)</f>
        <v>12910</v>
      </c>
      <c r="R107" s="82">
        <f t="shared" ref="R107" si="13">SUM(R58:R106)</f>
        <v>17005</v>
      </c>
      <c r="S107" s="82">
        <f t="shared" ref="S107" si="14">SUM(S58:S106)</f>
        <v>29915</v>
      </c>
      <c r="T107" s="83"/>
    </row>
    <row r="108" spans="1:20" s="3" customFormat="1" ht="11.1" customHeight="1" x14ac:dyDescent="0.15">
      <c r="A108" s="35"/>
      <c r="B108" s="36"/>
      <c r="C108" s="36"/>
      <c r="D108" s="36"/>
      <c r="E108" s="36"/>
      <c r="F108" s="35"/>
      <c r="G108" s="36"/>
      <c r="H108" s="36"/>
      <c r="I108" s="36"/>
      <c r="J108" s="36"/>
      <c r="K108" s="35"/>
      <c r="L108" s="36"/>
      <c r="M108" s="36"/>
      <c r="N108" s="36"/>
      <c r="O108" s="36"/>
      <c r="P108" s="35"/>
      <c r="Q108" s="36"/>
      <c r="R108" s="36"/>
      <c r="S108" s="36"/>
      <c r="T108" s="36"/>
    </row>
    <row r="109" spans="1:20" s="3" customFormat="1" ht="11.25" x14ac:dyDescent="0.15">
      <c r="A109" s="176" t="s">
        <v>27</v>
      </c>
      <c r="B109" s="177"/>
      <c r="C109" s="177"/>
      <c r="D109" s="177"/>
      <c r="E109" s="178"/>
      <c r="F109" s="179"/>
      <c r="G109" s="179"/>
      <c r="H109" s="179"/>
      <c r="I109" s="179"/>
      <c r="J109" s="179"/>
      <c r="K109" s="179"/>
      <c r="L109" s="179"/>
      <c r="M109" s="179"/>
      <c r="N109" s="179"/>
      <c r="O109" s="179"/>
      <c r="P109" s="6"/>
      <c r="Q109" s="6"/>
      <c r="R109" s="6"/>
      <c r="S109" s="6"/>
      <c r="T109" s="6"/>
    </row>
    <row r="110" spans="1:20" s="3" customFormat="1" ht="11.25" x14ac:dyDescent="0.15">
      <c r="A110" s="45" t="s">
        <v>0</v>
      </c>
      <c r="B110" s="32" t="s">
        <v>1</v>
      </c>
      <c r="C110" s="32" t="s">
        <v>2</v>
      </c>
      <c r="D110" s="32" t="s">
        <v>4</v>
      </c>
      <c r="E110" s="76" t="s">
        <v>3</v>
      </c>
      <c r="F110" s="73"/>
      <c r="G110" s="73"/>
      <c r="H110" s="73"/>
      <c r="I110" s="73"/>
      <c r="J110" s="73"/>
      <c r="K110" s="11"/>
      <c r="L110" s="11"/>
      <c r="M110" s="11"/>
      <c r="N110" s="11"/>
      <c r="O110" s="11"/>
      <c r="P110" s="8"/>
      <c r="Q110" s="18"/>
      <c r="R110" s="18"/>
      <c r="S110" s="18"/>
      <c r="T110" s="18"/>
    </row>
    <row r="111" spans="1:20" s="3" customFormat="1" ht="11.25" x14ac:dyDescent="0.15">
      <c r="A111" s="129" t="s">
        <v>112</v>
      </c>
      <c r="B111" s="38">
        <v>533</v>
      </c>
      <c r="C111" s="38">
        <v>500</v>
      </c>
      <c r="D111" s="38">
        <v>1033</v>
      </c>
      <c r="E111" s="78">
        <v>1033</v>
      </c>
      <c r="F111" s="74"/>
      <c r="G111" s="75"/>
      <c r="H111" s="75"/>
      <c r="I111" s="75"/>
      <c r="J111" s="75"/>
      <c r="K111" s="6"/>
      <c r="L111" s="6"/>
      <c r="M111" s="6"/>
      <c r="N111" s="6"/>
      <c r="O111" s="6"/>
      <c r="P111" s="8"/>
      <c r="Q111" s="18"/>
      <c r="R111" s="18"/>
      <c r="S111" s="18"/>
      <c r="T111" s="18"/>
    </row>
    <row r="112" spans="1:20" s="3" customFormat="1" ht="11.25" x14ac:dyDescent="0.15">
      <c r="A112" s="129" t="s">
        <v>113</v>
      </c>
      <c r="B112" s="38">
        <v>816</v>
      </c>
      <c r="C112" s="38">
        <v>951</v>
      </c>
      <c r="D112" s="38">
        <v>1767</v>
      </c>
      <c r="E112" s="78">
        <v>2800</v>
      </c>
      <c r="F112" s="74"/>
      <c r="G112" s="75"/>
      <c r="H112" s="75"/>
      <c r="I112" s="75"/>
      <c r="J112" s="75"/>
      <c r="K112" s="6"/>
      <c r="L112" s="6"/>
      <c r="M112" s="6"/>
      <c r="N112" s="6"/>
      <c r="O112" s="6"/>
      <c r="P112" s="8"/>
      <c r="Q112" s="18"/>
      <c r="R112" s="18"/>
      <c r="S112" s="18"/>
      <c r="T112" s="18"/>
    </row>
    <row r="113" spans="1:20" s="3" customFormat="1" ht="11.25" x14ac:dyDescent="0.15">
      <c r="A113" s="129" t="s">
        <v>114</v>
      </c>
      <c r="B113" s="38">
        <v>753</v>
      </c>
      <c r="C113" s="38">
        <v>701</v>
      </c>
      <c r="D113" s="38">
        <v>1454</v>
      </c>
      <c r="E113" s="78">
        <v>4254</v>
      </c>
      <c r="F113" s="74"/>
      <c r="G113" s="75"/>
      <c r="H113" s="75"/>
      <c r="I113" s="75"/>
      <c r="J113" s="75"/>
      <c r="K113" s="6"/>
      <c r="L113" s="6"/>
      <c r="M113" s="6"/>
      <c r="N113" s="6"/>
      <c r="O113" s="6"/>
      <c r="P113" s="8"/>
      <c r="Q113" s="18"/>
      <c r="R113" s="18"/>
      <c r="S113" s="18"/>
      <c r="T113" s="18"/>
    </row>
    <row r="114" spans="1:20" s="3" customFormat="1" ht="11.25" x14ac:dyDescent="0.15">
      <c r="A114" s="129" t="s">
        <v>115</v>
      </c>
      <c r="B114" s="38">
        <v>655</v>
      </c>
      <c r="C114" s="38">
        <v>880</v>
      </c>
      <c r="D114" s="38">
        <v>1535</v>
      </c>
      <c r="E114" s="78">
        <v>5789</v>
      </c>
      <c r="F114" s="74"/>
      <c r="G114" s="75"/>
      <c r="H114" s="75"/>
      <c r="I114" s="75"/>
      <c r="J114" s="75"/>
      <c r="K114" s="6"/>
      <c r="L114" s="6"/>
      <c r="M114" s="6"/>
      <c r="N114" s="6"/>
      <c r="O114" s="6"/>
      <c r="P114" s="8"/>
      <c r="Q114" s="18"/>
      <c r="R114" s="18"/>
      <c r="S114" s="18"/>
      <c r="T114" s="18"/>
    </row>
    <row r="115" spans="1:20" s="3" customFormat="1" ht="11.25" x14ac:dyDescent="0.15">
      <c r="A115" s="129" t="s">
        <v>116</v>
      </c>
      <c r="B115" s="38">
        <v>1678</v>
      </c>
      <c r="C115" s="38">
        <v>2019</v>
      </c>
      <c r="D115" s="38">
        <v>3697</v>
      </c>
      <c r="E115" s="78">
        <v>9486</v>
      </c>
      <c r="F115" s="74"/>
      <c r="G115" s="75"/>
      <c r="H115" s="75"/>
      <c r="I115" s="75"/>
      <c r="J115" s="75"/>
      <c r="K115" s="6"/>
      <c r="L115" s="6"/>
      <c r="M115" s="6"/>
      <c r="N115" s="6"/>
      <c r="O115" s="6"/>
      <c r="P115" s="8"/>
      <c r="Q115" s="18"/>
      <c r="R115" s="18"/>
      <c r="S115" s="18"/>
      <c r="T115" s="18"/>
    </row>
    <row r="116" spans="1:20" s="3" customFormat="1" ht="11.25" x14ac:dyDescent="0.15">
      <c r="A116" s="129" t="s">
        <v>117</v>
      </c>
      <c r="B116" s="38">
        <v>770</v>
      </c>
      <c r="C116" s="38">
        <v>969</v>
      </c>
      <c r="D116" s="38">
        <v>1739</v>
      </c>
      <c r="E116" s="78">
        <v>11225</v>
      </c>
      <c r="F116" s="74"/>
      <c r="G116" s="75"/>
      <c r="H116" s="75"/>
      <c r="I116" s="75"/>
      <c r="J116" s="75"/>
      <c r="K116" s="6"/>
      <c r="L116" s="6"/>
      <c r="M116" s="6"/>
      <c r="N116" s="6"/>
      <c r="O116" s="6"/>
      <c r="P116" s="8"/>
      <c r="Q116" s="18"/>
      <c r="R116" s="18"/>
      <c r="S116" s="18"/>
      <c r="T116" s="18"/>
    </row>
    <row r="117" spans="1:20" s="3" customFormat="1" ht="11.25" x14ac:dyDescent="0.15">
      <c r="A117" s="129" t="s">
        <v>118</v>
      </c>
      <c r="B117" s="38">
        <v>1866</v>
      </c>
      <c r="C117" s="38">
        <v>2604</v>
      </c>
      <c r="D117" s="38">
        <v>4470</v>
      </c>
      <c r="E117" s="78">
        <v>15695</v>
      </c>
      <c r="F117" s="74"/>
      <c r="G117" s="75"/>
      <c r="H117" s="75"/>
      <c r="I117" s="75"/>
      <c r="J117" s="75"/>
      <c r="K117" s="6"/>
      <c r="L117" s="6"/>
      <c r="M117" s="6"/>
      <c r="N117" s="6"/>
      <c r="O117" s="6"/>
      <c r="P117" s="8"/>
      <c r="Q117" s="18"/>
      <c r="R117" s="18"/>
      <c r="S117" s="18"/>
      <c r="T117" s="18"/>
    </row>
    <row r="118" spans="1:20" s="3" customFormat="1" ht="11.25" x14ac:dyDescent="0.15">
      <c r="A118" s="129" t="s">
        <v>119</v>
      </c>
      <c r="B118" s="38">
        <v>1780</v>
      </c>
      <c r="C118" s="38">
        <v>2324</v>
      </c>
      <c r="D118" s="38">
        <v>4104</v>
      </c>
      <c r="E118" s="78">
        <v>19799</v>
      </c>
      <c r="F118" s="74"/>
      <c r="G118" s="75"/>
      <c r="H118" s="75"/>
      <c r="I118" s="75"/>
      <c r="J118" s="75"/>
      <c r="K118" s="6"/>
      <c r="L118" s="6"/>
      <c r="M118" s="6"/>
      <c r="N118" s="6"/>
      <c r="O118" s="6"/>
      <c r="P118" s="8"/>
      <c r="Q118" s="18"/>
      <c r="R118" s="18"/>
      <c r="S118" s="18"/>
      <c r="T118" s="18"/>
    </row>
    <row r="119" spans="1:20" s="3" customFormat="1" ht="11.25" x14ac:dyDescent="0.15">
      <c r="A119" s="129" t="s">
        <v>120</v>
      </c>
      <c r="B119" s="38">
        <v>4033</v>
      </c>
      <c r="C119" s="38">
        <v>5486</v>
      </c>
      <c r="D119" s="38">
        <v>9519</v>
      </c>
      <c r="E119" s="78">
        <v>29318</v>
      </c>
      <c r="F119" s="74"/>
      <c r="G119" s="75"/>
      <c r="H119" s="75"/>
      <c r="I119" s="75"/>
      <c r="J119" s="75"/>
      <c r="K119" s="6"/>
      <c r="L119" s="6"/>
      <c r="M119" s="6"/>
      <c r="N119" s="6"/>
      <c r="O119" s="6"/>
      <c r="P119" s="8"/>
      <c r="Q119" s="18"/>
      <c r="R119" s="18"/>
      <c r="S119" s="18"/>
      <c r="T119" s="18"/>
    </row>
    <row r="120" spans="1:20" s="3" customFormat="1" ht="11.25" x14ac:dyDescent="0.15">
      <c r="A120" s="129" t="s">
        <v>121</v>
      </c>
      <c r="B120" s="38">
        <v>1763</v>
      </c>
      <c r="C120" s="38">
        <v>2249</v>
      </c>
      <c r="D120" s="38">
        <v>4012</v>
      </c>
      <c r="E120" s="78">
        <v>33330</v>
      </c>
      <c r="F120" s="74"/>
      <c r="G120" s="75"/>
      <c r="H120" s="75"/>
      <c r="I120" s="75"/>
      <c r="J120" s="75"/>
      <c r="K120" s="6"/>
      <c r="L120" s="6"/>
      <c r="M120" s="6"/>
      <c r="N120" s="6"/>
      <c r="O120" s="6"/>
      <c r="P120" s="8"/>
      <c r="Q120" s="18"/>
      <c r="R120" s="18"/>
      <c r="S120" s="18"/>
      <c r="T120" s="18"/>
    </row>
    <row r="121" spans="1:20" s="3" customFormat="1" ht="11.25" x14ac:dyDescent="0.15">
      <c r="A121" s="129" t="s">
        <v>122</v>
      </c>
      <c r="B121" s="38">
        <v>2306</v>
      </c>
      <c r="C121" s="38">
        <v>3182</v>
      </c>
      <c r="D121" s="38">
        <v>5488</v>
      </c>
      <c r="E121" s="78">
        <v>38818</v>
      </c>
      <c r="F121" s="74"/>
      <c r="G121" s="75"/>
      <c r="H121" s="75"/>
      <c r="I121" s="75"/>
      <c r="J121" s="75"/>
      <c r="K121" s="6"/>
      <c r="L121" s="6"/>
      <c r="M121" s="6"/>
      <c r="N121" s="6"/>
      <c r="O121" s="6"/>
      <c r="P121" s="8"/>
      <c r="Q121" s="18"/>
      <c r="R121" s="18"/>
      <c r="S121" s="18"/>
      <c r="T121" s="18"/>
    </row>
    <row r="122" spans="1:20" s="3" customFormat="1" ht="11.25" x14ac:dyDescent="0.15">
      <c r="A122" s="129" t="s">
        <v>123</v>
      </c>
      <c r="B122" s="38">
        <v>2684</v>
      </c>
      <c r="C122" s="38">
        <v>3759</v>
      </c>
      <c r="D122" s="38">
        <v>6443</v>
      </c>
      <c r="E122" s="78">
        <v>45261</v>
      </c>
      <c r="F122" s="74"/>
      <c r="G122" s="75"/>
      <c r="H122" s="75"/>
      <c r="I122" s="75"/>
      <c r="J122" s="75"/>
      <c r="K122" s="6"/>
      <c r="L122" s="6"/>
      <c r="M122" s="6"/>
      <c r="N122" s="6"/>
      <c r="O122" s="6"/>
      <c r="P122" s="8"/>
      <c r="Q122" s="18"/>
      <c r="R122" s="18"/>
      <c r="S122" s="18"/>
      <c r="T122" s="18"/>
    </row>
    <row r="123" spans="1:20" s="3" customFormat="1" ht="11.25" x14ac:dyDescent="0.15">
      <c r="A123" s="129" t="s">
        <v>124</v>
      </c>
      <c r="B123" s="38">
        <v>1860</v>
      </c>
      <c r="C123" s="38">
        <v>2542</v>
      </c>
      <c r="D123" s="38">
        <v>4402</v>
      </c>
      <c r="E123" s="78">
        <v>49663</v>
      </c>
      <c r="F123" s="74"/>
      <c r="G123" s="75"/>
      <c r="H123" s="75"/>
      <c r="I123" s="75"/>
      <c r="J123" s="75"/>
      <c r="K123" s="6"/>
      <c r="L123" s="6"/>
      <c r="M123" s="6"/>
      <c r="N123" s="6"/>
      <c r="O123" s="6"/>
      <c r="P123" s="8"/>
      <c r="Q123" s="18"/>
      <c r="R123" s="18"/>
      <c r="S123" s="18"/>
      <c r="T123" s="18"/>
    </row>
    <row r="124" spans="1:20" s="3" customFormat="1" ht="11.25" x14ac:dyDescent="0.15">
      <c r="A124" s="129" t="s">
        <v>125</v>
      </c>
      <c r="B124" s="38">
        <v>2677</v>
      </c>
      <c r="C124" s="38">
        <v>3935</v>
      </c>
      <c r="D124" s="38">
        <v>6612</v>
      </c>
      <c r="E124" s="78">
        <v>56275</v>
      </c>
      <c r="F124" s="74"/>
      <c r="G124" s="75"/>
      <c r="H124" s="75"/>
      <c r="I124" s="75"/>
      <c r="J124" s="75"/>
      <c r="K124" s="6"/>
      <c r="L124" s="6"/>
      <c r="M124" s="6"/>
      <c r="N124" s="6"/>
      <c r="O124" s="6"/>
      <c r="P124" s="8"/>
      <c r="Q124" s="18"/>
      <c r="R124" s="18"/>
      <c r="S124" s="18"/>
      <c r="T124" s="18"/>
    </row>
    <row r="125" spans="1:20" s="3" customFormat="1" ht="11.25" x14ac:dyDescent="0.15">
      <c r="A125" s="129" t="s">
        <v>126</v>
      </c>
      <c r="B125" s="38">
        <v>2215</v>
      </c>
      <c r="C125" s="38">
        <v>2896</v>
      </c>
      <c r="D125" s="38">
        <v>5111</v>
      </c>
      <c r="E125" s="78">
        <v>61386</v>
      </c>
      <c r="F125" s="74"/>
      <c r="G125" s="75"/>
      <c r="H125" s="75"/>
      <c r="I125" s="75"/>
      <c r="J125" s="75"/>
      <c r="K125" s="6"/>
      <c r="L125" s="6"/>
      <c r="M125" s="6"/>
      <c r="N125" s="6"/>
      <c r="O125" s="6"/>
      <c r="P125" s="8"/>
      <c r="Q125" s="18"/>
      <c r="R125" s="18"/>
      <c r="S125" s="18"/>
      <c r="T125" s="18"/>
    </row>
    <row r="126" spans="1:20" s="3" customFormat="1" ht="11.25" x14ac:dyDescent="0.15">
      <c r="A126" s="129" t="s">
        <v>127</v>
      </c>
      <c r="B126" s="38">
        <v>4638</v>
      </c>
      <c r="C126" s="38">
        <v>6513</v>
      </c>
      <c r="D126" s="38">
        <v>11151</v>
      </c>
      <c r="E126" s="78">
        <v>72537</v>
      </c>
      <c r="F126" s="74"/>
      <c r="G126" s="75"/>
      <c r="H126" s="75"/>
      <c r="I126" s="75"/>
      <c r="J126" s="75"/>
      <c r="K126" s="6"/>
      <c r="L126" s="6"/>
      <c r="M126" s="6"/>
      <c r="N126" s="6"/>
      <c r="O126" s="6"/>
      <c r="P126" s="8"/>
      <c r="Q126" s="18"/>
      <c r="R126" s="18"/>
      <c r="S126" s="18"/>
      <c r="T126" s="18"/>
    </row>
    <row r="127" spans="1:20" s="3" customFormat="1" ht="11.25" x14ac:dyDescent="0.15">
      <c r="A127" s="129" t="s">
        <v>128</v>
      </c>
      <c r="B127" s="38">
        <v>1746</v>
      </c>
      <c r="C127" s="38">
        <v>2549</v>
      </c>
      <c r="D127" s="38">
        <v>4295</v>
      </c>
      <c r="E127" s="78">
        <v>76832</v>
      </c>
      <c r="F127" s="74"/>
      <c r="G127" s="75"/>
      <c r="H127" s="75"/>
      <c r="I127" s="75"/>
      <c r="J127" s="75"/>
      <c r="K127" s="6"/>
      <c r="L127" s="6"/>
      <c r="M127" s="6"/>
      <c r="N127" s="6"/>
      <c r="O127" s="6"/>
      <c r="P127" s="8"/>
      <c r="Q127" s="18"/>
      <c r="R127" s="18"/>
      <c r="S127" s="18"/>
      <c r="T127" s="18"/>
    </row>
    <row r="128" spans="1:20" s="3" customFormat="1" ht="11.25" x14ac:dyDescent="0.15">
      <c r="A128" s="129" t="s">
        <v>129</v>
      </c>
      <c r="B128" s="38">
        <v>2324</v>
      </c>
      <c r="C128" s="38">
        <v>3116</v>
      </c>
      <c r="D128" s="38">
        <v>5440</v>
      </c>
      <c r="E128" s="78">
        <v>82272</v>
      </c>
      <c r="F128" s="74"/>
      <c r="G128" s="75"/>
      <c r="H128" s="75"/>
      <c r="I128" s="75"/>
      <c r="J128" s="75"/>
      <c r="K128" s="6"/>
      <c r="L128" s="6"/>
      <c r="M128" s="6"/>
      <c r="N128" s="6"/>
      <c r="O128" s="6"/>
      <c r="P128" s="8"/>
      <c r="Q128" s="18"/>
      <c r="R128" s="18"/>
      <c r="S128" s="18"/>
      <c r="T128" s="18"/>
    </row>
    <row r="129" spans="1:20" s="3" customFormat="1" ht="11.25" x14ac:dyDescent="0.15">
      <c r="A129" s="129" t="s">
        <v>130</v>
      </c>
      <c r="B129" s="38">
        <v>1925</v>
      </c>
      <c r="C129" s="38">
        <v>2618</v>
      </c>
      <c r="D129" s="38">
        <v>4543</v>
      </c>
      <c r="E129" s="78">
        <v>86815</v>
      </c>
      <c r="F129" s="74"/>
      <c r="G129" s="75"/>
      <c r="H129" s="75"/>
      <c r="I129" s="75"/>
      <c r="J129" s="75"/>
      <c r="K129" s="6"/>
      <c r="L129" s="6"/>
      <c r="M129" s="6"/>
      <c r="N129" s="6"/>
      <c r="O129" s="6"/>
      <c r="P129" s="8"/>
      <c r="Q129" s="18"/>
      <c r="R129" s="18"/>
      <c r="S129" s="18"/>
      <c r="T129" s="18"/>
    </row>
    <row r="130" spans="1:20" s="3" customFormat="1" ht="11.25" x14ac:dyDescent="0.15">
      <c r="A130" s="129" t="s">
        <v>131</v>
      </c>
      <c r="B130" s="38">
        <v>1792</v>
      </c>
      <c r="C130" s="38">
        <v>2440</v>
      </c>
      <c r="D130" s="38">
        <v>4232</v>
      </c>
      <c r="E130" s="78">
        <v>91047</v>
      </c>
      <c r="F130" s="74"/>
      <c r="G130" s="75"/>
      <c r="H130" s="75"/>
      <c r="I130" s="75"/>
      <c r="J130" s="75"/>
      <c r="K130" s="6"/>
      <c r="L130" s="6"/>
      <c r="M130" s="6"/>
      <c r="N130" s="6"/>
      <c r="O130" s="6"/>
      <c r="P130" s="8"/>
      <c r="Q130" s="18"/>
      <c r="R130" s="18"/>
      <c r="S130" s="18"/>
      <c r="T130" s="18"/>
    </row>
    <row r="131" spans="1:20" s="3" customFormat="1" ht="11.25" x14ac:dyDescent="0.15">
      <c r="A131" s="129" t="s">
        <v>132</v>
      </c>
      <c r="B131" s="38">
        <v>1932</v>
      </c>
      <c r="C131" s="38">
        <v>2668</v>
      </c>
      <c r="D131" s="38">
        <v>4600</v>
      </c>
      <c r="E131" s="78">
        <v>95647</v>
      </c>
      <c r="F131" s="74"/>
      <c r="G131" s="75"/>
      <c r="H131" s="75"/>
      <c r="I131" s="75"/>
      <c r="J131" s="75"/>
      <c r="K131" s="6"/>
      <c r="L131" s="6"/>
      <c r="M131" s="6"/>
      <c r="N131" s="6"/>
      <c r="O131" s="6"/>
      <c r="P131" s="8"/>
      <c r="Q131" s="18"/>
      <c r="R131" s="18"/>
      <c r="S131" s="18"/>
      <c r="T131" s="18"/>
    </row>
    <row r="132" spans="1:20" s="3" customFormat="1" ht="11.25" x14ac:dyDescent="0.15">
      <c r="A132" s="129" t="s">
        <v>133</v>
      </c>
      <c r="B132" s="38">
        <v>1382</v>
      </c>
      <c r="C132" s="38">
        <v>2062</v>
      </c>
      <c r="D132" s="38">
        <v>3444</v>
      </c>
      <c r="E132" s="78">
        <v>99091</v>
      </c>
      <c r="F132" s="74"/>
      <c r="G132" s="75"/>
      <c r="H132" s="75"/>
      <c r="I132" s="75"/>
      <c r="J132" s="75"/>
      <c r="K132" s="6"/>
      <c r="L132" s="6"/>
      <c r="M132" s="6"/>
      <c r="N132" s="6"/>
      <c r="O132" s="6"/>
      <c r="P132" s="8"/>
      <c r="Q132" s="18"/>
      <c r="R132" s="18"/>
      <c r="S132" s="18"/>
      <c r="T132" s="18"/>
    </row>
    <row r="133" spans="1:20" s="3" customFormat="1" ht="11.25" x14ac:dyDescent="0.15">
      <c r="A133" s="129" t="s">
        <v>134</v>
      </c>
      <c r="B133" s="38">
        <v>3222</v>
      </c>
      <c r="C133" s="38">
        <v>4446</v>
      </c>
      <c r="D133" s="38">
        <v>7668</v>
      </c>
      <c r="E133" s="78">
        <v>106759</v>
      </c>
      <c r="F133" s="74"/>
      <c r="G133" s="75"/>
      <c r="H133" s="75"/>
      <c r="I133" s="75"/>
      <c r="J133" s="75"/>
      <c r="K133" s="6"/>
      <c r="L133" s="6"/>
      <c r="M133" s="6"/>
      <c r="N133" s="6"/>
      <c r="O133" s="6"/>
      <c r="P133" s="8"/>
      <c r="Q133" s="18"/>
      <c r="R133" s="18"/>
      <c r="S133" s="18"/>
      <c r="T133" s="18"/>
    </row>
    <row r="134" spans="1:20" s="3" customFormat="1" ht="11.25" x14ac:dyDescent="0.15">
      <c r="A134" s="129" t="s">
        <v>135</v>
      </c>
      <c r="B134" s="38">
        <v>1635</v>
      </c>
      <c r="C134" s="38">
        <v>2138</v>
      </c>
      <c r="D134" s="38">
        <v>3773</v>
      </c>
      <c r="E134" s="78">
        <v>110532</v>
      </c>
      <c r="F134" s="74"/>
      <c r="G134" s="75"/>
      <c r="H134" s="75"/>
      <c r="I134" s="75"/>
      <c r="J134" s="75"/>
      <c r="K134" s="6"/>
      <c r="L134" s="6"/>
      <c r="M134" s="6"/>
      <c r="N134" s="6"/>
      <c r="O134" s="6"/>
      <c r="P134" s="8"/>
      <c r="Q134" s="18"/>
      <c r="R134" s="18"/>
      <c r="S134" s="18"/>
      <c r="T134" s="18"/>
    </row>
    <row r="135" spans="1:20" s="3" customFormat="1" ht="11.25" x14ac:dyDescent="0.15">
      <c r="A135" s="129" t="s">
        <v>136</v>
      </c>
      <c r="B135" s="38">
        <v>1558</v>
      </c>
      <c r="C135" s="38">
        <v>2063</v>
      </c>
      <c r="D135" s="38">
        <v>3621</v>
      </c>
      <c r="E135" s="78">
        <v>114153</v>
      </c>
      <c r="F135" s="74"/>
      <c r="G135" s="75"/>
      <c r="H135" s="75"/>
      <c r="I135" s="75"/>
      <c r="J135" s="75"/>
      <c r="K135" s="6"/>
      <c r="L135" s="6"/>
      <c r="M135" s="6"/>
      <c r="N135" s="6"/>
      <c r="O135" s="6"/>
      <c r="P135" s="8"/>
      <c r="Q135" s="18"/>
      <c r="R135" s="18"/>
      <c r="S135" s="18"/>
      <c r="T135" s="18"/>
    </row>
    <row r="136" spans="1:20" s="3" customFormat="1" ht="11.25" x14ac:dyDescent="0.15">
      <c r="A136" s="129" t="s">
        <v>137</v>
      </c>
      <c r="B136" s="38">
        <v>1419</v>
      </c>
      <c r="C136" s="38">
        <v>1914</v>
      </c>
      <c r="D136" s="38">
        <v>3333</v>
      </c>
      <c r="E136" s="78">
        <v>117486</v>
      </c>
      <c r="F136" s="74"/>
      <c r="G136" s="75"/>
      <c r="H136" s="75"/>
      <c r="I136" s="75"/>
      <c r="J136" s="75"/>
      <c r="K136" s="6"/>
      <c r="L136" s="6"/>
      <c r="M136" s="6"/>
      <c r="N136" s="6"/>
      <c r="O136" s="6"/>
      <c r="P136" s="8"/>
      <c r="Q136" s="18"/>
      <c r="R136" s="18"/>
      <c r="S136" s="18"/>
      <c r="T136" s="18"/>
    </row>
    <row r="137" spans="1:20" s="3" customFormat="1" ht="11.25" x14ac:dyDescent="0.15">
      <c r="A137" s="129" t="s">
        <v>138</v>
      </c>
      <c r="B137" s="38">
        <v>1587</v>
      </c>
      <c r="C137" s="38">
        <v>2073</v>
      </c>
      <c r="D137" s="38">
        <v>3660</v>
      </c>
      <c r="E137" s="78">
        <v>121146</v>
      </c>
      <c r="F137" s="74"/>
      <c r="G137" s="75"/>
      <c r="H137" s="75"/>
      <c r="I137" s="75"/>
      <c r="J137" s="75"/>
      <c r="K137" s="6"/>
      <c r="L137" s="6"/>
      <c r="M137" s="6"/>
      <c r="N137" s="6"/>
      <c r="O137" s="6"/>
      <c r="P137" s="8"/>
      <c r="Q137" s="18"/>
      <c r="R137" s="18"/>
      <c r="S137" s="18"/>
      <c r="T137" s="18"/>
    </row>
    <row r="138" spans="1:20" s="3" customFormat="1" ht="11.25" x14ac:dyDescent="0.15">
      <c r="A138" s="129" t="s">
        <v>139</v>
      </c>
      <c r="B138" s="38">
        <v>1441</v>
      </c>
      <c r="C138" s="38">
        <v>1819</v>
      </c>
      <c r="D138" s="38">
        <v>3260</v>
      </c>
      <c r="E138" s="78">
        <v>124406</v>
      </c>
      <c r="F138" s="74"/>
      <c r="G138" s="75"/>
      <c r="H138" s="75"/>
      <c r="I138" s="75"/>
      <c r="J138" s="75"/>
      <c r="K138" s="6"/>
      <c r="L138" s="6"/>
      <c r="M138" s="6"/>
      <c r="N138" s="6"/>
      <c r="O138" s="6"/>
      <c r="P138" s="8"/>
      <c r="Q138" s="18"/>
      <c r="R138" s="18"/>
      <c r="S138" s="18"/>
      <c r="T138" s="18"/>
    </row>
    <row r="139" spans="1:20" s="3" customFormat="1" ht="11.25" x14ac:dyDescent="0.15">
      <c r="A139" s="129" t="s">
        <v>140</v>
      </c>
      <c r="B139" s="38">
        <v>1497</v>
      </c>
      <c r="C139" s="38">
        <v>1902</v>
      </c>
      <c r="D139" s="38">
        <v>3399</v>
      </c>
      <c r="E139" s="78">
        <v>127805</v>
      </c>
      <c r="F139" s="74"/>
      <c r="G139" s="75"/>
      <c r="H139" s="75"/>
      <c r="I139" s="75"/>
      <c r="J139" s="75"/>
      <c r="K139" s="6"/>
      <c r="L139" s="6"/>
      <c r="M139" s="6"/>
      <c r="N139" s="6"/>
      <c r="O139" s="6"/>
      <c r="P139" s="8"/>
      <c r="Q139" s="18"/>
      <c r="R139" s="18"/>
      <c r="S139" s="18"/>
      <c r="T139" s="18"/>
    </row>
    <row r="140" spans="1:20" s="3" customFormat="1" ht="11.25" x14ac:dyDescent="0.15">
      <c r="A140" s="129" t="s">
        <v>141</v>
      </c>
      <c r="B140" s="38">
        <v>1466</v>
      </c>
      <c r="C140" s="38">
        <v>1817</v>
      </c>
      <c r="D140" s="38">
        <v>3283</v>
      </c>
      <c r="E140" s="78">
        <v>131088</v>
      </c>
      <c r="F140" s="74"/>
      <c r="G140" s="75"/>
      <c r="H140" s="75"/>
      <c r="I140" s="75"/>
      <c r="J140" s="75"/>
      <c r="K140" s="6"/>
      <c r="L140" s="6"/>
      <c r="M140" s="6"/>
      <c r="N140" s="6"/>
      <c r="O140" s="6"/>
      <c r="P140" s="8"/>
      <c r="Q140" s="18"/>
      <c r="R140" s="18"/>
      <c r="S140" s="18"/>
      <c r="T140" s="18"/>
    </row>
    <row r="141" spans="1:20" s="3" customFormat="1" ht="11.25" x14ac:dyDescent="0.15">
      <c r="A141" s="129" t="s">
        <v>142</v>
      </c>
      <c r="B141" s="38">
        <v>2770</v>
      </c>
      <c r="C141" s="38">
        <v>3461</v>
      </c>
      <c r="D141" s="38">
        <v>6231</v>
      </c>
      <c r="E141" s="78">
        <v>137319</v>
      </c>
      <c r="F141" s="74"/>
      <c r="G141" s="75"/>
      <c r="H141" s="75"/>
      <c r="I141" s="75"/>
      <c r="J141" s="75"/>
      <c r="K141" s="6"/>
      <c r="L141" s="6"/>
      <c r="M141" s="6"/>
      <c r="N141" s="6"/>
      <c r="O141" s="6"/>
      <c r="P141" s="8"/>
      <c r="Q141" s="18"/>
      <c r="R141" s="18"/>
      <c r="S141" s="18"/>
      <c r="T141" s="18"/>
    </row>
    <row r="142" spans="1:20" s="3" customFormat="1" ht="11.25" x14ac:dyDescent="0.15">
      <c r="A142" s="129" t="s">
        <v>143</v>
      </c>
      <c r="B142" s="38">
        <v>1223</v>
      </c>
      <c r="C142" s="38">
        <v>1457</v>
      </c>
      <c r="D142" s="38">
        <v>2680</v>
      </c>
      <c r="E142" s="78">
        <v>139999</v>
      </c>
      <c r="F142" s="74"/>
      <c r="G142" s="75"/>
      <c r="H142" s="75"/>
      <c r="I142" s="75"/>
      <c r="J142" s="75"/>
      <c r="K142" s="6"/>
      <c r="L142" s="6"/>
      <c r="M142" s="6"/>
      <c r="N142" s="6"/>
      <c r="O142" s="6"/>
      <c r="P142" s="8"/>
      <c r="Q142" s="18"/>
      <c r="R142" s="18"/>
      <c r="S142" s="18"/>
      <c r="T142" s="18"/>
    </row>
    <row r="143" spans="1:20" s="3" customFormat="1" ht="11.25" x14ac:dyDescent="0.15">
      <c r="A143" s="129" t="s">
        <v>144</v>
      </c>
      <c r="B143" s="38">
        <v>3052</v>
      </c>
      <c r="C143" s="38">
        <v>2777</v>
      </c>
      <c r="D143" s="38">
        <v>5829</v>
      </c>
      <c r="E143" s="78">
        <v>145828</v>
      </c>
      <c r="F143" s="74"/>
      <c r="G143" s="75"/>
      <c r="H143" s="75"/>
      <c r="I143" s="75"/>
      <c r="J143" s="75"/>
      <c r="K143" s="6"/>
      <c r="L143" s="6"/>
      <c r="M143" s="6"/>
      <c r="N143" s="6"/>
      <c r="O143" s="6"/>
      <c r="P143" s="8"/>
      <c r="Q143" s="18"/>
      <c r="R143" s="18"/>
      <c r="S143" s="18"/>
      <c r="T143" s="18"/>
    </row>
    <row r="144" spans="1:20" s="3" customFormat="1" ht="11.25" x14ac:dyDescent="0.15">
      <c r="A144" s="129" t="s">
        <v>145</v>
      </c>
      <c r="B144" s="38">
        <v>1168</v>
      </c>
      <c r="C144" s="38">
        <v>1387</v>
      </c>
      <c r="D144" s="38">
        <v>2555</v>
      </c>
      <c r="E144" s="78">
        <v>148383</v>
      </c>
      <c r="F144" s="74"/>
      <c r="G144" s="75"/>
      <c r="H144" s="75"/>
      <c r="I144" s="75"/>
      <c r="J144" s="75"/>
      <c r="K144" s="6"/>
      <c r="L144" s="6"/>
      <c r="M144" s="6"/>
      <c r="N144" s="6"/>
      <c r="O144" s="6"/>
      <c r="P144" s="8"/>
      <c r="Q144" s="18"/>
      <c r="R144" s="18"/>
      <c r="S144" s="18"/>
      <c r="T144" s="18"/>
    </row>
    <row r="145" spans="1:20" s="3" customFormat="1" ht="11.25" x14ac:dyDescent="0.15">
      <c r="A145" s="129" t="s">
        <v>146</v>
      </c>
      <c r="B145" s="38">
        <v>1076</v>
      </c>
      <c r="C145" s="38">
        <v>1252</v>
      </c>
      <c r="D145" s="38">
        <v>2328</v>
      </c>
      <c r="E145" s="78">
        <v>150711</v>
      </c>
      <c r="F145" s="74"/>
      <c r="G145" s="75"/>
      <c r="H145" s="75"/>
      <c r="I145" s="75"/>
      <c r="J145" s="75"/>
      <c r="K145" s="6"/>
      <c r="L145" s="6"/>
      <c r="M145" s="6"/>
      <c r="N145" s="6"/>
      <c r="O145" s="6"/>
      <c r="P145" s="8"/>
      <c r="Q145" s="18"/>
      <c r="R145" s="18"/>
      <c r="S145" s="18"/>
      <c r="T145" s="18"/>
    </row>
    <row r="146" spans="1:20" s="3" customFormat="1" ht="11.25" x14ac:dyDescent="0.15">
      <c r="A146" s="129" t="s">
        <v>147</v>
      </c>
      <c r="B146" s="38">
        <v>1155</v>
      </c>
      <c r="C146" s="38">
        <v>1284</v>
      </c>
      <c r="D146" s="38">
        <v>2439</v>
      </c>
      <c r="E146" s="78">
        <v>153150</v>
      </c>
      <c r="F146" s="74"/>
      <c r="G146" s="75"/>
      <c r="H146" s="75"/>
      <c r="I146" s="75"/>
      <c r="J146" s="75"/>
      <c r="K146" s="6"/>
      <c r="L146" s="6"/>
      <c r="M146" s="6"/>
      <c r="N146" s="6"/>
      <c r="O146" s="6"/>
      <c r="P146" s="8"/>
      <c r="Q146" s="18"/>
      <c r="R146" s="18"/>
      <c r="S146" s="18"/>
      <c r="T146" s="18"/>
    </row>
    <row r="147" spans="1:20" s="3" customFormat="1" ht="11.25" x14ac:dyDescent="0.15">
      <c r="A147" s="129" t="s">
        <v>148</v>
      </c>
      <c r="B147" s="38">
        <v>1075</v>
      </c>
      <c r="C147" s="38">
        <v>1127</v>
      </c>
      <c r="D147" s="38">
        <v>2202</v>
      </c>
      <c r="E147" s="78">
        <v>155352</v>
      </c>
      <c r="F147" s="74"/>
      <c r="G147" s="75"/>
      <c r="H147" s="75"/>
      <c r="I147" s="75"/>
      <c r="J147" s="75"/>
      <c r="K147" s="6"/>
      <c r="L147" s="6"/>
      <c r="M147" s="6"/>
      <c r="N147" s="6"/>
      <c r="O147" s="6"/>
      <c r="P147" s="8"/>
      <c r="Q147" s="18"/>
      <c r="R147" s="18"/>
      <c r="S147" s="18"/>
      <c r="T147" s="18"/>
    </row>
    <row r="148" spans="1:20" s="3" customFormat="1" ht="11.25" x14ac:dyDescent="0.15">
      <c r="A148" s="77" t="s">
        <v>149</v>
      </c>
      <c r="B148" s="38">
        <v>2768</v>
      </c>
      <c r="C148" s="38">
        <v>2903</v>
      </c>
      <c r="D148" s="38">
        <v>5671</v>
      </c>
      <c r="E148" s="78">
        <v>161023</v>
      </c>
      <c r="F148" s="74"/>
      <c r="G148" s="75"/>
      <c r="H148" s="75"/>
      <c r="I148" s="75"/>
      <c r="J148" s="75"/>
      <c r="K148" s="6"/>
      <c r="L148" s="6"/>
      <c r="M148" s="6"/>
      <c r="N148" s="6"/>
      <c r="O148" s="6"/>
      <c r="P148" s="8"/>
      <c r="Q148" s="18"/>
      <c r="R148" s="18"/>
      <c r="S148" s="18"/>
      <c r="T148" s="18"/>
    </row>
    <row r="149" spans="1:20" s="3" customFormat="1" ht="11.25" x14ac:dyDescent="0.15">
      <c r="A149" s="77" t="s">
        <v>150</v>
      </c>
      <c r="B149" s="38">
        <v>454</v>
      </c>
      <c r="C149" s="38">
        <v>495</v>
      </c>
      <c r="D149" s="38">
        <v>949</v>
      </c>
      <c r="E149" s="78">
        <v>161972</v>
      </c>
      <c r="F149" s="74"/>
      <c r="G149" s="75"/>
      <c r="H149" s="75"/>
      <c r="I149" s="75"/>
      <c r="J149" s="75"/>
      <c r="K149" s="6"/>
      <c r="L149" s="6"/>
      <c r="M149" s="6"/>
      <c r="N149" s="6"/>
      <c r="O149" s="6"/>
      <c r="P149" s="8"/>
      <c r="Q149" s="18"/>
      <c r="R149" s="18"/>
      <c r="S149" s="18"/>
      <c r="T149" s="18"/>
    </row>
    <row r="150" spans="1:20" s="3" customFormat="1" ht="11.25" x14ac:dyDescent="0.15">
      <c r="A150" s="77" t="s">
        <v>151</v>
      </c>
      <c r="B150" s="38">
        <v>506</v>
      </c>
      <c r="C150" s="38">
        <v>520</v>
      </c>
      <c r="D150" s="38">
        <v>1026</v>
      </c>
      <c r="E150" s="78">
        <v>162998</v>
      </c>
      <c r="F150" s="74"/>
      <c r="G150" s="75"/>
      <c r="H150" s="75"/>
      <c r="I150" s="75"/>
      <c r="J150" s="75"/>
      <c r="K150" s="6"/>
      <c r="L150" s="6"/>
      <c r="M150" s="6"/>
      <c r="N150" s="6"/>
      <c r="O150" s="6"/>
      <c r="P150" s="8"/>
      <c r="Q150" s="18"/>
      <c r="R150" s="18"/>
      <c r="S150" s="18"/>
      <c r="T150" s="18"/>
    </row>
    <row r="151" spans="1:20" s="3" customFormat="1" ht="11.25" x14ac:dyDescent="0.15">
      <c r="A151" s="77" t="s">
        <v>152</v>
      </c>
      <c r="B151" s="38">
        <v>233</v>
      </c>
      <c r="C151" s="38">
        <v>282</v>
      </c>
      <c r="D151" s="38">
        <v>515</v>
      </c>
      <c r="E151" s="78">
        <v>163513</v>
      </c>
      <c r="F151" s="74"/>
      <c r="G151" s="75"/>
      <c r="H151" s="75"/>
      <c r="I151" s="75"/>
      <c r="J151" s="75"/>
      <c r="K151" s="6"/>
      <c r="L151" s="6"/>
      <c r="M151" s="6"/>
      <c r="N151" s="6"/>
      <c r="O151" s="6"/>
      <c r="P151" s="8"/>
      <c r="Q151" s="18"/>
      <c r="R151" s="18"/>
      <c r="S151" s="18"/>
      <c r="T151" s="18"/>
    </row>
    <row r="152" spans="1:20" s="3" customFormat="1" ht="11.25" x14ac:dyDescent="0.15">
      <c r="A152" s="77" t="s">
        <v>154</v>
      </c>
      <c r="B152" s="38">
        <v>157</v>
      </c>
      <c r="C152" s="38">
        <v>183</v>
      </c>
      <c r="D152" s="38">
        <v>340</v>
      </c>
      <c r="E152" s="78">
        <v>163853</v>
      </c>
      <c r="F152" s="74"/>
      <c r="G152" s="75"/>
      <c r="H152" s="75"/>
      <c r="I152" s="75"/>
      <c r="J152" s="75"/>
      <c r="K152" s="6"/>
      <c r="L152" s="6"/>
      <c r="M152" s="6"/>
      <c r="N152" s="6"/>
      <c r="O152" s="6"/>
      <c r="P152" s="8"/>
      <c r="Q152" s="18"/>
      <c r="R152" s="18"/>
      <c r="S152" s="18"/>
      <c r="T152" s="18"/>
    </row>
    <row r="153" spans="1:20" s="3" customFormat="1" ht="11.25" x14ac:dyDescent="0.15">
      <c r="A153" s="77" t="s">
        <v>153</v>
      </c>
      <c r="B153" s="38">
        <v>178</v>
      </c>
      <c r="C153" s="38">
        <v>210</v>
      </c>
      <c r="D153" s="38">
        <v>388</v>
      </c>
      <c r="E153" s="78">
        <v>164241</v>
      </c>
      <c r="F153" s="74"/>
      <c r="G153" s="75"/>
      <c r="H153" s="75"/>
      <c r="I153" s="75"/>
      <c r="J153" s="75"/>
      <c r="K153" s="6"/>
      <c r="L153" s="6"/>
      <c r="M153" s="6"/>
      <c r="N153" s="6"/>
      <c r="O153" s="6"/>
      <c r="P153" s="8"/>
      <c r="Q153" s="18"/>
      <c r="R153" s="18"/>
      <c r="S153" s="18"/>
      <c r="T153" s="18"/>
    </row>
    <row r="154" spans="1:20" s="3" customFormat="1" ht="11.25" x14ac:dyDescent="0.15">
      <c r="A154" s="77" t="s">
        <v>156</v>
      </c>
      <c r="B154" s="38">
        <v>120</v>
      </c>
      <c r="C154" s="38">
        <v>95</v>
      </c>
      <c r="D154" s="38">
        <v>215</v>
      </c>
      <c r="E154" s="78">
        <v>164456</v>
      </c>
      <c r="F154" s="74"/>
      <c r="G154" s="75"/>
      <c r="H154" s="75"/>
      <c r="I154" s="75"/>
      <c r="J154" s="75"/>
      <c r="K154" s="6"/>
      <c r="L154" s="6"/>
      <c r="M154" s="6"/>
      <c r="N154" s="6"/>
      <c r="O154" s="6"/>
      <c r="P154" s="8"/>
      <c r="Q154" s="18"/>
      <c r="R154" s="18"/>
      <c r="S154" s="18"/>
      <c r="T154" s="18"/>
    </row>
    <row r="155" spans="1:20" s="3" customFormat="1" ht="11.25" x14ac:dyDescent="0.15">
      <c r="A155" s="77"/>
      <c r="B155" s="38"/>
      <c r="C155" s="38"/>
      <c r="D155" s="38"/>
      <c r="E155" s="78"/>
      <c r="F155" s="74"/>
      <c r="G155" s="75"/>
      <c r="H155" s="75"/>
      <c r="I155" s="75"/>
      <c r="J155" s="75"/>
      <c r="K155" s="6"/>
      <c r="L155" s="6"/>
      <c r="M155" s="6"/>
      <c r="N155" s="6"/>
      <c r="O155" s="6"/>
      <c r="P155" s="8"/>
      <c r="Q155" s="18"/>
      <c r="R155" s="18"/>
      <c r="S155" s="18"/>
      <c r="T155" s="18"/>
    </row>
    <row r="156" spans="1:20" s="3" customFormat="1" ht="11.25" x14ac:dyDescent="0.15">
      <c r="A156" s="19"/>
      <c r="B156" s="13"/>
      <c r="C156" s="13"/>
      <c r="D156" s="13"/>
      <c r="E156" s="79"/>
      <c r="F156" s="73"/>
      <c r="G156" s="73"/>
      <c r="H156" s="73"/>
      <c r="I156" s="73"/>
      <c r="J156" s="73"/>
      <c r="K156" s="6"/>
      <c r="L156" s="6"/>
      <c r="M156" s="6"/>
      <c r="N156" s="6"/>
      <c r="O156" s="6"/>
      <c r="P156" s="8"/>
      <c r="Q156" s="18"/>
      <c r="R156" s="18"/>
      <c r="S156" s="18"/>
      <c r="T156" s="18"/>
    </row>
    <row r="157" spans="1:20" s="3" customFormat="1" ht="11.25" x14ac:dyDescent="0.15">
      <c r="A157" s="19"/>
      <c r="B157" s="13"/>
      <c r="C157" s="13"/>
      <c r="D157" s="13"/>
      <c r="E157" s="79"/>
      <c r="F157" s="73"/>
      <c r="G157" s="73"/>
      <c r="H157" s="73"/>
      <c r="I157" s="73"/>
      <c r="J157" s="73"/>
      <c r="K157" s="6"/>
      <c r="L157" s="6"/>
      <c r="M157" s="6"/>
      <c r="N157" s="6"/>
      <c r="O157" s="6"/>
      <c r="P157" s="8"/>
      <c r="Q157" s="18"/>
      <c r="R157" s="18"/>
      <c r="S157" s="18"/>
      <c r="T157" s="18"/>
    </row>
    <row r="158" spans="1:20" s="3" customFormat="1" ht="11.25" x14ac:dyDescent="0.15">
      <c r="A158" s="65"/>
      <c r="B158" s="59"/>
      <c r="C158" s="59"/>
      <c r="D158" s="59"/>
      <c r="E158" s="80"/>
      <c r="F158" s="73"/>
      <c r="G158" s="73"/>
      <c r="H158" s="73"/>
      <c r="I158" s="73"/>
      <c r="J158" s="73"/>
      <c r="K158" s="6"/>
      <c r="L158" s="6"/>
      <c r="M158" s="6"/>
      <c r="N158" s="6"/>
      <c r="O158" s="6"/>
      <c r="P158" s="8"/>
      <c r="Q158" s="18"/>
      <c r="R158" s="18"/>
      <c r="S158" s="18"/>
      <c r="T158" s="18"/>
    </row>
    <row r="159" spans="1:20" s="3" customFormat="1" ht="11.25" x14ac:dyDescent="0.15">
      <c r="A159" s="81" t="s">
        <v>14</v>
      </c>
      <c r="B159" s="82">
        <f>SUM(B111:B158)</f>
        <v>71888</v>
      </c>
      <c r="C159" s="82">
        <f t="shared" ref="C159:D159" si="15">SUM(C111:C158)</f>
        <v>92568</v>
      </c>
      <c r="D159" s="82">
        <f t="shared" si="15"/>
        <v>164456</v>
      </c>
      <c r="E159" s="83"/>
      <c r="F159" s="73"/>
      <c r="G159" s="21"/>
      <c r="H159" s="21"/>
      <c r="I159" s="21"/>
      <c r="J159" s="21"/>
      <c r="K159" s="6"/>
      <c r="L159" s="6"/>
      <c r="M159" s="6"/>
      <c r="N159" s="6"/>
      <c r="O159" s="6"/>
      <c r="P159" s="8"/>
      <c r="Q159" s="18"/>
      <c r="R159" s="18"/>
      <c r="S159" s="18"/>
      <c r="T159" s="18"/>
    </row>
    <row r="160" spans="1:20" s="3" customFormat="1" ht="11.25" x14ac:dyDescent="0.15">
      <c r="A160" s="7"/>
      <c r="B160" s="6"/>
      <c r="C160" s="6"/>
      <c r="D160" s="6"/>
      <c r="E160" s="6"/>
      <c r="F160" s="7"/>
      <c r="G160" s="6"/>
      <c r="H160" s="6"/>
      <c r="I160" s="6"/>
      <c r="J160" s="6"/>
      <c r="K160" s="7"/>
      <c r="L160" s="6"/>
      <c r="M160" s="6"/>
      <c r="N160" s="6"/>
      <c r="O160" s="6"/>
      <c r="P160" s="8"/>
      <c r="Q160" s="18"/>
      <c r="R160" s="18"/>
      <c r="S160" s="18"/>
      <c r="T160" s="18"/>
    </row>
    <row r="161" spans="1:20" ht="12" x14ac:dyDescent="0.15">
      <c r="A161" s="161" t="s">
        <v>35</v>
      </c>
      <c r="B161" s="162"/>
      <c r="C161" s="162"/>
      <c r="D161" s="162"/>
      <c r="E161" s="163"/>
      <c r="F161" s="161" t="s">
        <v>6</v>
      </c>
      <c r="G161" s="162"/>
      <c r="H161" s="162"/>
      <c r="I161" s="162"/>
      <c r="J161" s="163"/>
      <c r="K161" s="161" t="s">
        <v>36</v>
      </c>
      <c r="L161" s="162"/>
      <c r="M161" s="162"/>
      <c r="N161" s="162"/>
      <c r="O161" s="163"/>
      <c r="P161" s="164" t="s">
        <v>37</v>
      </c>
      <c r="Q161" s="165"/>
      <c r="R161" s="165"/>
      <c r="S161" s="165"/>
      <c r="T161" s="166"/>
    </row>
    <row r="162" spans="1:20" ht="11.25" x14ac:dyDescent="0.15">
      <c r="A162" s="47" t="s">
        <v>7</v>
      </c>
      <c r="B162" s="48" t="s">
        <v>8</v>
      </c>
      <c r="C162" s="48" t="s">
        <v>9</v>
      </c>
      <c r="D162" s="48" t="s">
        <v>10</v>
      </c>
      <c r="E162" s="49" t="s">
        <v>11</v>
      </c>
      <c r="F162" s="47" t="s">
        <v>7</v>
      </c>
      <c r="G162" s="48" t="s">
        <v>8</v>
      </c>
      <c r="H162" s="48" t="s">
        <v>9</v>
      </c>
      <c r="I162" s="48" t="s">
        <v>10</v>
      </c>
      <c r="J162" s="49" t="s">
        <v>11</v>
      </c>
      <c r="K162" s="47" t="s">
        <v>7</v>
      </c>
      <c r="L162" s="48" t="s">
        <v>8</v>
      </c>
      <c r="M162" s="48" t="s">
        <v>9</v>
      </c>
      <c r="N162" s="48" t="s">
        <v>10</v>
      </c>
      <c r="O162" s="49" t="s">
        <v>11</v>
      </c>
      <c r="P162" s="50" t="s">
        <v>7</v>
      </c>
      <c r="Q162" s="48" t="s">
        <v>8</v>
      </c>
      <c r="R162" s="48" t="s">
        <v>9</v>
      </c>
      <c r="S162" s="48" t="s">
        <v>10</v>
      </c>
      <c r="T162" s="49" t="s">
        <v>11</v>
      </c>
    </row>
    <row r="163" spans="1:20" ht="11.25" x14ac:dyDescent="0.15">
      <c r="A163" s="128" t="s">
        <v>114</v>
      </c>
      <c r="B163" s="38">
        <v>1524</v>
      </c>
      <c r="C163" s="38">
        <v>177</v>
      </c>
      <c r="D163" s="38">
        <v>1701</v>
      </c>
      <c r="E163" s="39">
        <v>1701</v>
      </c>
      <c r="F163" s="128" t="s">
        <v>116</v>
      </c>
      <c r="G163" s="38">
        <v>1821</v>
      </c>
      <c r="H163" s="38">
        <v>778</v>
      </c>
      <c r="I163" s="38">
        <v>2599</v>
      </c>
      <c r="J163" s="39">
        <v>2599</v>
      </c>
      <c r="K163" s="128" t="s">
        <v>111</v>
      </c>
      <c r="L163" s="38">
        <v>469</v>
      </c>
      <c r="M163" s="38">
        <v>220</v>
      </c>
      <c r="N163" s="38">
        <v>689</v>
      </c>
      <c r="O163" s="39">
        <v>689</v>
      </c>
      <c r="P163" s="128" t="s">
        <v>109</v>
      </c>
      <c r="Q163" s="38">
        <v>362</v>
      </c>
      <c r="R163" s="38">
        <v>121</v>
      </c>
      <c r="S163" s="38">
        <v>483</v>
      </c>
      <c r="T163" s="39">
        <v>483</v>
      </c>
    </row>
    <row r="164" spans="1:20" ht="11.25" x14ac:dyDescent="0.15">
      <c r="A164" s="128" t="s">
        <v>116</v>
      </c>
      <c r="B164" s="38">
        <v>718</v>
      </c>
      <c r="C164" s="38">
        <v>92</v>
      </c>
      <c r="D164" s="38">
        <v>810</v>
      </c>
      <c r="E164" s="39">
        <v>2511</v>
      </c>
      <c r="F164" s="128" t="s">
        <v>117</v>
      </c>
      <c r="G164" s="38">
        <v>560</v>
      </c>
      <c r="H164" s="38">
        <v>313</v>
      </c>
      <c r="I164" s="38">
        <v>873</v>
      </c>
      <c r="J164" s="39">
        <v>3472</v>
      </c>
      <c r="K164" s="128" t="s">
        <v>113</v>
      </c>
      <c r="L164" s="38">
        <v>224</v>
      </c>
      <c r="M164" s="38">
        <v>140</v>
      </c>
      <c r="N164" s="38">
        <v>364</v>
      </c>
      <c r="O164" s="39">
        <v>1053</v>
      </c>
      <c r="P164" s="128" t="s">
        <v>110</v>
      </c>
      <c r="Q164" s="38">
        <v>325</v>
      </c>
      <c r="R164" s="38">
        <v>111</v>
      </c>
      <c r="S164" s="38">
        <v>436</v>
      </c>
      <c r="T164" s="39">
        <v>919</v>
      </c>
    </row>
    <row r="165" spans="1:20" ht="11.25" x14ac:dyDescent="0.15">
      <c r="A165" s="128" t="s">
        <v>117</v>
      </c>
      <c r="B165" s="38">
        <v>1730</v>
      </c>
      <c r="C165" s="38">
        <v>289</v>
      </c>
      <c r="D165" s="38">
        <v>2019</v>
      </c>
      <c r="E165" s="39">
        <v>4530</v>
      </c>
      <c r="F165" s="128" t="s">
        <v>118</v>
      </c>
      <c r="G165" s="38">
        <v>1501</v>
      </c>
      <c r="H165" s="38">
        <v>647</v>
      </c>
      <c r="I165" s="38">
        <v>2148</v>
      </c>
      <c r="J165" s="39">
        <v>5620</v>
      </c>
      <c r="K165" s="128" t="s">
        <v>114</v>
      </c>
      <c r="L165" s="38">
        <v>1750</v>
      </c>
      <c r="M165" s="38">
        <v>1072</v>
      </c>
      <c r="N165" s="38">
        <v>2822</v>
      </c>
      <c r="O165" s="39">
        <v>3875</v>
      </c>
      <c r="P165" s="128" t="s">
        <v>111</v>
      </c>
      <c r="Q165" s="38">
        <v>914</v>
      </c>
      <c r="R165" s="38">
        <v>339</v>
      </c>
      <c r="S165" s="38">
        <v>1253</v>
      </c>
      <c r="T165" s="39">
        <v>2172</v>
      </c>
    </row>
    <row r="166" spans="1:20" ht="11.25" x14ac:dyDescent="0.15">
      <c r="A166" s="128" t="s">
        <v>118</v>
      </c>
      <c r="B166" s="38">
        <v>1695</v>
      </c>
      <c r="C166" s="38">
        <v>279</v>
      </c>
      <c r="D166" s="38">
        <v>1974</v>
      </c>
      <c r="E166" s="39">
        <v>6504</v>
      </c>
      <c r="F166" s="128" t="s">
        <v>119</v>
      </c>
      <c r="G166" s="38">
        <v>1442</v>
      </c>
      <c r="H166" s="38">
        <v>819</v>
      </c>
      <c r="I166" s="38">
        <v>2261</v>
      </c>
      <c r="J166" s="39">
        <v>7881</v>
      </c>
      <c r="K166" s="128" t="s">
        <v>115</v>
      </c>
      <c r="L166" s="38">
        <v>106</v>
      </c>
      <c r="M166" s="38">
        <v>55</v>
      </c>
      <c r="N166" s="38">
        <v>161</v>
      </c>
      <c r="O166" s="39">
        <v>4036</v>
      </c>
      <c r="P166" s="128" t="s">
        <v>112</v>
      </c>
      <c r="Q166" s="38">
        <v>96</v>
      </c>
      <c r="R166" s="38">
        <v>34</v>
      </c>
      <c r="S166" s="38">
        <v>130</v>
      </c>
      <c r="T166" s="39">
        <v>2302</v>
      </c>
    </row>
    <row r="167" spans="1:20" ht="11.25" x14ac:dyDescent="0.15">
      <c r="A167" s="128" t="s">
        <v>119</v>
      </c>
      <c r="B167" s="38">
        <v>1226</v>
      </c>
      <c r="C167" s="38">
        <v>222</v>
      </c>
      <c r="D167" s="38">
        <v>1448</v>
      </c>
      <c r="E167" s="39">
        <v>7952</v>
      </c>
      <c r="F167" s="128" t="s">
        <v>120</v>
      </c>
      <c r="G167" s="38">
        <v>685</v>
      </c>
      <c r="H167" s="38">
        <v>357</v>
      </c>
      <c r="I167" s="38">
        <v>1042</v>
      </c>
      <c r="J167" s="39">
        <v>8923</v>
      </c>
      <c r="K167" s="128" t="s">
        <v>116</v>
      </c>
      <c r="L167" s="38">
        <v>1139</v>
      </c>
      <c r="M167" s="38">
        <v>751</v>
      </c>
      <c r="N167" s="38">
        <v>1890</v>
      </c>
      <c r="O167" s="39">
        <v>5926</v>
      </c>
      <c r="P167" s="128" t="s">
        <v>113</v>
      </c>
      <c r="Q167" s="38">
        <v>1231</v>
      </c>
      <c r="R167" s="38">
        <v>450</v>
      </c>
      <c r="S167" s="38">
        <v>1681</v>
      </c>
      <c r="T167" s="39">
        <v>3983</v>
      </c>
    </row>
    <row r="168" spans="1:20" ht="11.25" x14ac:dyDescent="0.15">
      <c r="A168" s="128" t="s">
        <v>120</v>
      </c>
      <c r="B168" s="38">
        <v>2902</v>
      </c>
      <c r="C168" s="38">
        <v>587</v>
      </c>
      <c r="D168" s="38">
        <v>3489</v>
      </c>
      <c r="E168" s="39">
        <v>11441</v>
      </c>
      <c r="F168" s="128" t="s">
        <v>121</v>
      </c>
      <c r="G168" s="38">
        <v>556</v>
      </c>
      <c r="H168" s="38">
        <v>340</v>
      </c>
      <c r="I168" s="38">
        <v>896</v>
      </c>
      <c r="J168" s="39">
        <v>9819</v>
      </c>
      <c r="K168" s="128" t="s">
        <v>117</v>
      </c>
      <c r="L168" s="38">
        <v>2298</v>
      </c>
      <c r="M168" s="38">
        <v>1588</v>
      </c>
      <c r="N168" s="38">
        <v>3886</v>
      </c>
      <c r="O168" s="39">
        <v>9812</v>
      </c>
      <c r="P168" s="128" t="s">
        <v>114</v>
      </c>
      <c r="Q168" s="38">
        <v>1503</v>
      </c>
      <c r="R168" s="38">
        <v>613</v>
      </c>
      <c r="S168" s="38">
        <v>2116</v>
      </c>
      <c r="T168" s="39">
        <v>6099</v>
      </c>
    </row>
    <row r="169" spans="1:20" ht="11.25" x14ac:dyDescent="0.15">
      <c r="A169" s="128" t="s">
        <v>121</v>
      </c>
      <c r="B169" s="38">
        <v>937</v>
      </c>
      <c r="C169" s="38">
        <v>230</v>
      </c>
      <c r="D169" s="38">
        <v>1167</v>
      </c>
      <c r="E169" s="39">
        <v>12608</v>
      </c>
      <c r="F169" s="128" t="s">
        <v>122</v>
      </c>
      <c r="G169" s="38">
        <v>1489</v>
      </c>
      <c r="H169" s="38">
        <v>865</v>
      </c>
      <c r="I169" s="38">
        <v>2354</v>
      </c>
      <c r="J169" s="39">
        <v>12173</v>
      </c>
      <c r="K169" s="128" t="s">
        <v>118</v>
      </c>
      <c r="L169" s="38">
        <v>597</v>
      </c>
      <c r="M169" s="38">
        <v>442</v>
      </c>
      <c r="N169" s="38">
        <v>1039</v>
      </c>
      <c r="O169" s="39">
        <v>10851</v>
      </c>
      <c r="P169" s="128" t="s">
        <v>115</v>
      </c>
      <c r="Q169" s="38">
        <v>447</v>
      </c>
      <c r="R169" s="38">
        <v>174</v>
      </c>
      <c r="S169" s="38">
        <v>621</v>
      </c>
      <c r="T169" s="39">
        <v>6720</v>
      </c>
    </row>
    <row r="170" spans="1:20" ht="11.25" x14ac:dyDescent="0.15">
      <c r="A170" s="128" t="s">
        <v>122</v>
      </c>
      <c r="B170" s="38">
        <v>1566</v>
      </c>
      <c r="C170" s="38">
        <v>322</v>
      </c>
      <c r="D170" s="38">
        <v>1888</v>
      </c>
      <c r="E170" s="39">
        <v>14496</v>
      </c>
      <c r="F170" s="128" t="s">
        <v>123</v>
      </c>
      <c r="G170" s="38">
        <v>697</v>
      </c>
      <c r="H170" s="38">
        <v>455</v>
      </c>
      <c r="I170" s="38">
        <v>1152</v>
      </c>
      <c r="J170" s="39">
        <v>13325</v>
      </c>
      <c r="K170" s="128" t="s">
        <v>119</v>
      </c>
      <c r="L170" s="38">
        <v>2498</v>
      </c>
      <c r="M170" s="38">
        <v>1951</v>
      </c>
      <c r="N170" s="38">
        <v>4449</v>
      </c>
      <c r="O170" s="39">
        <v>15300</v>
      </c>
      <c r="P170" s="128" t="s">
        <v>116</v>
      </c>
      <c r="Q170" s="38">
        <v>2443</v>
      </c>
      <c r="R170" s="38">
        <v>1125</v>
      </c>
      <c r="S170" s="38">
        <v>3568</v>
      </c>
      <c r="T170" s="39">
        <v>10288</v>
      </c>
    </row>
    <row r="171" spans="1:20" ht="11.25" x14ac:dyDescent="0.15">
      <c r="A171" s="128" t="s">
        <v>123</v>
      </c>
      <c r="B171" s="38">
        <v>2686</v>
      </c>
      <c r="C171" s="38">
        <v>588</v>
      </c>
      <c r="D171" s="38">
        <v>3274</v>
      </c>
      <c r="E171" s="39">
        <v>17770</v>
      </c>
      <c r="F171" s="128" t="s">
        <v>124</v>
      </c>
      <c r="G171" s="38">
        <v>1157</v>
      </c>
      <c r="H171" s="38">
        <v>739</v>
      </c>
      <c r="I171" s="38">
        <v>1896</v>
      </c>
      <c r="J171" s="39">
        <v>15221</v>
      </c>
      <c r="K171" s="128" t="s">
        <v>120</v>
      </c>
      <c r="L171" s="38">
        <v>1997</v>
      </c>
      <c r="M171" s="38">
        <v>1537</v>
      </c>
      <c r="N171" s="38">
        <v>3534</v>
      </c>
      <c r="O171" s="39">
        <v>18834</v>
      </c>
      <c r="P171" s="128" t="s">
        <v>117</v>
      </c>
      <c r="Q171" s="38">
        <v>2994</v>
      </c>
      <c r="R171" s="38">
        <v>1383</v>
      </c>
      <c r="S171" s="38">
        <v>4377</v>
      </c>
      <c r="T171" s="39">
        <v>14665</v>
      </c>
    </row>
    <row r="172" spans="1:20" ht="11.25" x14ac:dyDescent="0.15">
      <c r="A172" s="128" t="s">
        <v>124</v>
      </c>
      <c r="B172" s="38">
        <v>1657</v>
      </c>
      <c r="C172" s="38">
        <v>442</v>
      </c>
      <c r="D172" s="38">
        <v>2099</v>
      </c>
      <c r="E172" s="39">
        <v>19869</v>
      </c>
      <c r="F172" s="128" t="s">
        <v>125</v>
      </c>
      <c r="G172" s="38">
        <v>632</v>
      </c>
      <c r="H172" s="38">
        <v>442</v>
      </c>
      <c r="I172" s="38">
        <v>1074</v>
      </c>
      <c r="J172" s="39">
        <v>16295</v>
      </c>
      <c r="K172" s="128" t="s">
        <v>121</v>
      </c>
      <c r="L172" s="38">
        <v>1759</v>
      </c>
      <c r="M172" s="38">
        <v>1509</v>
      </c>
      <c r="N172" s="38">
        <v>3268</v>
      </c>
      <c r="O172" s="39">
        <v>22102</v>
      </c>
      <c r="P172" s="128" t="s">
        <v>118</v>
      </c>
      <c r="Q172" s="38">
        <v>3287</v>
      </c>
      <c r="R172" s="38">
        <v>1773</v>
      </c>
      <c r="S172" s="38">
        <v>5060</v>
      </c>
      <c r="T172" s="39">
        <v>19725</v>
      </c>
    </row>
    <row r="173" spans="1:20" ht="11.25" x14ac:dyDescent="0.15">
      <c r="A173" s="128" t="s">
        <v>125</v>
      </c>
      <c r="B173" s="38">
        <v>1080</v>
      </c>
      <c r="C173" s="38">
        <v>294</v>
      </c>
      <c r="D173" s="38">
        <v>1374</v>
      </c>
      <c r="E173" s="39">
        <v>21243</v>
      </c>
      <c r="F173" s="128" t="s">
        <v>126</v>
      </c>
      <c r="G173" s="38">
        <v>464</v>
      </c>
      <c r="H173" s="38">
        <v>346</v>
      </c>
      <c r="I173" s="38">
        <v>810</v>
      </c>
      <c r="J173" s="39">
        <v>17105</v>
      </c>
      <c r="K173" s="128" t="s">
        <v>122</v>
      </c>
      <c r="L173" s="38">
        <v>3202</v>
      </c>
      <c r="M173" s="38">
        <v>2872</v>
      </c>
      <c r="N173" s="38">
        <v>6074</v>
      </c>
      <c r="O173" s="39">
        <v>28176</v>
      </c>
      <c r="P173" s="128" t="s">
        <v>119</v>
      </c>
      <c r="Q173" s="38">
        <v>1707</v>
      </c>
      <c r="R173" s="38">
        <v>850</v>
      </c>
      <c r="S173" s="38">
        <v>2557</v>
      </c>
      <c r="T173" s="39">
        <v>22282</v>
      </c>
    </row>
    <row r="174" spans="1:20" ht="11.25" x14ac:dyDescent="0.15">
      <c r="A174" s="128" t="s">
        <v>126</v>
      </c>
      <c r="B174" s="38">
        <v>1103</v>
      </c>
      <c r="C174" s="38">
        <v>290</v>
      </c>
      <c r="D174" s="38">
        <v>1393</v>
      </c>
      <c r="E174" s="39">
        <v>22636</v>
      </c>
      <c r="F174" s="128" t="s">
        <v>127</v>
      </c>
      <c r="G174" s="38">
        <v>1009</v>
      </c>
      <c r="H174" s="38">
        <v>733</v>
      </c>
      <c r="I174" s="38">
        <v>1742</v>
      </c>
      <c r="J174" s="39">
        <v>18847</v>
      </c>
      <c r="K174" s="128" t="s">
        <v>123</v>
      </c>
      <c r="L174" s="38">
        <v>4771</v>
      </c>
      <c r="M174" s="38">
        <v>4415</v>
      </c>
      <c r="N174" s="38">
        <v>9186</v>
      </c>
      <c r="O174" s="39">
        <v>37362</v>
      </c>
      <c r="P174" s="128" t="s">
        <v>120</v>
      </c>
      <c r="Q174" s="38">
        <v>2187</v>
      </c>
      <c r="R174" s="38">
        <v>1222</v>
      </c>
      <c r="S174" s="38">
        <v>3409</v>
      </c>
      <c r="T174" s="39">
        <v>25691</v>
      </c>
    </row>
    <row r="175" spans="1:20" ht="11.25" x14ac:dyDescent="0.15">
      <c r="A175" s="128" t="s">
        <v>127</v>
      </c>
      <c r="B175" s="38">
        <v>2125</v>
      </c>
      <c r="C175" s="38">
        <v>610</v>
      </c>
      <c r="D175" s="38">
        <v>2735</v>
      </c>
      <c r="E175" s="39">
        <v>25371</v>
      </c>
      <c r="F175" s="128" t="s">
        <v>128</v>
      </c>
      <c r="G175" s="38">
        <v>405</v>
      </c>
      <c r="H175" s="38">
        <v>312</v>
      </c>
      <c r="I175" s="38">
        <v>717</v>
      </c>
      <c r="J175" s="39">
        <v>19564</v>
      </c>
      <c r="K175" s="128" t="s">
        <v>124</v>
      </c>
      <c r="L175" s="38">
        <v>2360</v>
      </c>
      <c r="M175" s="38">
        <v>2388</v>
      </c>
      <c r="N175" s="38">
        <v>4748</v>
      </c>
      <c r="O175" s="39">
        <v>42110</v>
      </c>
      <c r="P175" s="128" t="s">
        <v>121</v>
      </c>
      <c r="Q175" s="38">
        <v>3269</v>
      </c>
      <c r="R175" s="38">
        <v>1865</v>
      </c>
      <c r="S175" s="38">
        <v>5134</v>
      </c>
      <c r="T175" s="39">
        <v>30825</v>
      </c>
    </row>
    <row r="176" spans="1:20" ht="11.25" x14ac:dyDescent="0.15">
      <c r="A176" s="128" t="s">
        <v>128</v>
      </c>
      <c r="B176" s="38">
        <v>1068</v>
      </c>
      <c r="C176" s="38">
        <v>295</v>
      </c>
      <c r="D176" s="38">
        <v>1363</v>
      </c>
      <c r="E176" s="39">
        <v>26734</v>
      </c>
      <c r="F176" s="128" t="s">
        <v>129</v>
      </c>
      <c r="G176" s="38">
        <v>436</v>
      </c>
      <c r="H176" s="38">
        <v>333</v>
      </c>
      <c r="I176" s="38">
        <v>769</v>
      </c>
      <c r="J176" s="39">
        <v>20333</v>
      </c>
      <c r="K176" s="128" t="s">
        <v>125</v>
      </c>
      <c r="L176" s="38">
        <v>1924</v>
      </c>
      <c r="M176" s="38">
        <v>2025</v>
      </c>
      <c r="N176" s="38">
        <v>3949</v>
      </c>
      <c r="O176" s="39">
        <v>46059</v>
      </c>
      <c r="P176" s="128" t="s">
        <v>122</v>
      </c>
      <c r="Q176" s="38">
        <v>1853</v>
      </c>
      <c r="R176" s="38">
        <v>974</v>
      </c>
      <c r="S176" s="38">
        <v>2827</v>
      </c>
      <c r="T176" s="39">
        <v>33652</v>
      </c>
    </row>
    <row r="177" spans="1:20" ht="11.25" x14ac:dyDescent="0.15">
      <c r="A177" s="128" t="s">
        <v>129</v>
      </c>
      <c r="B177" s="38">
        <v>952</v>
      </c>
      <c r="C177" s="38">
        <v>255</v>
      </c>
      <c r="D177" s="38">
        <v>1207</v>
      </c>
      <c r="E177" s="39">
        <v>27941</v>
      </c>
      <c r="F177" s="128" t="s">
        <v>130</v>
      </c>
      <c r="G177" s="38">
        <v>910</v>
      </c>
      <c r="H177" s="38">
        <v>700</v>
      </c>
      <c r="I177" s="38">
        <v>1610</v>
      </c>
      <c r="J177" s="39">
        <v>21943</v>
      </c>
      <c r="K177" s="128" t="s">
        <v>126</v>
      </c>
      <c r="L177" s="38">
        <v>2908</v>
      </c>
      <c r="M177" s="38">
        <v>3333</v>
      </c>
      <c r="N177" s="38">
        <v>6241</v>
      </c>
      <c r="O177" s="39">
        <v>52300</v>
      </c>
      <c r="P177" s="128" t="s">
        <v>123</v>
      </c>
      <c r="Q177" s="38">
        <v>2752</v>
      </c>
      <c r="R177" s="38">
        <v>1549</v>
      </c>
      <c r="S177" s="38">
        <v>4301</v>
      </c>
      <c r="T177" s="39">
        <v>37953</v>
      </c>
    </row>
    <row r="178" spans="1:20" ht="11.25" x14ac:dyDescent="0.15">
      <c r="A178" s="128" t="s">
        <v>130</v>
      </c>
      <c r="B178" s="38">
        <v>1767</v>
      </c>
      <c r="C178" s="38">
        <v>493</v>
      </c>
      <c r="D178" s="38">
        <v>2260</v>
      </c>
      <c r="E178" s="39">
        <v>30201</v>
      </c>
      <c r="F178" s="128" t="s">
        <v>131</v>
      </c>
      <c r="G178" s="38">
        <v>464</v>
      </c>
      <c r="H178" s="38">
        <v>361</v>
      </c>
      <c r="I178" s="38">
        <v>825</v>
      </c>
      <c r="J178" s="39">
        <v>22768</v>
      </c>
      <c r="K178" s="128" t="s">
        <v>127</v>
      </c>
      <c r="L178" s="38">
        <v>1593</v>
      </c>
      <c r="M178" s="38">
        <v>1741</v>
      </c>
      <c r="N178" s="38">
        <v>3334</v>
      </c>
      <c r="O178" s="39">
        <v>55634</v>
      </c>
      <c r="P178" s="128" t="s">
        <v>124</v>
      </c>
      <c r="Q178" s="38">
        <v>4702</v>
      </c>
      <c r="R178" s="38">
        <v>2702</v>
      </c>
      <c r="S178" s="38">
        <v>7404</v>
      </c>
      <c r="T178" s="39">
        <v>45357</v>
      </c>
    </row>
    <row r="179" spans="1:20" ht="11.25" x14ac:dyDescent="0.15">
      <c r="A179" s="128" t="s">
        <v>131</v>
      </c>
      <c r="B179" s="38">
        <v>769</v>
      </c>
      <c r="C179" s="38">
        <v>242</v>
      </c>
      <c r="D179" s="38">
        <v>1011</v>
      </c>
      <c r="E179" s="39">
        <v>31212</v>
      </c>
      <c r="F179" s="128" t="s">
        <v>132</v>
      </c>
      <c r="G179" s="38">
        <v>428</v>
      </c>
      <c r="H179" s="38">
        <v>352</v>
      </c>
      <c r="I179" s="38">
        <v>780</v>
      </c>
      <c r="J179" s="39">
        <v>23548</v>
      </c>
      <c r="K179" s="128" t="s">
        <v>128</v>
      </c>
      <c r="L179" s="38">
        <v>2209</v>
      </c>
      <c r="M179" s="38">
        <v>2495</v>
      </c>
      <c r="N179" s="38">
        <v>4704</v>
      </c>
      <c r="O179" s="39">
        <v>60338</v>
      </c>
      <c r="P179" s="128" t="s">
        <v>125</v>
      </c>
      <c r="Q179" s="38">
        <v>2600</v>
      </c>
      <c r="R179" s="38">
        <v>1670</v>
      </c>
      <c r="S179" s="38">
        <v>4270</v>
      </c>
      <c r="T179" s="39">
        <v>49627</v>
      </c>
    </row>
    <row r="180" spans="1:20" ht="11.25" x14ac:dyDescent="0.15">
      <c r="A180" s="128" t="s">
        <v>132</v>
      </c>
      <c r="B180" s="38">
        <v>822</v>
      </c>
      <c r="C180" s="38">
        <v>253</v>
      </c>
      <c r="D180" s="38">
        <v>1075</v>
      </c>
      <c r="E180" s="39">
        <v>32287</v>
      </c>
      <c r="F180" s="128" t="s">
        <v>133</v>
      </c>
      <c r="G180" s="38">
        <v>864</v>
      </c>
      <c r="H180" s="38">
        <v>742</v>
      </c>
      <c r="I180" s="38">
        <v>1606</v>
      </c>
      <c r="J180" s="39">
        <v>25154</v>
      </c>
      <c r="K180" s="128" t="s">
        <v>129</v>
      </c>
      <c r="L180" s="38">
        <v>2006</v>
      </c>
      <c r="M180" s="38">
        <v>2414</v>
      </c>
      <c r="N180" s="38">
        <v>4420</v>
      </c>
      <c r="O180" s="39">
        <v>64758</v>
      </c>
      <c r="P180" s="128" t="s">
        <v>126</v>
      </c>
      <c r="Q180" s="38">
        <v>2124</v>
      </c>
      <c r="R180" s="38">
        <v>1389</v>
      </c>
      <c r="S180" s="38">
        <v>3513</v>
      </c>
      <c r="T180" s="39">
        <v>53140</v>
      </c>
    </row>
    <row r="181" spans="1:20" ht="11.25" x14ac:dyDescent="0.15">
      <c r="A181" s="128" t="s">
        <v>133</v>
      </c>
      <c r="B181" s="38">
        <v>754</v>
      </c>
      <c r="C181" s="38">
        <v>250</v>
      </c>
      <c r="D181" s="38">
        <v>1004</v>
      </c>
      <c r="E181" s="39">
        <v>33291</v>
      </c>
      <c r="F181" s="128" t="s">
        <v>134</v>
      </c>
      <c r="G181" s="38">
        <v>470</v>
      </c>
      <c r="H181" s="38">
        <v>404</v>
      </c>
      <c r="I181" s="38">
        <v>874</v>
      </c>
      <c r="J181" s="39">
        <v>26028</v>
      </c>
      <c r="K181" s="128" t="s">
        <v>130</v>
      </c>
      <c r="L181" s="38">
        <v>1391</v>
      </c>
      <c r="M181" s="38">
        <v>1716</v>
      </c>
      <c r="N181" s="38">
        <v>3107</v>
      </c>
      <c r="O181" s="39">
        <v>67865</v>
      </c>
      <c r="P181" s="128" t="s">
        <v>127</v>
      </c>
      <c r="Q181" s="38">
        <v>2272</v>
      </c>
      <c r="R181" s="38">
        <v>1451</v>
      </c>
      <c r="S181" s="38">
        <v>3723</v>
      </c>
      <c r="T181" s="39">
        <v>56863</v>
      </c>
    </row>
    <row r="182" spans="1:20" ht="11.25" x14ac:dyDescent="0.15">
      <c r="A182" s="128" t="s">
        <v>134</v>
      </c>
      <c r="B182" s="38">
        <v>1537</v>
      </c>
      <c r="C182" s="38">
        <v>531</v>
      </c>
      <c r="D182" s="38">
        <v>2068</v>
      </c>
      <c r="E182" s="39">
        <v>35359</v>
      </c>
      <c r="F182" s="128" t="s">
        <v>135</v>
      </c>
      <c r="G182" s="38">
        <v>444</v>
      </c>
      <c r="H182" s="38">
        <v>422</v>
      </c>
      <c r="I182" s="38">
        <v>866</v>
      </c>
      <c r="J182" s="39">
        <v>26894</v>
      </c>
      <c r="K182" s="128" t="s">
        <v>131</v>
      </c>
      <c r="L182" s="38">
        <v>1888</v>
      </c>
      <c r="M182" s="38">
        <v>2543</v>
      </c>
      <c r="N182" s="38">
        <v>4431</v>
      </c>
      <c r="O182" s="39">
        <v>72296</v>
      </c>
      <c r="P182" s="128" t="s">
        <v>128</v>
      </c>
      <c r="Q182" s="38">
        <v>2208</v>
      </c>
      <c r="R182" s="38">
        <v>1368</v>
      </c>
      <c r="S182" s="38">
        <v>3576</v>
      </c>
      <c r="T182" s="39">
        <v>60439</v>
      </c>
    </row>
    <row r="183" spans="1:20" ht="11.25" x14ac:dyDescent="0.15">
      <c r="A183" s="128" t="s">
        <v>135</v>
      </c>
      <c r="B183" s="38">
        <v>719</v>
      </c>
      <c r="C183" s="38">
        <v>298</v>
      </c>
      <c r="D183" s="38">
        <v>1017</v>
      </c>
      <c r="E183" s="39">
        <v>36376</v>
      </c>
      <c r="F183" s="128" t="s">
        <v>136</v>
      </c>
      <c r="G183" s="38">
        <v>972</v>
      </c>
      <c r="H183" s="38">
        <v>805</v>
      </c>
      <c r="I183" s="38">
        <v>1777</v>
      </c>
      <c r="J183" s="39">
        <v>28671</v>
      </c>
      <c r="K183" s="128" t="s">
        <v>132</v>
      </c>
      <c r="L183" s="38">
        <v>1394</v>
      </c>
      <c r="M183" s="38">
        <v>1779</v>
      </c>
      <c r="N183" s="38">
        <v>3173</v>
      </c>
      <c r="O183" s="39">
        <v>75469</v>
      </c>
      <c r="P183" s="128" t="s">
        <v>129</v>
      </c>
      <c r="Q183" s="38">
        <v>1991</v>
      </c>
      <c r="R183" s="38">
        <v>1363</v>
      </c>
      <c r="S183" s="38">
        <v>3354</v>
      </c>
      <c r="T183" s="39">
        <v>63793</v>
      </c>
    </row>
    <row r="184" spans="1:20" ht="11.25" x14ac:dyDescent="0.15">
      <c r="A184" s="128" t="s">
        <v>136</v>
      </c>
      <c r="B184" s="38">
        <v>834</v>
      </c>
      <c r="C184" s="38">
        <v>292</v>
      </c>
      <c r="D184" s="38">
        <v>1126</v>
      </c>
      <c r="E184" s="39">
        <v>37502</v>
      </c>
      <c r="F184" s="128" t="s">
        <v>137</v>
      </c>
      <c r="G184" s="38">
        <v>445</v>
      </c>
      <c r="H184" s="38">
        <v>402</v>
      </c>
      <c r="I184" s="38">
        <v>847</v>
      </c>
      <c r="J184" s="39">
        <v>29518</v>
      </c>
      <c r="K184" s="128" t="s">
        <v>133</v>
      </c>
      <c r="L184" s="38">
        <v>1507</v>
      </c>
      <c r="M184" s="38">
        <v>1944</v>
      </c>
      <c r="N184" s="38">
        <v>3451</v>
      </c>
      <c r="O184" s="39">
        <v>78920</v>
      </c>
      <c r="P184" s="128" t="s">
        <v>130</v>
      </c>
      <c r="Q184" s="38">
        <v>2073</v>
      </c>
      <c r="R184" s="38">
        <v>1402</v>
      </c>
      <c r="S184" s="38">
        <v>3475</v>
      </c>
      <c r="T184" s="39">
        <v>67268</v>
      </c>
    </row>
    <row r="185" spans="1:20" ht="11.25" x14ac:dyDescent="0.15">
      <c r="A185" s="128" t="s">
        <v>137</v>
      </c>
      <c r="B185" s="38">
        <v>1664</v>
      </c>
      <c r="C185" s="38">
        <v>587</v>
      </c>
      <c r="D185" s="38">
        <v>2251</v>
      </c>
      <c r="E185" s="39">
        <v>39753</v>
      </c>
      <c r="F185" s="128" t="s">
        <v>138</v>
      </c>
      <c r="G185" s="38">
        <v>988</v>
      </c>
      <c r="H185" s="38">
        <v>936</v>
      </c>
      <c r="I185" s="38">
        <v>1924</v>
      </c>
      <c r="J185" s="39">
        <v>31442</v>
      </c>
      <c r="K185" s="128" t="s">
        <v>134</v>
      </c>
      <c r="L185" s="38">
        <v>1499</v>
      </c>
      <c r="M185" s="38">
        <v>2085</v>
      </c>
      <c r="N185" s="38">
        <v>3584</v>
      </c>
      <c r="O185" s="39">
        <v>82504</v>
      </c>
      <c r="P185" s="128" t="s">
        <v>131</v>
      </c>
      <c r="Q185" s="38">
        <v>3913</v>
      </c>
      <c r="R185" s="38">
        <v>2784</v>
      </c>
      <c r="S185" s="38">
        <v>6697</v>
      </c>
      <c r="T185" s="39">
        <v>73965</v>
      </c>
    </row>
    <row r="186" spans="1:20" ht="11.25" x14ac:dyDescent="0.15">
      <c r="A186" s="128" t="s">
        <v>138</v>
      </c>
      <c r="B186" s="38">
        <v>885</v>
      </c>
      <c r="C186" s="38">
        <v>331</v>
      </c>
      <c r="D186" s="38">
        <v>1216</v>
      </c>
      <c r="E186" s="39">
        <v>40969</v>
      </c>
      <c r="F186" s="128" t="s">
        <v>139</v>
      </c>
      <c r="G186" s="38">
        <v>465</v>
      </c>
      <c r="H186" s="38">
        <v>444</v>
      </c>
      <c r="I186" s="38">
        <v>909</v>
      </c>
      <c r="J186" s="39">
        <v>32351</v>
      </c>
      <c r="K186" s="128" t="s">
        <v>135</v>
      </c>
      <c r="L186" s="38">
        <v>1319</v>
      </c>
      <c r="M186" s="38">
        <v>1697</v>
      </c>
      <c r="N186" s="38">
        <v>3016</v>
      </c>
      <c r="O186" s="39">
        <v>85520</v>
      </c>
      <c r="P186" s="128" t="s">
        <v>132</v>
      </c>
      <c r="Q186" s="38">
        <v>1960</v>
      </c>
      <c r="R186" s="38">
        <v>1439</v>
      </c>
      <c r="S186" s="38">
        <v>3399</v>
      </c>
      <c r="T186" s="39">
        <v>77364</v>
      </c>
    </row>
    <row r="187" spans="1:20" ht="11.25" x14ac:dyDescent="0.15">
      <c r="A187" s="128" t="s">
        <v>139</v>
      </c>
      <c r="B187" s="38">
        <v>888</v>
      </c>
      <c r="C187" s="38">
        <v>299</v>
      </c>
      <c r="D187" s="38">
        <v>1187</v>
      </c>
      <c r="E187" s="39">
        <v>42156</v>
      </c>
      <c r="F187" s="128" t="s">
        <v>140</v>
      </c>
      <c r="G187" s="38">
        <v>543</v>
      </c>
      <c r="H187" s="38">
        <v>469</v>
      </c>
      <c r="I187" s="38">
        <v>1012</v>
      </c>
      <c r="J187" s="39">
        <v>33363</v>
      </c>
      <c r="K187" s="128" t="s">
        <v>136</v>
      </c>
      <c r="L187" s="38">
        <v>1598</v>
      </c>
      <c r="M187" s="38">
        <v>2037</v>
      </c>
      <c r="N187" s="38">
        <v>3635</v>
      </c>
      <c r="O187" s="39">
        <v>89155</v>
      </c>
      <c r="P187" s="128" t="s">
        <v>133</v>
      </c>
      <c r="Q187" s="38">
        <v>1955</v>
      </c>
      <c r="R187" s="38">
        <v>1357</v>
      </c>
      <c r="S187" s="38">
        <v>3312</v>
      </c>
      <c r="T187" s="39">
        <v>80676</v>
      </c>
    </row>
    <row r="188" spans="1:20" ht="11.25" x14ac:dyDescent="0.15">
      <c r="A188" s="128" t="s">
        <v>140</v>
      </c>
      <c r="B188" s="38">
        <v>1859</v>
      </c>
      <c r="C188" s="38">
        <v>661</v>
      </c>
      <c r="D188" s="38">
        <v>2520</v>
      </c>
      <c r="E188" s="39">
        <v>44676</v>
      </c>
      <c r="F188" s="128" t="s">
        <v>141</v>
      </c>
      <c r="G188" s="38">
        <v>1139</v>
      </c>
      <c r="H188" s="38">
        <v>904</v>
      </c>
      <c r="I188" s="38">
        <v>2043</v>
      </c>
      <c r="J188" s="39">
        <v>35406</v>
      </c>
      <c r="K188" s="128" t="s">
        <v>137</v>
      </c>
      <c r="L188" s="38">
        <v>1388</v>
      </c>
      <c r="M188" s="38">
        <v>1738</v>
      </c>
      <c r="N188" s="38">
        <v>3126</v>
      </c>
      <c r="O188" s="39">
        <v>92281</v>
      </c>
      <c r="P188" s="128" t="s">
        <v>134</v>
      </c>
      <c r="Q188" s="38">
        <v>1970</v>
      </c>
      <c r="R188" s="38">
        <v>1447</v>
      </c>
      <c r="S188" s="38">
        <v>3417</v>
      </c>
      <c r="T188" s="39">
        <v>84093</v>
      </c>
    </row>
    <row r="189" spans="1:20" ht="11.25" x14ac:dyDescent="0.15">
      <c r="A189" s="128" t="s">
        <v>141</v>
      </c>
      <c r="B189" s="38">
        <v>1100</v>
      </c>
      <c r="C189" s="38">
        <v>394</v>
      </c>
      <c r="D189" s="38">
        <v>1494</v>
      </c>
      <c r="E189" s="39">
        <v>46170</v>
      </c>
      <c r="F189" s="128" t="s">
        <v>142</v>
      </c>
      <c r="G189" s="38">
        <v>543</v>
      </c>
      <c r="H189" s="38">
        <v>429</v>
      </c>
      <c r="I189" s="38">
        <v>972</v>
      </c>
      <c r="J189" s="39">
        <v>36378</v>
      </c>
      <c r="K189" s="128" t="s">
        <v>138</v>
      </c>
      <c r="L189" s="38">
        <v>1527</v>
      </c>
      <c r="M189" s="38">
        <v>1807</v>
      </c>
      <c r="N189" s="38">
        <v>3334</v>
      </c>
      <c r="O189" s="39">
        <v>95615</v>
      </c>
      <c r="P189" s="128" t="s">
        <v>135</v>
      </c>
      <c r="Q189" s="38">
        <v>2047</v>
      </c>
      <c r="R189" s="38">
        <v>1622</v>
      </c>
      <c r="S189" s="38">
        <v>3669</v>
      </c>
      <c r="T189" s="39">
        <v>87762</v>
      </c>
    </row>
    <row r="190" spans="1:20" ht="11.25" x14ac:dyDescent="0.15">
      <c r="A190" s="128" t="s">
        <v>142</v>
      </c>
      <c r="B190" s="38">
        <v>939</v>
      </c>
      <c r="C190" s="38">
        <v>318</v>
      </c>
      <c r="D190" s="38">
        <v>1257</v>
      </c>
      <c r="E190" s="39">
        <v>47427</v>
      </c>
      <c r="F190" s="128" t="s">
        <v>143</v>
      </c>
      <c r="G190" s="38">
        <v>756</v>
      </c>
      <c r="H190" s="38">
        <v>669</v>
      </c>
      <c r="I190" s="38">
        <v>1425</v>
      </c>
      <c r="J190" s="39">
        <v>37803</v>
      </c>
      <c r="K190" s="128" t="s">
        <v>139</v>
      </c>
      <c r="L190" s="38">
        <v>1360</v>
      </c>
      <c r="M190" s="38">
        <v>1865</v>
      </c>
      <c r="N190" s="38">
        <v>3225</v>
      </c>
      <c r="O190" s="39">
        <v>98840</v>
      </c>
      <c r="P190" s="128" t="s">
        <v>136</v>
      </c>
      <c r="Q190" s="38">
        <v>2025</v>
      </c>
      <c r="R190" s="38">
        <v>1693</v>
      </c>
      <c r="S190" s="38">
        <v>3718</v>
      </c>
      <c r="T190" s="39">
        <v>91480</v>
      </c>
    </row>
    <row r="191" spans="1:20" ht="11.25" x14ac:dyDescent="0.15">
      <c r="A191" s="128" t="s">
        <v>143</v>
      </c>
      <c r="B191" s="38">
        <v>1548</v>
      </c>
      <c r="C191" s="38">
        <v>458</v>
      </c>
      <c r="D191" s="38">
        <v>2006</v>
      </c>
      <c r="E191" s="39">
        <v>49433</v>
      </c>
      <c r="F191" s="128" t="s">
        <v>144</v>
      </c>
      <c r="G191" s="38">
        <v>1352</v>
      </c>
      <c r="H191" s="38">
        <v>995</v>
      </c>
      <c r="I191" s="38">
        <v>2347</v>
      </c>
      <c r="J191" s="39">
        <v>40150</v>
      </c>
      <c r="K191" s="128" t="s">
        <v>140</v>
      </c>
      <c r="L191" s="38">
        <v>1320</v>
      </c>
      <c r="M191" s="38">
        <v>1691</v>
      </c>
      <c r="N191" s="38">
        <v>3011</v>
      </c>
      <c r="O191" s="39">
        <v>101851</v>
      </c>
      <c r="P191" s="128" t="s">
        <v>137</v>
      </c>
      <c r="Q191" s="38">
        <v>2128</v>
      </c>
      <c r="R191" s="38">
        <v>1659</v>
      </c>
      <c r="S191" s="38">
        <v>3787</v>
      </c>
      <c r="T191" s="39">
        <v>95267</v>
      </c>
    </row>
    <row r="192" spans="1:20" ht="11.25" x14ac:dyDescent="0.15">
      <c r="A192" s="128" t="s">
        <v>144</v>
      </c>
      <c r="B192" s="38">
        <v>1946</v>
      </c>
      <c r="C192" s="38">
        <v>664</v>
      </c>
      <c r="D192" s="38">
        <v>2610</v>
      </c>
      <c r="E192" s="39">
        <v>52043</v>
      </c>
      <c r="F192" s="128" t="s">
        <v>145</v>
      </c>
      <c r="G192" s="38">
        <v>539</v>
      </c>
      <c r="H192" s="38">
        <v>420</v>
      </c>
      <c r="I192" s="38">
        <v>959</v>
      </c>
      <c r="J192" s="39">
        <v>41109</v>
      </c>
      <c r="K192" s="128" t="s">
        <v>141</v>
      </c>
      <c r="L192" s="38">
        <v>2680</v>
      </c>
      <c r="M192" s="38">
        <v>3222</v>
      </c>
      <c r="N192" s="38">
        <v>5902</v>
      </c>
      <c r="O192" s="39">
        <v>107753</v>
      </c>
      <c r="P192" s="128" t="s">
        <v>138</v>
      </c>
      <c r="Q192" s="38">
        <v>4264</v>
      </c>
      <c r="R192" s="38">
        <v>3420</v>
      </c>
      <c r="S192" s="38">
        <v>7684</v>
      </c>
      <c r="T192" s="39">
        <v>102951</v>
      </c>
    </row>
    <row r="193" spans="1:20" ht="11.25" x14ac:dyDescent="0.15">
      <c r="A193" s="128" t="s">
        <v>145</v>
      </c>
      <c r="B193" s="38">
        <v>965</v>
      </c>
      <c r="C193" s="38">
        <v>356</v>
      </c>
      <c r="D193" s="38">
        <v>1321</v>
      </c>
      <c r="E193" s="39">
        <v>53364</v>
      </c>
      <c r="F193" s="128" t="s">
        <v>146</v>
      </c>
      <c r="G193" s="38">
        <v>552</v>
      </c>
      <c r="H193" s="38">
        <v>407</v>
      </c>
      <c r="I193" s="38">
        <v>959</v>
      </c>
      <c r="J193" s="39">
        <v>42068</v>
      </c>
      <c r="K193" s="128" t="s">
        <v>142</v>
      </c>
      <c r="L193" s="38">
        <v>1289</v>
      </c>
      <c r="M193" s="38">
        <v>1464</v>
      </c>
      <c r="N193" s="38">
        <v>2753</v>
      </c>
      <c r="O193" s="39">
        <v>110506</v>
      </c>
      <c r="P193" s="128" t="s">
        <v>139</v>
      </c>
      <c r="Q193" s="38">
        <v>2491</v>
      </c>
      <c r="R193" s="38">
        <v>1923</v>
      </c>
      <c r="S193" s="38">
        <v>4414</v>
      </c>
      <c r="T193" s="39">
        <v>107365</v>
      </c>
    </row>
    <row r="194" spans="1:20" ht="11.25" x14ac:dyDescent="0.15">
      <c r="A194" s="128" t="s">
        <v>146</v>
      </c>
      <c r="B194" s="38">
        <v>1036</v>
      </c>
      <c r="C194" s="38">
        <v>336</v>
      </c>
      <c r="D194" s="38">
        <v>1372</v>
      </c>
      <c r="E194" s="39">
        <v>54736</v>
      </c>
      <c r="F194" s="128" t="s">
        <v>147</v>
      </c>
      <c r="G194" s="38">
        <v>633</v>
      </c>
      <c r="H194" s="38">
        <v>473</v>
      </c>
      <c r="I194" s="38">
        <v>1106</v>
      </c>
      <c r="J194" s="39">
        <v>43174</v>
      </c>
      <c r="K194" s="128" t="s">
        <v>143</v>
      </c>
      <c r="L194" s="38">
        <v>1147</v>
      </c>
      <c r="M194" s="38">
        <v>1344</v>
      </c>
      <c r="N194" s="38">
        <v>2491</v>
      </c>
      <c r="O194" s="39">
        <v>112997</v>
      </c>
      <c r="P194" s="128" t="s">
        <v>140</v>
      </c>
      <c r="Q194" s="38">
        <v>2190</v>
      </c>
      <c r="R194" s="38">
        <v>1741</v>
      </c>
      <c r="S194" s="38">
        <v>3931</v>
      </c>
      <c r="T194" s="39">
        <v>111296</v>
      </c>
    </row>
    <row r="195" spans="1:20" ht="11.25" x14ac:dyDescent="0.15">
      <c r="A195" s="128" t="s">
        <v>147</v>
      </c>
      <c r="B195" s="38">
        <v>1285</v>
      </c>
      <c r="C195" s="38">
        <v>418</v>
      </c>
      <c r="D195" s="38">
        <v>1703</v>
      </c>
      <c r="E195" s="39">
        <v>56439</v>
      </c>
      <c r="F195" s="128" t="s">
        <v>148</v>
      </c>
      <c r="G195" s="38">
        <v>152</v>
      </c>
      <c r="H195" s="38">
        <v>112</v>
      </c>
      <c r="I195" s="38">
        <v>264</v>
      </c>
      <c r="J195" s="39">
        <v>43438</v>
      </c>
      <c r="K195" s="128" t="s">
        <v>144</v>
      </c>
      <c r="L195" s="38">
        <v>1128</v>
      </c>
      <c r="M195" s="38">
        <v>1223</v>
      </c>
      <c r="N195" s="38">
        <v>2351</v>
      </c>
      <c r="O195" s="39">
        <v>115348</v>
      </c>
      <c r="P195" s="128" t="s">
        <v>141</v>
      </c>
      <c r="Q195" s="38">
        <v>2493</v>
      </c>
      <c r="R195" s="38">
        <v>1936</v>
      </c>
      <c r="S195" s="38">
        <v>4429</v>
      </c>
      <c r="T195" s="39">
        <v>115725</v>
      </c>
    </row>
    <row r="196" spans="1:20" ht="11.25" x14ac:dyDescent="0.15">
      <c r="A196" s="128" t="s">
        <v>148</v>
      </c>
      <c r="B196" s="38">
        <v>315</v>
      </c>
      <c r="C196" s="38">
        <v>92</v>
      </c>
      <c r="D196" s="38">
        <v>407</v>
      </c>
      <c r="E196" s="39">
        <v>56846</v>
      </c>
      <c r="F196" s="128" t="s">
        <v>149</v>
      </c>
      <c r="G196" s="38">
        <v>136</v>
      </c>
      <c r="H196" s="38">
        <v>97</v>
      </c>
      <c r="I196" s="38">
        <v>233</v>
      </c>
      <c r="J196" s="39">
        <v>43671</v>
      </c>
      <c r="K196" s="128" t="s">
        <v>145</v>
      </c>
      <c r="L196" s="38">
        <v>1159</v>
      </c>
      <c r="M196" s="38">
        <v>1184</v>
      </c>
      <c r="N196" s="38">
        <v>2343</v>
      </c>
      <c r="O196" s="39">
        <v>117691</v>
      </c>
      <c r="P196" s="128" t="s">
        <v>142</v>
      </c>
      <c r="Q196" s="38">
        <v>2505</v>
      </c>
      <c r="R196" s="38">
        <v>2020</v>
      </c>
      <c r="S196" s="38">
        <v>4525</v>
      </c>
      <c r="T196" s="39">
        <v>120250</v>
      </c>
    </row>
    <row r="197" spans="1:20" ht="11.25" x14ac:dyDescent="0.15">
      <c r="A197" s="128" t="s">
        <v>149</v>
      </c>
      <c r="B197" s="38">
        <v>430</v>
      </c>
      <c r="C197" s="38">
        <v>139</v>
      </c>
      <c r="D197" s="38">
        <v>569</v>
      </c>
      <c r="E197" s="39">
        <v>57415</v>
      </c>
      <c r="F197" s="128" t="s">
        <v>150</v>
      </c>
      <c r="G197" s="38">
        <v>138</v>
      </c>
      <c r="H197" s="38">
        <v>97</v>
      </c>
      <c r="I197" s="38">
        <v>235</v>
      </c>
      <c r="J197" s="39">
        <v>43906</v>
      </c>
      <c r="K197" s="128" t="s">
        <v>146</v>
      </c>
      <c r="L197" s="38">
        <v>1097</v>
      </c>
      <c r="M197" s="38">
        <v>1044</v>
      </c>
      <c r="N197" s="38">
        <v>2141</v>
      </c>
      <c r="O197" s="39">
        <v>119832</v>
      </c>
      <c r="P197" s="128" t="s">
        <v>143</v>
      </c>
      <c r="Q197" s="38">
        <v>1758</v>
      </c>
      <c r="R197" s="38">
        <v>1417</v>
      </c>
      <c r="S197" s="38">
        <v>3175</v>
      </c>
      <c r="T197" s="39">
        <v>123425</v>
      </c>
    </row>
    <row r="198" spans="1:20" ht="11.25" x14ac:dyDescent="0.15">
      <c r="A198" s="128" t="s">
        <v>150</v>
      </c>
      <c r="B198" s="38">
        <v>275</v>
      </c>
      <c r="C198" s="38">
        <v>83</v>
      </c>
      <c r="D198" s="38">
        <v>358</v>
      </c>
      <c r="E198" s="39">
        <v>57773</v>
      </c>
      <c r="F198" s="128" t="s">
        <v>151</v>
      </c>
      <c r="G198" s="38">
        <v>69</v>
      </c>
      <c r="H198" s="38">
        <v>38</v>
      </c>
      <c r="I198" s="38">
        <v>107</v>
      </c>
      <c r="J198" s="39">
        <v>44013</v>
      </c>
      <c r="K198" s="128" t="s">
        <v>147</v>
      </c>
      <c r="L198" s="38">
        <v>859</v>
      </c>
      <c r="M198" s="38">
        <v>872</v>
      </c>
      <c r="N198" s="38">
        <v>1731</v>
      </c>
      <c r="O198" s="39">
        <v>121563</v>
      </c>
      <c r="P198" s="128" t="s">
        <v>144</v>
      </c>
      <c r="Q198" s="38">
        <v>2385</v>
      </c>
      <c r="R198" s="38">
        <v>1772</v>
      </c>
      <c r="S198" s="38">
        <v>4157</v>
      </c>
      <c r="T198" s="39">
        <v>127582</v>
      </c>
    </row>
    <row r="199" spans="1:20" ht="11.25" x14ac:dyDescent="0.15">
      <c r="A199" s="128" t="s">
        <v>151</v>
      </c>
      <c r="B199" s="38">
        <v>116</v>
      </c>
      <c r="C199" s="38">
        <v>57</v>
      </c>
      <c r="D199" s="38">
        <v>173</v>
      </c>
      <c r="E199" s="39">
        <v>57946</v>
      </c>
      <c r="F199" s="128" t="s">
        <v>152</v>
      </c>
      <c r="G199" s="38">
        <v>39</v>
      </c>
      <c r="H199" s="38">
        <v>22</v>
      </c>
      <c r="I199" s="38">
        <v>61</v>
      </c>
      <c r="J199" s="39">
        <v>44074</v>
      </c>
      <c r="K199" s="128" t="s">
        <v>148</v>
      </c>
      <c r="L199" s="38">
        <v>1156</v>
      </c>
      <c r="M199" s="38">
        <v>951</v>
      </c>
      <c r="N199" s="38">
        <v>2107</v>
      </c>
      <c r="O199" s="39">
        <v>123670</v>
      </c>
      <c r="P199" s="128" t="s">
        <v>145</v>
      </c>
      <c r="Q199" s="38">
        <v>5027</v>
      </c>
      <c r="R199" s="38">
        <v>3273</v>
      </c>
      <c r="S199" s="38">
        <v>8300</v>
      </c>
      <c r="T199" s="39">
        <v>135882</v>
      </c>
    </row>
    <row r="200" spans="1:20" ht="11.25" x14ac:dyDescent="0.15">
      <c r="A200" s="128" t="s">
        <v>154</v>
      </c>
      <c r="B200" s="38">
        <v>81</v>
      </c>
      <c r="C200" s="38">
        <v>22</v>
      </c>
      <c r="D200" s="38">
        <v>103</v>
      </c>
      <c r="E200" s="39">
        <v>58049</v>
      </c>
      <c r="F200" s="128"/>
      <c r="G200" s="38"/>
      <c r="H200" s="38"/>
      <c r="I200" s="38"/>
      <c r="J200" s="39"/>
      <c r="K200" s="128" t="s">
        <v>149</v>
      </c>
      <c r="L200" s="38">
        <v>641</v>
      </c>
      <c r="M200" s="38">
        <v>561</v>
      </c>
      <c r="N200" s="38">
        <v>1202</v>
      </c>
      <c r="O200" s="39">
        <v>124872</v>
      </c>
      <c r="P200" s="128" t="s">
        <v>146</v>
      </c>
      <c r="Q200" s="38">
        <v>1502</v>
      </c>
      <c r="R200" s="38">
        <v>1118</v>
      </c>
      <c r="S200" s="38">
        <v>2620</v>
      </c>
      <c r="T200" s="39">
        <v>138502</v>
      </c>
    </row>
    <row r="201" spans="1:20" ht="11.25" x14ac:dyDescent="0.15">
      <c r="A201" s="128"/>
      <c r="B201" s="38"/>
      <c r="C201" s="38"/>
      <c r="D201" s="38"/>
      <c r="E201" s="39"/>
      <c r="F201" s="128"/>
      <c r="G201" s="38"/>
      <c r="H201" s="38"/>
      <c r="I201" s="38"/>
      <c r="J201" s="39"/>
      <c r="K201" s="128" t="s">
        <v>150</v>
      </c>
      <c r="L201" s="38">
        <v>752</v>
      </c>
      <c r="M201" s="38">
        <v>713</v>
      </c>
      <c r="N201" s="38">
        <v>1465</v>
      </c>
      <c r="O201" s="39">
        <v>126337</v>
      </c>
      <c r="P201" s="128" t="s">
        <v>147</v>
      </c>
      <c r="Q201" s="38">
        <v>630</v>
      </c>
      <c r="R201" s="38">
        <v>407</v>
      </c>
      <c r="S201" s="38">
        <v>1037</v>
      </c>
      <c r="T201" s="39">
        <v>139539</v>
      </c>
    </row>
    <row r="202" spans="1:20" ht="11.25" x14ac:dyDescent="0.15">
      <c r="A202" s="128"/>
      <c r="B202" s="38"/>
      <c r="C202" s="38"/>
      <c r="D202" s="38"/>
      <c r="E202" s="39"/>
      <c r="F202" s="128"/>
      <c r="G202" s="38"/>
      <c r="H202" s="38"/>
      <c r="I202" s="38"/>
      <c r="J202" s="39"/>
      <c r="K202" s="128" t="s">
        <v>151</v>
      </c>
      <c r="L202" s="38">
        <v>506</v>
      </c>
      <c r="M202" s="38">
        <v>422</v>
      </c>
      <c r="N202" s="38">
        <v>928</v>
      </c>
      <c r="O202" s="39">
        <v>127265</v>
      </c>
      <c r="P202" s="128" t="s">
        <v>148</v>
      </c>
      <c r="Q202" s="38">
        <v>908</v>
      </c>
      <c r="R202" s="38">
        <v>571</v>
      </c>
      <c r="S202" s="38">
        <v>1479</v>
      </c>
      <c r="T202" s="39">
        <v>141018</v>
      </c>
    </row>
    <row r="203" spans="1:20" ht="11.25" x14ac:dyDescent="0.15">
      <c r="A203" s="128"/>
      <c r="B203" s="38"/>
      <c r="C203" s="38"/>
      <c r="D203" s="38"/>
      <c r="E203" s="39"/>
      <c r="F203" s="128"/>
      <c r="G203" s="38"/>
      <c r="H203" s="38"/>
      <c r="I203" s="38"/>
      <c r="J203" s="39"/>
      <c r="K203" s="128" t="s">
        <v>152</v>
      </c>
      <c r="L203" s="38">
        <v>382</v>
      </c>
      <c r="M203" s="38">
        <v>341</v>
      </c>
      <c r="N203" s="38">
        <v>723</v>
      </c>
      <c r="O203" s="39">
        <v>127988</v>
      </c>
      <c r="P203" s="128" t="s">
        <v>149</v>
      </c>
      <c r="Q203" s="38">
        <v>414</v>
      </c>
      <c r="R203" s="38">
        <v>301</v>
      </c>
      <c r="S203" s="38">
        <v>715</v>
      </c>
      <c r="T203" s="39">
        <v>141733</v>
      </c>
    </row>
    <row r="204" spans="1:20" ht="11.25" x14ac:dyDescent="0.15">
      <c r="A204" s="37"/>
      <c r="B204" s="38"/>
      <c r="C204" s="38"/>
      <c r="D204" s="38"/>
      <c r="E204" s="39"/>
      <c r="F204" s="37"/>
      <c r="G204" s="38"/>
      <c r="H204" s="38"/>
      <c r="I204" s="38"/>
      <c r="J204" s="39"/>
      <c r="K204" s="128" t="s">
        <v>154</v>
      </c>
      <c r="L204" s="38">
        <v>613</v>
      </c>
      <c r="M204" s="38">
        <v>408</v>
      </c>
      <c r="N204" s="38">
        <v>1021</v>
      </c>
      <c r="O204" s="39">
        <v>129009</v>
      </c>
      <c r="P204" s="128" t="s">
        <v>150</v>
      </c>
      <c r="Q204" s="38">
        <v>220</v>
      </c>
      <c r="R204" s="38">
        <v>101</v>
      </c>
      <c r="S204" s="38">
        <v>321</v>
      </c>
      <c r="T204" s="39">
        <v>142054</v>
      </c>
    </row>
    <row r="205" spans="1:20" ht="11.25" x14ac:dyDescent="0.15">
      <c r="A205" s="37"/>
      <c r="B205" s="38"/>
      <c r="C205" s="38"/>
      <c r="D205" s="38"/>
      <c r="E205" s="39"/>
      <c r="F205" s="37"/>
      <c r="G205" s="38"/>
      <c r="H205" s="38"/>
      <c r="I205" s="38"/>
      <c r="J205" s="39"/>
      <c r="K205" s="37" t="s">
        <v>153</v>
      </c>
      <c r="L205" s="38">
        <v>147</v>
      </c>
      <c r="M205" s="38">
        <v>139</v>
      </c>
      <c r="N205" s="38">
        <v>286</v>
      </c>
      <c r="O205" s="39">
        <v>129295</v>
      </c>
      <c r="P205" s="128" t="s">
        <v>151</v>
      </c>
      <c r="Q205" s="38">
        <v>237</v>
      </c>
      <c r="R205" s="38">
        <v>177</v>
      </c>
      <c r="S205" s="38">
        <v>414</v>
      </c>
      <c r="T205" s="39">
        <v>142468</v>
      </c>
    </row>
    <row r="206" spans="1:20" ht="11.25" x14ac:dyDescent="0.15">
      <c r="A206" s="37"/>
      <c r="B206" s="38"/>
      <c r="C206" s="38"/>
      <c r="D206" s="38"/>
      <c r="E206" s="39"/>
      <c r="F206" s="37"/>
      <c r="G206" s="38"/>
      <c r="H206" s="38"/>
      <c r="I206" s="38"/>
      <c r="J206" s="39"/>
      <c r="K206" s="37" t="s">
        <v>155</v>
      </c>
      <c r="L206" s="38">
        <v>111</v>
      </c>
      <c r="M206" s="38">
        <v>101</v>
      </c>
      <c r="N206" s="38">
        <v>212</v>
      </c>
      <c r="O206" s="39">
        <v>129507</v>
      </c>
      <c r="P206" s="37" t="s">
        <v>152</v>
      </c>
      <c r="Q206" s="38">
        <v>133</v>
      </c>
      <c r="R206" s="38">
        <v>71</v>
      </c>
      <c r="S206" s="38">
        <v>204</v>
      </c>
      <c r="T206" s="39">
        <v>142672</v>
      </c>
    </row>
    <row r="207" spans="1:20" ht="11.25" x14ac:dyDescent="0.15">
      <c r="A207" s="37"/>
      <c r="B207" s="38"/>
      <c r="C207" s="38"/>
      <c r="D207" s="38"/>
      <c r="E207" s="39"/>
      <c r="F207" s="37"/>
      <c r="G207" s="38"/>
      <c r="H207" s="38"/>
      <c r="I207" s="38"/>
      <c r="J207" s="39"/>
      <c r="K207" s="37" t="s">
        <v>156</v>
      </c>
      <c r="L207" s="38">
        <v>41</v>
      </c>
      <c r="M207" s="38">
        <v>27</v>
      </c>
      <c r="N207" s="38">
        <v>68</v>
      </c>
      <c r="O207" s="39">
        <v>129575</v>
      </c>
      <c r="P207" s="37"/>
      <c r="Q207" s="38"/>
      <c r="R207" s="38"/>
      <c r="S207" s="38"/>
      <c r="T207" s="39"/>
    </row>
    <row r="208" spans="1:20" ht="11.25" x14ac:dyDescent="0.15">
      <c r="A208" s="37"/>
      <c r="B208" s="38"/>
      <c r="C208" s="38"/>
      <c r="D208" s="38"/>
      <c r="E208" s="39"/>
      <c r="F208" s="37"/>
      <c r="G208" s="38"/>
      <c r="H208" s="38"/>
      <c r="I208" s="38"/>
      <c r="J208" s="39"/>
      <c r="K208" s="37" t="s">
        <v>157</v>
      </c>
      <c r="L208" s="38">
        <v>83</v>
      </c>
      <c r="M208" s="38">
        <v>58</v>
      </c>
      <c r="N208" s="38">
        <v>141</v>
      </c>
      <c r="O208" s="39">
        <v>129716</v>
      </c>
      <c r="P208" s="37"/>
      <c r="Q208" s="38"/>
      <c r="R208" s="38"/>
      <c r="S208" s="38"/>
      <c r="T208" s="39"/>
    </row>
    <row r="209" spans="1:20" ht="11.25" x14ac:dyDescent="0.15">
      <c r="A209" s="37"/>
      <c r="B209" s="38"/>
      <c r="C209" s="38"/>
      <c r="D209" s="38"/>
      <c r="E209" s="39"/>
      <c r="F209" s="37"/>
      <c r="G209" s="38"/>
      <c r="H209" s="38"/>
      <c r="I209" s="38"/>
      <c r="J209" s="39"/>
      <c r="K209" s="37" t="s">
        <v>158</v>
      </c>
      <c r="L209" s="38">
        <v>65</v>
      </c>
      <c r="M209" s="38">
        <v>37</v>
      </c>
      <c r="N209" s="38">
        <v>102</v>
      </c>
      <c r="O209" s="39">
        <v>129818</v>
      </c>
      <c r="P209" s="37"/>
      <c r="Q209" s="38"/>
      <c r="R209" s="38"/>
      <c r="S209" s="38"/>
      <c r="T209" s="39"/>
    </row>
    <row r="210" spans="1:20" ht="11.25" x14ac:dyDescent="0.15">
      <c r="A210" s="37"/>
      <c r="B210" s="38"/>
      <c r="C210" s="38"/>
      <c r="D210" s="38"/>
      <c r="E210" s="39"/>
      <c r="F210" s="37"/>
      <c r="G210" s="38"/>
      <c r="H210" s="38"/>
      <c r="I210" s="38"/>
      <c r="J210" s="39"/>
      <c r="K210" s="37"/>
      <c r="L210" s="38"/>
      <c r="M210" s="38"/>
      <c r="N210" s="38"/>
      <c r="O210" s="39"/>
      <c r="P210" s="37"/>
      <c r="Q210" s="38"/>
      <c r="R210" s="38"/>
      <c r="S210" s="38"/>
      <c r="T210" s="39"/>
    </row>
    <row r="211" spans="1:20" ht="11.25" x14ac:dyDescent="0.15">
      <c r="A211" s="37"/>
      <c r="B211" s="38"/>
      <c r="C211" s="38"/>
      <c r="D211" s="38"/>
      <c r="E211" s="39"/>
      <c r="F211" s="37"/>
      <c r="G211" s="38"/>
      <c r="H211" s="38"/>
      <c r="I211" s="38"/>
      <c r="J211" s="39"/>
      <c r="K211" s="37"/>
      <c r="L211" s="38"/>
      <c r="M211" s="38"/>
      <c r="N211" s="38"/>
      <c r="O211" s="39"/>
      <c r="P211" s="37"/>
      <c r="Q211" s="38"/>
      <c r="R211" s="38"/>
      <c r="S211" s="38"/>
      <c r="T211" s="39"/>
    </row>
    <row r="212" spans="1:20" ht="11.25" x14ac:dyDescent="0.15">
      <c r="A212" s="69"/>
      <c r="B212" s="70"/>
      <c r="C212" s="70"/>
      <c r="D212" s="70"/>
      <c r="E212" s="71"/>
      <c r="F212" s="69"/>
      <c r="G212" s="70"/>
      <c r="H212" s="70"/>
      <c r="I212" s="70"/>
      <c r="J212" s="71"/>
      <c r="K212" s="69"/>
      <c r="L212" s="70"/>
      <c r="M212" s="70"/>
      <c r="N212" s="70"/>
      <c r="O212" s="71"/>
      <c r="P212" s="72"/>
      <c r="Q212" s="70"/>
      <c r="R212" s="70"/>
      <c r="S212" s="70"/>
      <c r="T212" s="71"/>
    </row>
    <row r="213" spans="1:20" ht="11.25" x14ac:dyDescent="0.15">
      <c r="A213" s="81" t="s">
        <v>14</v>
      </c>
      <c r="B213" s="82">
        <f>SUM(B163:B212)</f>
        <v>45503</v>
      </c>
      <c r="C213" s="82">
        <f t="shared" ref="C213:D213" si="16">SUM(C163:C212)</f>
        <v>12546</v>
      </c>
      <c r="D213" s="82">
        <f t="shared" si="16"/>
        <v>58049</v>
      </c>
      <c r="E213" s="31"/>
      <c r="F213" s="81" t="s">
        <v>14</v>
      </c>
      <c r="G213" s="82">
        <f>SUM(G163:G212)</f>
        <v>25895</v>
      </c>
      <c r="H213" s="82">
        <f t="shared" ref="H213" si="17">SUM(H163:H212)</f>
        <v>18179</v>
      </c>
      <c r="I213" s="82">
        <f t="shared" ref="I213" si="18">SUM(I163:I212)</f>
        <v>44074</v>
      </c>
      <c r="J213" s="31"/>
      <c r="K213" s="81" t="s">
        <v>14</v>
      </c>
      <c r="L213" s="82">
        <f>SUM(L163:L212)</f>
        <v>63857</v>
      </c>
      <c r="M213" s="82">
        <f t="shared" ref="M213" si="19">SUM(M163:M212)</f>
        <v>65961</v>
      </c>
      <c r="N213" s="82">
        <f t="shared" ref="N213" si="20">SUM(N163:N212)</f>
        <v>129818</v>
      </c>
      <c r="O213" s="31"/>
      <c r="P213" s="81" t="s">
        <v>14</v>
      </c>
      <c r="Q213" s="82">
        <f>SUM(Q163:Q212)</f>
        <v>86495</v>
      </c>
      <c r="R213" s="82">
        <f t="shared" ref="R213" si="21">SUM(R163:R212)</f>
        <v>56177</v>
      </c>
      <c r="S213" s="82">
        <f t="shared" ref="S213" si="22">SUM(S163:S212)</f>
        <v>142672</v>
      </c>
      <c r="T213" s="31"/>
    </row>
    <row r="214" spans="1:20" ht="12" x14ac:dyDescent="0.15">
      <c r="A214" s="161" t="s">
        <v>38</v>
      </c>
      <c r="B214" s="162"/>
      <c r="C214" s="162"/>
      <c r="D214" s="162"/>
      <c r="E214" s="163"/>
      <c r="F214" s="161" t="s">
        <v>15</v>
      </c>
      <c r="G214" s="162"/>
      <c r="H214" s="162"/>
      <c r="I214" s="162"/>
      <c r="J214" s="163"/>
      <c r="K214" s="161" t="s">
        <v>39</v>
      </c>
      <c r="L214" s="162"/>
      <c r="M214" s="162"/>
      <c r="N214" s="162"/>
      <c r="O214" s="163"/>
      <c r="P214" s="164" t="s">
        <v>40</v>
      </c>
      <c r="Q214" s="165"/>
      <c r="R214" s="165"/>
      <c r="S214" s="165"/>
      <c r="T214" s="166"/>
    </row>
    <row r="215" spans="1:20" ht="11.25" x14ac:dyDescent="0.15">
      <c r="A215" s="51" t="s">
        <v>0</v>
      </c>
      <c r="B215" s="52" t="s">
        <v>1</v>
      </c>
      <c r="C215" s="52" t="s">
        <v>2</v>
      </c>
      <c r="D215" s="52" t="s">
        <v>4</v>
      </c>
      <c r="E215" s="53" t="s">
        <v>3</v>
      </c>
      <c r="F215" s="51" t="s">
        <v>0</v>
      </c>
      <c r="G215" s="52" t="s">
        <v>1</v>
      </c>
      <c r="H215" s="52" t="s">
        <v>2</v>
      </c>
      <c r="I215" s="52" t="s">
        <v>4</v>
      </c>
      <c r="J215" s="53" t="s">
        <v>3</v>
      </c>
      <c r="K215" s="51" t="s">
        <v>0</v>
      </c>
      <c r="L215" s="52" t="s">
        <v>1</v>
      </c>
      <c r="M215" s="52" t="s">
        <v>2</v>
      </c>
      <c r="N215" s="52" t="s">
        <v>4</v>
      </c>
      <c r="O215" s="53" t="s">
        <v>3</v>
      </c>
      <c r="P215" s="54" t="s">
        <v>0</v>
      </c>
      <c r="Q215" s="52" t="s">
        <v>1</v>
      </c>
      <c r="R215" s="52" t="s">
        <v>2</v>
      </c>
      <c r="S215" s="52" t="s">
        <v>4</v>
      </c>
      <c r="T215" s="53" t="s">
        <v>3</v>
      </c>
    </row>
    <row r="216" spans="1:20" ht="11.25" x14ac:dyDescent="0.15">
      <c r="A216" s="128" t="s">
        <v>111</v>
      </c>
      <c r="B216" s="38">
        <v>184</v>
      </c>
      <c r="C216" s="38">
        <v>12</v>
      </c>
      <c r="D216" s="38">
        <v>196</v>
      </c>
      <c r="E216" s="39">
        <v>196</v>
      </c>
      <c r="F216" s="128" t="s">
        <v>108</v>
      </c>
      <c r="G216" s="38">
        <v>62</v>
      </c>
      <c r="H216" s="38">
        <v>7</v>
      </c>
      <c r="I216" s="38">
        <v>69</v>
      </c>
      <c r="J216" s="39">
        <v>69</v>
      </c>
      <c r="K216" s="128" t="s">
        <v>109</v>
      </c>
      <c r="L216" s="38">
        <v>35</v>
      </c>
      <c r="M216" s="38">
        <v>17</v>
      </c>
      <c r="N216" s="38">
        <v>52</v>
      </c>
      <c r="O216" s="39">
        <v>52</v>
      </c>
      <c r="P216" s="128" t="s">
        <v>109</v>
      </c>
      <c r="Q216" s="38">
        <v>55</v>
      </c>
      <c r="R216" s="38">
        <v>8</v>
      </c>
      <c r="S216" s="38">
        <v>63</v>
      </c>
      <c r="T216" s="39">
        <v>63</v>
      </c>
    </row>
    <row r="217" spans="1:20" ht="11.25" x14ac:dyDescent="0.15">
      <c r="A217" s="128" t="s">
        <v>112</v>
      </c>
      <c r="B217" s="38">
        <v>51</v>
      </c>
      <c r="C217" s="38">
        <v>4</v>
      </c>
      <c r="D217" s="38">
        <v>55</v>
      </c>
      <c r="E217" s="39">
        <v>251</v>
      </c>
      <c r="F217" s="128" t="s">
        <v>110</v>
      </c>
      <c r="G217" s="38">
        <v>96</v>
      </c>
      <c r="H217" s="38">
        <v>16</v>
      </c>
      <c r="I217" s="38">
        <v>112</v>
      </c>
      <c r="J217" s="39">
        <v>181</v>
      </c>
      <c r="K217" s="128" t="s">
        <v>111</v>
      </c>
      <c r="L217" s="38">
        <v>28</v>
      </c>
      <c r="M217" s="38">
        <v>8</v>
      </c>
      <c r="N217" s="38">
        <v>36</v>
      </c>
      <c r="O217" s="39">
        <v>88</v>
      </c>
      <c r="P217" s="128" t="s">
        <v>110</v>
      </c>
      <c r="Q217" s="38">
        <v>47</v>
      </c>
      <c r="R217" s="38">
        <v>1</v>
      </c>
      <c r="S217" s="38">
        <v>48</v>
      </c>
      <c r="T217" s="39">
        <v>111</v>
      </c>
    </row>
    <row r="218" spans="1:20" ht="11.25" x14ac:dyDescent="0.15">
      <c r="A218" s="128" t="s">
        <v>113</v>
      </c>
      <c r="B218" s="38">
        <v>102</v>
      </c>
      <c r="C218" s="38">
        <v>10</v>
      </c>
      <c r="D218" s="38">
        <v>112</v>
      </c>
      <c r="E218" s="39">
        <v>363</v>
      </c>
      <c r="F218" s="128" t="s">
        <v>111</v>
      </c>
      <c r="G218" s="38">
        <v>3</v>
      </c>
      <c r="H218" s="38">
        <v>0</v>
      </c>
      <c r="I218" s="38">
        <v>3</v>
      </c>
      <c r="J218" s="39">
        <v>184</v>
      </c>
      <c r="K218" s="128" t="s">
        <v>112</v>
      </c>
      <c r="L218" s="38">
        <v>69</v>
      </c>
      <c r="M218" s="38">
        <v>26</v>
      </c>
      <c r="N218" s="38">
        <v>95</v>
      </c>
      <c r="O218" s="39">
        <v>183</v>
      </c>
      <c r="P218" s="128" t="s">
        <v>111</v>
      </c>
      <c r="Q218" s="38">
        <v>64</v>
      </c>
      <c r="R218" s="38">
        <v>8</v>
      </c>
      <c r="S218" s="38">
        <v>72</v>
      </c>
      <c r="T218" s="39">
        <v>183</v>
      </c>
    </row>
    <row r="219" spans="1:20" ht="11.25" x14ac:dyDescent="0.15">
      <c r="A219" s="128" t="s">
        <v>114</v>
      </c>
      <c r="B219" s="38">
        <v>23</v>
      </c>
      <c r="C219" s="38">
        <v>3</v>
      </c>
      <c r="D219" s="38">
        <v>26</v>
      </c>
      <c r="E219" s="39">
        <v>389</v>
      </c>
      <c r="F219" s="128" t="s">
        <v>112</v>
      </c>
      <c r="G219" s="38">
        <v>34</v>
      </c>
      <c r="H219" s="38">
        <v>8</v>
      </c>
      <c r="I219" s="38">
        <v>42</v>
      </c>
      <c r="J219" s="39">
        <v>226</v>
      </c>
      <c r="K219" s="128" t="s">
        <v>113</v>
      </c>
      <c r="L219" s="38">
        <v>66</v>
      </c>
      <c r="M219" s="38">
        <v>20</v>
      </c>
      <c r="N219" s="38">
        <v>86</v>
      </c>
      <c r="O219" s="39">
        <v>269</v>
      </c>
      <c r="P219" s="128" t="s">
        <v>112</v>
      </c>
      <c r="Q219" s="38">
        <v>14</v>
      </c>
      <c r="R219" s="38">
        <v>2</v>
      </c>
      <c r="S219" s="38">
        <v>16</v>
      </c>
      <c r="T219" s="39">
        <v>199</v>
      </c>
    </row>
    <row r="220" spans="1:20" ht="11.25" x14ac:dyDescent="0.15">
      <c r="A220" s="128" t="s">
        <v>115</v>
      </c>
      <c r="B220" s="38">
        <v>172</v>
      </c>
      <c r="C220" s="38">
        <v>11</v>
      </c>
      <c r="D220" s="38">
        <v>183</v>
      </c>
      <c r="E220" s="39">
        <v>572</v>
      </c>
      <c r="F220" s="128" t="s">
        <v>113</v>
      </c>
      <c r="G220" s="38">
        <v>81</v>
      </c>
      <c r="H220" s="38">
        <v>18</v>
      </c>
      <c r="I220" s="38">
        <v>99</v>
      </c>
      <c r="J220" s="39">
        <v>325</v>
      </c>
      <c r="K220" s="128" t="s">
        <v>114</v>
      </c>
      <c r="L220" s="38">
        <v>48</v>
      </c>
      <c r="M220" s="38">
        <v>28</v>
      </c>
      <c r="N220" s="38">
        <v>76</v>
      </c>
      <c r="O220" s="39">
        <v>345</v>
      </c>
      <c r="P220" s="128" t="s">
        <v>113</v>
      </c>
      <c r="Q220" s="38">
        <v>85</v>
      </c>
      <c r="R220" s="38">
        <v>8</v>
      </c>
      <c r="S220" s="38">
        <v>93</v>
      </c>
      <c r="T220" s="39">
        <v>292</v>
      </c>
    </row>
    <row r="221" spans="1:20" ht="11.25" x14ac:dyDescent="0.15">
      <c r="A221" s="128" t="s">
        <v>116</v>
      </c>
      <c r="B221" s="38">
        <v>49</v>
      </c>
      <c r="C221" s="38">
        <v>11</v>
      </c>
      <c r="D221" s="38">
        <v>60</v>
      </c>
      <c r="E221" s="39">
        <v>632</v>
      </c>
      <c r="F221" s="128" t="s">
        <v>114</v>
      </c>
      <c r="G221" s="38">
        <v>8</v>
      </c>
      <c r="H221" s="38">
        <v>2</v>
      </c>
      <c r="I221" s="38">
        <v>10</v>
      </c>
      <c r="J221" s="39">
        <v>335</v>
      </c>
      <c r="K221" s="128" t="s">
        <v>115</v>
      </c>
      <c r="L221" s="38">
        <v>44</v>
      </c>
      <c r="M221" s="38">
        <v>16</v>
      </c>
      <c r="N221" s="38">
        <v>60</v>
      </c>
      <c r="O221" s="39">
        <v>405</v>
      </c>
      <c r="P221" s="128" t="s">
        <v>114</v>
      </c>
      <c r="Q221" s="38">
        <v>72</v>
      </c>
      <c r="R221" s="38">
        <v>12</v>
      </c>
      <c r="S221" s="38">
        <v>84</v>
      </c>
      <c r="T221" s="39">
        <v>376</v>
      </c>
    </row>
    <row r="222" spans="1:20" ht="11.25" x14ac:dyDescent="0.15">
      <c r="A222" s="128" t="s">
        <v>117</v>
      </c>
      <c r="B222" s="38">
        <v>87</v>
      </c>
      <c r="C222" s="38">
        <v>9</v>
      </c>
      <c r="D222" s="38">
        <v>96</v>
      </c>
      <c r="E222" s="39">
        <v>728</v>
      </c>
      <c r="F222" s="128" t="s">
        <v>115</v>
      </c>
      <c r="G222" s="38">
        <v>154</v>
      </c>
      <c r="H222" s="38">
        <v>31</v>
      </c>
      <c r="I222" s="38">
        <v>185</v>
      </c>
      <c r="J222" s="39">
        <v>520</v>
      </c>
      <c r="K222" s="128" t="s">
        <v>116</v>
      </c>
      <c r="L222" s="38">
        <v>97</v>
      </c>
      <c r="M222" s="38">
        <v>42</v>
      </c>
      <c r="N222" s="38">
        <v>139</v>
      </c>
      <c r="O222" s="39">
        <v>544</v>
      </c>
      <c r="P222" s="128" t="s">
        <v>115</v>
      </c>
      <c r="Q222" s="38">
        <v>91</v>
      </c>
      <c r="R222" s="38">
        <v>21</v>
      </c>
      <c r="S222" s="38">
        <v>112</v>
      </c>
      <c r="T222" s="39">
        <v>488</v>
      </c>
    </row>
    <row r="223" spans="1:20" ht="11.25" x14ac:dyDescent="0.15">
      <c r="A223" s="128" t="s">
        <v>118</v>
      </c>
      <c r="B223" s="38">
        <v>57</v>
      </c>
      <c r="C223" s="38">
        <v>4</v>
      </c>
      <c r="D223" s="38">
        <v>61</v>
      </c>
      <c r="E223" s="39">
        <v>789</v>
      </c>
      <c r="F223" s="128" t="s">
        <v>116</v>
      </c>
      <c r="G223" s="38">
        <v>27</v>
      </c>
      <c r="H223" s="38">
        <v>3</v>
      </c>
      <c r="I223" s="38">
        <v>30</v>
      </c>
      <c r="J223" s="39">
        <v>550</v>
      </c>
      <c r="K223" s="128" t="s">
        <v>117</v>
      </c>
      <c r="L223" s="38">
        <v>55</v>
      </c>
      <c r="M223" s="38">
        <v>27</v>
      </c>
      <c r="N223" s="38">
        <v>82</v>
      </c>
      <c r="O223" s="39">
        <v>626</v>
      </c>
      <c r="P223" s="128" t="s">
        <v>116</v>
      </c>
      <c r="Q223" s="38">
        <v>41</v>
      </c>
      <c r="R223" s="38">
        <v>9</v>
      </c>
      <c r="S223" s="38">
        <v>50</v>
      </c>
      <c r="T223" s="39">
        <v>538</v>
      </c>
    </row>
    <row r="224" spans="1:20" ht="11.25" x14ac:dyDescent="0.15">
      <c r="A224" s="128" t="s">
        <v>119</v>
      </c>
      <c r="B224" s="38">
        <v>146</v>
      </c>
      <c r="C224" s="38">
        <v>14</v>
      </c>
      <c r="D224" s="38">
        <v>160</v>
      </c>
      <c r="E224" s="39">
        <v>949</v>
      </c>
      <c r="F224" s="128" t="s">
        <v>117</v>
      </c>
      <c r="G224" s="38">
        <v>95</v>
      </c>
      <c r="H224" s="38">
        <v>24</v>
      </c>
      <c r="I224" s="38">
        <v>119</v>
      </c>
      <c r="J224" s="39">
        <v>669</v>
      </c>
      <c r="K224" s="128" t="s">
        <v>118</v>
      </c>
      <c r="L224" s="38">
        <v>225</v>
      </c>
      <c r="M224" s="38">
        <v>141</v>
      </c>
      <c r="N224" s="38">
        <v>366</v>
      </c>
      <c r="O224" s="39">
        <v>992</v>
      </c>
      <c r="P224" s="128" t="s">
        <v>117</v>
      </c>
      <c r="Q224" s="38">
        <v>57</v>
      </c>
      <c r="R224" s="38">
        <v>9</v>
      </c>
      <c r="S224" s="38">
        <v>66</v>
      </c>
      <c r="T224" s="39">
        <v>604</v>
      </c>
    </row>
    <row r="225" spans="1:20" ht="11.25" x14ac:dyDescent="0.15">
      <c r="A225" s="128" t="s">
        <v>120</v>
      </c>
      <c r="B225" s="38">
        <v>79</v>
      </c>
      <c r="C225" s="38">
        <v>9</v>
      </c>
      <c r="D225" s="38">
        <v>88</v>
      </c>
      <c r="E225" s="39">
        <v>1037</v>
      </c>
      <c r="F225" s="128" t="s">
        <v>118</v>
      </c>
      <c r="G225" s="38">
        <v>67</v>
      </c>
      <c r="H225" s="38">
        <v>12</v>
      </c>
      <c r="I225" s="38">
        <v>79</v>
      </c>
      <c r="J225" s="39">
        <v>748</v>
      </c>
      <c r="K225" s="128" t="s">
        <v>119</v>
      </c>
      <c r="L225" s="38">
        <v>69</v>
      </c>
      <c r="M225" s="38">
        <v>57</v>
      </c>
      <c r="N225" s="38">
        <v>126</v>
      </c>
      <c r="O225" s="39">
        <v>1118</v>
      </c>
      <c r="P225" s="128" t="s">
        <v>118</v>
      </c>
      <c r="Q225" s="38">
        <v>122</v>
      </c>
      <c r="R225" s="38">
        <v>28</v>
      </c>
      <c r="S225" s="38">
        <v>150</v>
      </c>
      <c r="T225" s="39">
        <v>754</v>
      </c>
    </row>
    <row r="226" spans="1:20" ht="11.25" x14ac:dyDescent="0.15">
      <c r="A226" s="128" t="s">
        <v>121</v>
      </c>
      <c r="B226" s="38">
        <v>80</v>
      </c>
      <c r="C226" s="38">
        <v>8</v>
      </c>
      <c r="D226" s="38">
        <v>88</v>
      </c>
      <c r="E226" s="39">
        <v>1125</v>
      </c>
      <c r="F226" s="128" t="s">
        <v>119</v>
      </c>
      <c r="G226" s="38">
        <v>60</v>
      </c>
      <c r="H226" s="38">
        <v>11</v>
      </c>
      <c r="I226" s="38">
        <v>71</v>
      </c>
      <c r="J226" s="39">
        <v>819</v>
      </c>
      <c r="K226" s="128" t="s">
        <v>120</v>
      </c>
      <c r="L226" s="38">
        <v>124</v>
      </c>
      <c r="M226" s="38">
        <v>109</v>
      </c>
      <c r="N226" s="38">
        <v>233</v>
      </c>
      <c r="O226" s="39">
        <v>1351</v>
      </c>
      <c r="P226" s="128" t="s">
        <v>119</v>
      </c>
      <c r="Q226" s="38">
        <v>63</v>
      </c>
      <c r="R226" s="38">
        <v>18</v>
      </c>
      <c r="S226" s="38">
        <v>81</v>
      </c>
      <c r="T226" s="39">
        <v>835</v>
      </c>
    </row>
    <row r="227" spans="1:20" ht="11.25" x14ac:dyDescent="0.15">
      <c r="A227" s="128" t="s">
        <v>122</v>
      </c>
      <c r="B227" s="38">
        <v>153</v>
      </c>
      <c r="C227" s="38">
        <v>11</v>
      </c>
      <c r="D227" s="38">
        <v>164</v>
      </c>
      <c r="E227" s="39">
        <v>1289</v>
      </c>
      <c r="F227" s="128" t="s">
        <v>120</v>
      </c>
      <c r="G227" s="38">
        <v>166</v>
      </c>
      <c r="H227" s="38">
        <v>40</v>
      </c>
      <c r="I227" s="38">
        <v>206</v>
      </c>
      <c r="J227" s="39">
        <v>1025</v>
      </c>
      <c r="K227" s="128" t="s">
        <v>121</v>
      </c>
      <c r="L227" s="38">
        <v>90</v>
      </c>
      <c r="M227" s="38">
        <v>71</v>
      </c>
      <c r="N227" s="38">
        <v>161</v>
      </c>
      <c r="O227" s="39">
        <v>1512</v>
      </c>
      <c r="P227" s="128" t="s">
        <v>120</v>
      </c>
      <c r="Q227" s="38">
        <v>67</v>
      </c>
      <c r="R227" s="38">
        <v>16</v>
      </c>
      <c r="S227" s="38">
        <v>83</v>
      </c>
      <c r="T227" s="39">
        <v>918</v>
      </c>
    </row>
    <row r="228" spans="1:20" ht="11.25" x14ac:dyDescent="0.15">
      <c r="A228" s="128" t="s">
        <v>123</v>
      </c>
      <c r="B228" s="38">
        <v>55</v>
      </c>
      <c r="C228" s="38">
        <v>11</v>
      </c>
      <c r="D228" s="38">
        <v>66</v>
      </c>
      <c r="E228" s="39">
        <v>1355</v>
      </c>
      <c r="F228" s="128" t="s">
        <v>121</v>
      </c>
      <c r="G228" s="38">
        <v>106</v>
      </c>
      <c r="H228" s="38">
        <v>25</v>
      </c>
      <c r="I228" s="38">
        <v>131</v>
      </c>
      <c r="J228" s="39">
        <v>1156</v>
      </c>
      <c r="K228" s="128" t="s">
        <v>122</v>
      </c>
      <c r="L228" s="38">
        <v>97</v>
      </c>
      <c r="M228" s="38">
        <v>77</v>
      </c>
      <c r="N228" s="38">
        <v>174</v>
      </c>
      <c r="O228" s="39">
        <v>1686</v>
      </c>
      <c r="P228" s="128" t="s">
        <v>121</v>
      </c>
      <c r="Q228" s="38">
        <v>109</v>
      </c>
      <c r="R228" s="38">
        <v>28</v>
      </c>
      <c r="S228" s="38">
        <v>137</v>
      </c>
      <c r="T228" s="39">
        <v>1055</v>
      </c>
    </row>
    <row r="229" spans="1:20" ht="11.25" x14ac:dyDescent="0.15">
      <c r="A229" s="128" t="s">
        <v>124</v>
      </c>
      <c r="B229" s="38">
        <v>78</v>
      </c>
      <c r="C229" s="38">
        <v>8</v>
      </c>
      <c r="D229" s="38">
        <v>86</v>
      </c>
      <c r="E229" s="39">
        <v>1441</v>
      </c>
      <c r="F229" s="128" t="s">
        <v>122</v>
      </c>
      <c r="G229" s="38">
        <v>70</v>
      </c>
      <c r="H229" s="38">
        <v>19</v>
      </c>
      <c r="I229" s="38">
        <v>89</v>
      </c>
      <c r="J229" s="39">
        <v>1245</v>
      </c>
      <c r="K229" s="128" t="s">
        <v>123</v>
      </c>
      <c r="L229" s="38">
        <v>93</v>
      </c>
      <c r="M229" s="38">
        <v>108</v>
      </c>
      <c r="N229" s="38">
        <v>201</v>
      </c>
      <c r="O229" s="39">
        <v>1887</v>
      </c>
      <c r="P229" s="128" t="s">
        <v>122</v>
      </c>
      <c r="Q229" s="38">
        <v>47</v>
      </c>
      <c r="R229" s="38">
        <v>10</v>
      </c>
      <c r="S229" s="38">
        <v>57</v>
      </c>
      <c r="T229" s="39">
        <v>1112</v>
      </c>
    </row>
    <row r="230" spans="1:20" ht="11.25" x14ac:dyDescent="0.15">
      <c r="A230" s="128" t="s">
        <v>125</v>
      </c>
      <c r="B230" s="38">
        <v>156</v>
      </c>
      <c r="C230" s="38">
        <v>16</v>
      </c>
      <c r="D230" s="38">
        <v>172</v>
      </c>
      <c r="E230" s="39">
        <v>1613</v>
      </c>
      <c r="F230" s="128" t="s">
        <v>123</v>
      </c>
      <c r="G230" s="38">
        <v>78</v>
      </c>
      <c r="H230" s="38">
        <v>25</v>
      </c>
      <c r="I230" s="38">
        <v>103</v>
      </c>
      <c r="J230" s="39">
        <v>1348</v>
      </c>
      <c r="K230" s="128" t="s">
        <v>124</v>
      </c>
      <c r="L230" s="38">
        <v>178</v>
      </c>
      <c r="M230" s="38">
        <v>144</v>
      </c>
      <c r="N230" s="38">
        <v>322</v>
      </c>
      <c r="O230" s="39">
        <v>2209</v>
      </c>
      <c r="P230" s="128" t="s">
        <v>123</v>
      </c>
      <c r="Q230" s="38">
        <v>58</v>
      </c>
      <c r="R230" s="38">
        <v>15</v>
      </c>
      <c r="S230" s="38">
        <v>73</v>
      </c>
      <c r="T230" s="39">
        <v>1185</v>
      </c>
    </row>
    <row r="231" spans="1:20" ht="11.25" x14ac:dyDescent="0.15">
      <c r="A231" s="128" t="s">
        <v>126</v>
      </c>
      <c r="B231" s="38">
        <v>80</v>
      </c>
      <c r="C231" s="38">
        <v>8</v>
      </c>
      <c r="D231" s="38">
        <v>88</v>
      </c>
      <c r="E231" s="39">
        <v>1701</v>
      </c>
      <c r="F231" s="128" t="s">
        <v>124</v>
      </c>
      <c r="G231" s="38">
        <v>92</v>
      </c>
      <c r="H231" s="38">
        <v>20</v>
      </c>
      <c r="I231" s="38">
        <v>112</v>
      </c>
      <c r="J231" s="39">
        <v>1460</v>
      </c>
      <c r="K231" s="128" t="s">
        <v>125</v>
      </c>
      <c r="L231" s="38">
        <v>78</v>
      </c>
      <c r="M231" s="38">
        <v>72</v>
      </c>
      <c r="N231" s="38">
        <v>150</v>
      </c>
      <c r="O231" s="39">
        <v>2359</v>
      </c>
      <c r="P231" s="128" t="s">
        <v>124</v>
      </c>
      <c r="Q231" s="38">
        <v>42</v>
      </c>
      <c r="R231" s="38">
        <v>15</v>
      </c>
      <c r="S231" s="38">
        <v>57</v>
      </c>
      <c r="T231" s="39">
        <v>1242</v>
      </c>
    </row>
    <row r="232" spans="1:20" ht="11.25" x14ac:dyDescent="0.15">
      <c r="A232" s="128" t="s">
        <v>127</v>
      </c>
      <c r="B232" s="38">
        <v>69</v>
      </c>
      <c r="C232" s="38">
        <v>10</v>
      </c>
      <c r="D232" s="38">
        <v>79</v>
      </c>
      <c r="E232" s="39">
        <v>1780</v>
      </c>
      <c r="F232" s="128" t="s">
        <v>125</v>
      </c>
      <c r="G232" s="38">
        <v>138</v>
      </c>
      <c r="H232" s="38">
        <v>70</v>
      </c>
      <c r="I232" s="38">
        <v>208</v>
      </c>
      <c r="J232" s="39">
        <v>1668</v>
      </c>
      <c r="K232" s="128" t="s">
        <v>126</v>
      </c>
      <c r="L232" s="38">
        <v>72</v>
      </c>
      <c r="M232" s="38">
        <v>76</v>
      </c>
      <c r="N232" s="38">
        <v>148</v>
      </c>
      <c r="O232" s="39">
        <v>2507</v>
      </c>
      <c r="P232" s="128" t="s">
        <v>125</v>
      </c>
      <c r="Q232" s="38">
        <v>95</v>
      </c>
      <c r="R232" s="38">
        <v>34</v>
      </c>
      <c r="S232" s="38">
        <v>129</v>
      </c>
      <c r="T232" s="39">
        <v>1371</v>
      </c>
    </row>
    <row r="233" spans="1:20" ht="11.25" x14ac:dyDescent="0.15">
      <c r="A233" s="128" t="s">
        <v>128</v>
      </c>
      <c r="B233" s="38">
        <v>131</v>
      </c>
      <c r="C233" s="38">
        <v>19</v>
      </c>
      <c r="D233" s="38">
        <v>150</v>
      </c>
      <c r="E233" s="39">
        <v>1930</v>
      </c>
      <c r="F233" s="128" t="s">
        <v>126</v>
      </c>
      <c r="G233" s="38">
        <v>79</v>
      </c>
      <c r="H233" s="38">
        <v>39</v>
      </c>
      <c r="I233" s="38">
        <v>118</v>
      </c>
      <c r="J233" s="39">
        <v>1786</v>
      </c>
      <c r="K233" s="128" t="s">
        <v>127</v>
      </c>
      <c r="L233" s="38">
        <v>73</v>
      </c>
      <c r="M233" s="38">
        <v>64</v>
      </c>
      <c r="N233" s="38">
        <v>137</v>
      </c>
      <c r="O233" s="39">
        <v>2644</v>
      </c>
      <c r="P233" s="128" t="s">
        <v>126</v>
      </c>
      <c r="Q233" s="38">
        <v>37</v>
      </c>
      <c r="R233" s="38">
        <v>21</v>
      </c>
      <c r="S233" s="38">
        <v>58</v>
      </c>
      <c r="T233" s="39">
        <v>1429</v>
      </c>
    </row>
    <row r="234" spans="1:20" ht="11.25" x14ac:dyDescent="0.15">
      <c r="A234" s="128" t="s">
        <v>129</v>
      </c>
      <c r="B234" s="38">
        <v>49</v>
      </c>
      <c r="C234" s="38">
        <v>10</v>
      </c>
      <c r="D234" s="38">
        <v>59</v>
      </c>
      <c r="E234" s="39">
        <v>1989</v>
      </c>
      <c r="F234" s="128" t="s">
        <v>127</v>
      </c>
      <c r="G234" s="38">
        <v>79</v>
      </c>
      <c r="H234" s="38">
        <v>34</v>
      </c>
      <c r="I234" s="38">
        <v>113</v>
      </c>
      <c r="J234" s="39">
        <v>1899</v>
      </c>
      <c r="K234" s="128" t="s">
        <v>128</v>
      </c>
      <c r="L234" s="38">
        <v>66</v>
      </c>
      <c r="M234" s="38">
        <v>74</v>
      </c>
      <c r="N234" s="38">
        <v>140</v>
      </c>
      <c r="O234" s="39">
        <v>2784</v>
      </c>
      <c r="P234" s="128" t="s">
        <v>127</v>
      </c>
      <c r="Q234" s="38">
        <v>36</v>
      </c>
      <c r="R234" s="38">
        <v>16</v>
      </c>
      <c r="S234" s="38">
        <v>52</v>
      </c>
      <c r="T234" s="39">
        <v>1481</v>
      </c>
    </row>
    <row r="235" spans="1:20" ht="11.25" x14ac:dyDescent="0.15">
      <c r="A235" s="128" t="s">
        <v>130</v>
      </c>
      <c r="B235" s="38">
        <v>71</v>
      </c>
      <c r="C235" s="38">
        <v>9</v>
      </c>
      <c r="D235" s="38">
        <v>80</v>
      </c>
      <c r="E235" s="39">
        <v>2069</v>
      </c>
      <c r="F235" s="128" t="s">
        <v>128</v>
      </c>
      <c r="G235" s="38">
        <v>89</v>
      </c>
      <c r="H235" s="38">
        <v>37</v>
      </c>
      <c r="I235" s="38">
        <v>126</v>
      </c>
      <c r="J235" s="39">
        <v>2025</v>
      </c>
      <c r="K235" s="128" t="s">
        <v>129</v>
      </c>
      <c r="L235" s="38">
        <v>123</v>
      </c>
      <c r="M235" s="38">
        <v>158</v>
      </c>
      <c r="N235" s="38">
        <v>281</v>
      </c>
      <c r="O235" s="39">
        <v>3065</v>
      </c>
      <c r="P235" s="128" t="s">
        <v>128</v>
      </c>
      <c r="Q235" s="38">
        <v>37</v>
      </c>
      <c r="R235" s="38">
        <v>21</v>
      </c>
      <c r="S235" s="38">
        <v>58</v>
      </c>
      <c r="T235" s="39">
        <v>1539</v>
      </c>
    </row>
    <row r="236" spans="1:20" ht="11.25" x14ac:dyDescent="0.15">
      <c r="A236" s="128" t="s">
        <v>131</v>
      </c>
      <c r="B236" s="38">
        <v>164</v>
      </c>
      <c r="C236" s="38">
        <v>32</v>
      </c>
      <c r="D236" s="38">
        <v>196</v>
      </c>
      <c r="E236" s="39">
        <v>2265</v>
      </c>
      <c r="F236" s="128" t="s">
        <v>129</v>
      </c>
      <c r="G236" s="38">
        <v>85</v>
      </c>
      <c r="H236" s="38">
        <v>44</v>
      </c>
      <c r="I236" s="38">
        <v>129</v>
      </c>
      <c r="J236" s="39">
        <v>2154</v>
      </c>
      <c r="K236" s="128" t="s">
        <v>130</v>
      </c>
      <c r="L236" s="38">
        <v>73</v>
      </c>
      <c r="M236" s="38">
        <v>72</v>
      </c>
      <c r="N236" s="38">
        <v>145</v>
      </c>
      <c r="O236" s="39">
        <v>3210</v>
      </c>
      <c r="P236" s="128" t="s">
        <v>129</v>
      </c>
      <c r="Q236" s="38">
        <v>102</v>
      </c>
      <c r="R236" s="38">
        <v>48</v>
      </c>
      <c r="S236" s="38">
        <v>150</v>
      </c>
      <c r="T236" s="39">
        <v>1689</v>
      </c>
    </row>
    <row r="237" spans="1:20" ht="11.25" x14ac:dyDescent="0.15">
      <c r="A237" s="128" t="s">
        <v>132</v>
      </c>
      <c r="B237" s="38">
        <v>95</v>
      </c>
      <c r="C237" s="38">
        <v>19</v>
      </c>
      <c r="D237" s="38">
        <v>114</v>
      </c>
      <c r="E237" s="39">
        <v>2379</v>
      </c>
      <c r="F237" s="128" t="s">
        <v>130</v>
      </c>
      <c r="G237" s="38">
        <v>174</v>
      </c>
      <c r="H237" s="38">
        <v>79</v>
      </c>
      <c r="I237" s="38">
        <v>253</v>
      </c>
      <c r="J237" s="39">
        <v>2407</v>
      </c>
      <c r="K237" s="128" t="s">
        <v>131</v>
      </c>
      <c r="L237" s="38">
        <v>60</v>
      </c>
      <c r="M237" s="38">
        <v>79</v>
      </c>
      <c r="N237" s="38">
        <v>139</v>
      </c>
      <c r="O237" s="39">
        <v>3349</v>
      </c>
      <c r="P237" s="128" t="s">
        <v>130</v>
      </c>
      <c r="Q237" s="38">
        <v>58</v>
      </c>
      <c r="R237" s="38">
        <v>23</v>
      </c>
      <c r="S237" s="38">
        <v>81</v>
      </c>
      <c r="T237" s="39">
        <v>1770</v>
      </c>
    </row>
    <row r="238" spans="1:20" ht="11.25" x14ac:dyDescent="0.15">
      <c r="A238" s="128" t="s">
        <v>133</v>
      </c>
      <c r="B238" s="38">
        <v>81</v>
      </c>
      <c r="C238" s="38">
        <v>23</v>
      </c>
      <c r="D238" s="38">
        <v>104</v>
      </c>
      <c r="E238" s="39">
        <v>2483</v>
      </c>
      <c r="F238" s="128" t="s">
        <v>131</v>
      </c>
      <c r="G238" s="38">
        <v>95</v>
      </c>
      <c r="H238" s="38">
        <v>43</v>
      </c>
      <c r="I238" s="38">
        <v>138</v>
      </c>
      <c r="J238" s="39">
        <v>2545</v>
      </c>
      <c r="K238" s="128" t="s">
        <v>132</v>
      </c>
      <c r="L238" s="38">
        <v>72</v>
      </c>
      <c r="M238" s="38">
        <v>90</v>
      </c>
      <c r="N238" s="38">
        <v>162</v>
      </c>
      <c r="O238" s="39">
        <v>3511</v>
      </c>
      <c r="P238" s="128" t="s">
        <v>131</v>
      </c>
      <c r="Q238" s="38">
        <v>73</v>
      </c>
      <c r="R238" s="38">
        <v>38</v>
      </c>
      <c r="S238" s="38">
        <v>111</v>
      </c>
      <c r="T238" s="39">
        <v>1881</v>
      </c>
    </row>
    <row r="239" spans="1:20" ht="11.25" x14ac:dyDescent="0.15">
      <c r="A239" s="128" t="s">
        <v>134</v>
      </c>
      <c r="B239" s="38">
        <v>202</v>
      </c>
      <c r="C239" s="38">
        <v>70</v>
      </c>
      <c r="D239" s="38">
        <v>272</v>
      </c>
      <c r="E239" s="39">
        <v>2755</v>
      </c>
      <c r="F239" s="128" t="s">
        <v>132</v>
      </c>
      <c r="G239" s="38">
        <v>86</v>
      </c>
      <c r="H239" s="38">
        <v>33</v>
      </c>
      <c r="I239" s="38">
        <v>119</v>
      </c>
      <c r="J239" s="39">
        <v>2664</v>
      </c>
      <c r="K239" s="128" t="s">
        <v>133</v>
      </c>
      <c r="L239" s="38">
        <v>66</v>
      </c>
      <c r="M239" s="38">
        <v>119</v>
      </c>
      <c r="N239" s="38">
        <v>185</v>
      </c>
      <c r="O239" s="39">
        <v>3696</v>
      </c>
      <c r="P239" s="128" t="s">
        <v>132</v>
      </c>
      <c r="Q239" s="38">
        <v>63</v>
      </c>
      <c r="R239" s="38">
        <v>33</v>
      </c>
      <c r="S239" s="38">
        <v>96</v>
      </c>
      <c r="T239" s="39">
        <v>1977</v>
      </c>
    </row>
    <row r="240" spans="1:20" ht="11.25" x14ac:dyDescent="0.15">
      <c r="A240" s="128" t="s">
        <v>135</v>
      </c>
      <c r="B240" s="38">
        <v>97</v>
      </c>
      <c r="C240" s="38">
        <v>25</v>
      </c>
      <c r="D240" s="38">
        <v>122</v>
      </c>
      <c r="E240" s="39">
        <v>2877</v>
      </c>
      <c r="F240" s="128" t="s">
        <v>133</v>
      </c>
      <c r="G240" s="38">
        <v>90</v>
      </c>
      <c r="H240" s="38">
        <v>52</v>
      </c>
      <c r="I240" s="38">
        <v>142</v>
      </c>
      <c r="J240" s="39">
        <v>2806</v>
      </c>
      <c r="K240" s="128" t="s">
        <v>134</v>
      </c>
      <c r="L240" s="38">
        <v>81</v>
      </c>
      <c r="M240" s="38">
        <v>94</v>
      </c>
      <c r="N240" s="38">
        <v>175</v>
      </c>
      <c r="O240" s="39">
        <v>3871</v>
      </c>
      <c r="P240" s="128" t="s">
        <v>133</v>
      </c>
      <c r="Q240" s="38">
        <v>141</v>
      </c>
      <c r="R240" s="38">
        <v>95</v>
      </c>
      <c r="S240" s="38">
        <v>236</v>
      </c>
      <c r="T240" s="39">
        <v>2213</v>
      </c>
    </row>
    <row r="241" spans="1:20" ht="11.25" x14ac:dyDescent="0.15">
      <c r="A241" s="128" t="s">
        <v>136</v>
      </c>
      <c r="B241" s="38">
        <v>149</v>
      </c>
      <c r="C241" s="38">
        <v>43</v>
      </c>
      <c r="D241" s="38">
        <v>192</v>
      </c>
      <c r="E241" s="39">
        <v>3069</v>
      </c>
      <c r="F241" s="128" t="s">
        <v>134</v>
      </c>
      <c r="G241" s="38">
        <v>98</v>
      </c>
      <c r="H241" s="38">
        <v>68</v>
      </c>
      <c r="I241" s="38">
        <v>166</v>
      </c>
      <c r="J241" s="39">
        <v>2972</v>
      </c>
      <c r="K241" s="128" t="s">
        <v>135</v>
      </c>
      <c r="L241" s="38">
        <v>165</v>
      </c>
      <c r="M241" s="38">
        <v>214</v>
      </c>
      <c r="N241" s="38">
        <v>379</v>
      </c>
      <c r="O241" s="39">
        <v>4250</v>
      </c>
      <c r="P241" s="128" t="s">
        <v>134</v>
      </c>
      <c r="Q241" s="38">
        <v>90</v>
      </c>
      <c r="R241" s="38">
        <v>44</v>
      </c>
      <c r="S241" s="38">
        <v>134</v>
      </c>
      <c r="T241" s="39">
        <v>2347</v>
      </c>
    </row>
    <row r="242" spans="1:20" ht="11.25" x14ac:dyDescent="0.15">
      <c r="A242" s="128" t="s">
        <v>137</v>
      </c>
      <c r="B242" s="38">
        <v>293</v>
      </c>
      <c r="C242" s="38">
        <v>106</v>
      </c>
      <c r="D242" s="38">
        <v>399</v>
      </c>
      <c r="E242" s="39">
        <v>3468</v>
      </c>
      <c r="F242" s="128" t="s">
        <v>135</v>
      </c>
      <c r="G242" s="38">
        <v>197</v>
      </c>
      <c r="H242" s="38">
        <v>134</v>
      </c>
      <c r="I242" s="38">
        <v>331</v>
      </c>
      <c r="J242" s="39">
        <v>3303</v>
      </c>
      <c r="K242" s="128" t="s">
        <v>136</v>
      </c>
      <c r="L242" s="38">
        <v>106</v>
      </c>
      <c r="M242" s="38">
        <v>123</v>
      </c>
      <c r="N242" s="38">
        <v>229</v>
      </c>
      <c r="O242" s="39">
        <v>4479</v>
      </c>
      <c r="P242" s="128" t="s">
        <v>135</v>
      </c>
      <c r="Q242" s="38">
        <v>118</v>
      </c>
      <c r="R242" s="38">
        <v>41</v>
      </c>
      <c r="S242" s="38">
        <v>159</v>
      </c>
      <c r="T242" s="39">
        <v>2506</v>
      </c>
    </row>
    <row r="243" spans="1:20" ht="11.25" x14ac:dyDescent="0.15">
      <c r="A243" s="128" t="s">
        <v>138</v>
      </c>
      <c r="B243" s="38">
        <v>139</v>
      </c>
      <c r="C243" s="38">
        <v>53</v>
      </c>
      <c r="D243" s="38">
        <v>192</v>
      </c>
      <c r="E243" s="39">
        <v>3660</v>
      </c>
      <c r="F243" s="128" t="s">
        <v>136</v>
      </c>
      <c r="G243" s="38">
        <v>94</v>
      </c>
      <c r="H243" s="38">
        <v>56</v>
      </c>
      <c r="I243" s="38">
        <v>150</v>
      </c>
      <c r="J243" s="39">
        <v>3453</v>
      </c>
      <c r="K243" s="128" t="s">
        <v>137</v>
      </c>
      <c r="L243" s="38">
        <v>102</v>
      </c>
      <c r="M243" s="38">
        <v>118</v>
      </c>
      <c r="N243" s="38">
        <v>220</v>
      </c>
      <c r="O243" s="39">
        <v>4699</v>
      </c>
      <c r="P243" s="128" t="s">
        <v>136</v>
      </c>
      <c r="Q243" s="38">
        <v>108</v>
      </c>
      <c r="R243" s="38">
        <v>53</v>
      </c>
      <c r="S243" s="38">
        <v>161</v>
      </c>
      <c r="T243" s="39">
        <v>2667</v>
      </c>
    </row>
    <row r="244" spans="1:20" ht="11.25" x14ac:dyDescent="0.15">
      <c r="A244" s="128" t="s">
        <v>139</v>
      </c>
      <c r="B244" s="38">
        <v>163</v>
      </c>
      <c r="C244" s="38">
        <v>48</v>
      </c>
      <c r="D244" s="38">
        <v>211</v>
      </c>
      <c r="E244" s="39">
        <v>3871</v>
      </c>
      <c r="F244" s="128" t="s">
        <v>137</v>
      </c>
      <c r="G244" s="38">
        <v>96</v>
      </c>
      <c r="H244" s="38">
        <v>61</v>
      </c>
      <c r="I244" s="38">
        <v>157</v>
      </c>
      <c r="J244" s="39">
        <v>3610</v>
      </c>
      <c r="K244" s="128" t="s">
        <v>138</v>
      </c>
      <c r="L244" s="38">
        <v>100</v>
      </c>
      <c r="M244" s="38">
        <v>113</v>
      </c>
      <c r="N244" s="38">
        <v>213</v>
      </c>
      <c r="O244" s="39">
        <v>4912</v>
      </c>
      <c r="P244" s="128" t="s">
        <v>137</v>
      </c>
      <c r="Q244" s="38">
        <v>239</v>
      </c>
      <c r="R244" s="38">
        <v>111</v>
      </c>
      <c r="S244" s="38">
        <v>350</v>
      </c>
      <c r="T244" s="39">
        <v>3017</v>
      </c>
    </row>
    <row r="245" spans="1:20" ht="11.25" x14ac:dyDescent="0.15">
      <c r="A245" s="128" t="s">
        <v>140</v>
      </c>
      <c r="B245" s="38">
        <v>281</v>
      </c>
      <c r="C245" s="38">
        <v>90</v>
      </c>
      <c r="D245" s="38">
        <v>371</v>
      </c>
      <c r="E245" s="39">
        <v>4242</v>
      </c>
      <c r="F245" s="128" t="s">
        <v>138</v>
      </c>
      <c r="G245" s="38">
        <v>115</v>
      </c>
      <c r="H245" s="38">
        <v>89</v>
      </c>
      <c r="I245" s="38">
        <v>204</v>
      </c>
      <c r="J245" s="39">
        <v>3814</v>
      </c>
      <c r="K245" s="128" t="s">
        <v>139</v>
      </c>
      <c r="L245" s="38">
        <v>90</v>
      </c>
      <c r="M245" s="38">
        <v>109</v>
      </c>
      <c r="N245" s="38">
        <v>199</v>
      </c>
      <c r="O245" s="39">
        <v>5111</v>
      </c>
      <c r="P245" s="128" t="s">
        <v>138</v>
      </c>
      <c r="Q245" s="38">
        <v>130</v>
      </c>
      <c r="R245" s="38">
        <v>65</v>
      </c>
      <c r="S245" s="38">
        <v>195</v>
      </c>
      <c r="T245" s="39">
        <v>3212</v>
      </c>
    </row>
    <row r="246" spans="1:20" ht="11.25" x14ac:dyDescent="0.15">
      <c r="A246" s="128" t="s">
        <v>141</v>
      </c>
      <c r="B246" s="38">
        <v>291</v>
      </c>
      <c r="C246" s="38">
        <v>76</v>
      </c>
      <c r="D246" s="38">
        <v>367</v>
      </c>
      <c r="E246" s="39">
        <v>4609</v>
      </c>
      <c r="F246" s="128" t="s">
        <v>139</v>
      </c>
      <c r="G246" s="38">
        <v>113</v>
      </c>
      <c r="H246" s="38">
        <v>63</v>
      </c>
      <c r="I246" s="38">
        <v>176</v>
      </c>
      <c r="J246" s="39">
        <v>3990</v>
      </c>
      <c r="K246" s="128" t="s">
        <v>140</v>
      </c>
      <c r="L246" s="38">
        <v>104</v>
      </c>
      <c r="M246" s="38">
        <v>136</v>
      </c>
      <c r="N246" s="38">
        <v>240</v>
      </c>
      <c r="O246" s="39">
        <v>5351</v>
      </c>
      <c r="P246" s="128" t="s">
        <v>139</v>
      </c>
      <c r="Q246" s="38">
        <v>143</v>
      </c>
      <c r="R246" s="38">
        <v>65</v>
      </c>
      <c r="S246" s="38">
        <v>208</v>
      </c>
      <c r="T246" s="39">
        <v>3420</v>
      </c>
    </row>
    <row r="247" spans="1:20" ht="11.25" x14ac:dyDescent="0.15">
      <c r="A247" s="128" t="s">
        <v>142</v>
      </c>
      <c r="B247" s="38">
        <v>104</v>
      </c>
      <c r="C247" s="38">
        <v>38</v>
      </c>
      <c r="D247" s="38">
        <v>142</v>
      </c>
      <c r="E247" s="39">
        <v>4751</v>
      </c>
      <c r="F247" s="128" t="s">
        <v>140</v>
      </c>
      <c r="G247" s="38">
        <v>188</v>
      </c>
      <c r="H247" s="38">
        <v>133</v>
      </c>
      <c r="I247" s="38">
        <v>321</v>
      </c>
      <c r="J247" s="39">
        <v>4311</v>
      </c>
      <c r="K247" s="128" t="s">
        <v>141</v>
      </c>
      <c r="L247" s="38">
        <v>203</v>
      </c>
      <c r="M247" s="38">
        <v>247</v>
      </c>
      <c r="N247" s="38">
        <v>450</v>
      </c>
      <c r="O247" s="39">
        <v>5801</v>
      </c>
      <c r="P247" s="128" t="s">
        <v>140</v>
      </c>
      <c r="Q247" s="38">
        <v>349</v>
      </c>
      <c r="R247" s="38">
        <v>151</v>
      </c>
      <c r="S247" s="38">
        <v>500</v>
      </c>
      <c r="T247" s="39">
        <v>3920</v>
      </c>
    </row>
    <row r="248" spans="1:20" ht="11.25" x14ac:dyDescent="0.15">
      <c r="A248" s="128" t="s">
        <v>143</v>
      </c>
      <c r="B248" s="38">
        <v>52</v>
      </c>
      <c r="C248" s="38">
        <v>28</v>
      </c>
      <c r="D248" s="38">
        <v>80</v>
      </c>
      <c r="E248" s="39">
        <v>4831</v>
      </c>
      <c r="F248" s="128" t="s">
        <v>141</v>
      </c>
      <c r="G248" s="38">
        <v>160</v>
      </c>
      <c r="H248" s="38">
        <v>86</v>
      </c>
      <c r="I248" s="38">
        <v>246</v>
      </c>
      <c r="J248" s="39">
        <v>4557</v>
      </c>
      <c r="K248" s="128" t="s">
        <v>142</v>
      </c>
      <c r="L248" s="38">
        <v>80</v>
      </c>
      <c r="M248" s="38">
        <v>81</v>
      </c>
      <c r="N248" s="38">
        <v>161</v>
      </c>
      <c r="O248" s="39">
        <v>5962</v>
      </c>
      <c r="P248" s="128" t="s">
        <v>141</v>
      </c>
      <c r="Q248" s="38">
        <v>82</v>
      </c>
      <c r="R248" s="38">
        <v>31</v>
      </c>
      <c r="S248" s="38">
        <v>113</v>
      </c>
      <c r="T248" s="39">
        <v>4033</v>
      </c>
    </row>
    <row r="249" spans="1:20" ht="11.25" x14ac:dyDescent="0.15">
      <c r="A249" s="128" t="s">
        <v>144</v>
      </c>
      <c r="B249" s="38">
        <v>131</v>
      </c>
      <c r="C249" s="38">
        <v>34</v>
      </c>
      <c r="D249" s="38">
        <v>165</v>
      </c>
      <c r="E249" s="39">
        <v>4996</v>
      </c>
      <c r="F249" s="128" t="s">
        <v>142</v>
      </c>
      <c r="G249" s="38">
        <v>104</v>
      </c>
      <c r="H249" s="38">
        <v>43</v>
      </c>
      <c r="I249" s="38">
        <v>147</v>
      </c>
      <c r="J249" s="39">
        <v>4704</v>
      </c>
      <c r="K249" s="128" t="s">
        <v>143</v>
      </c>
      <c r="L249" s="38">
        <v>150</v>
      </c>
      <c r="M249" s="38">
        <v>114</v>
      </c>
      <c r="N249" s="38">
        <v>264</v>
      </c>
      <c r="O249" s="39">
        <v>6226</v>
      </c>
      <c r="P249" s="128" t="s">
        <v>142</v>
      </c>
      <c r="Q249" s="38">
        <v>87</v>
      </c>
      <c r="R249" s="38">
        <v>38</v>
      </c>
      <c r="S249" s="38">
        <v>125</v>
      </c>
      <c r="T249" s="39">
        <v>4158</v>
      </c>
    </row>
    <row r="250" spans="1:20" ht="11.25" x14ac:dyDescent="0.15">
      <c r="A250" s="128" t="s">
        <v>145</v>
      </c>
      <c r="B250" s="38">
        <v>38</v>
      </c>
      <c r="C250" s="38">
        <v>13</v>
      </c>
      <c r="D250" s="38">
        <v>51</v>
      </c>
      <c r="E250" s="39">
        <v>5047</v>
      </c>
      <c r="F250" s="128" t="s">
        <v>143</v>
      </c>
      <c r="G250" s="38">
        <v>80</v>
      </c>
      <c r="H250" s="38">
        <v>45</v>
      </c>
      <c r="I250" s="38">
        <v>125</v>
      </c>
      <c r="J250" s="39">
        <v>4829</v>
      </c>
      <c r="K250" s="128" t="s">
        <v>144</v>
      </c>
      <c r="L250" s="38">
        <v>104</v>
      </c>
      <c r="M250" s="38">
        <v>86</v>
      </c>
      <c r="N250" s="38">
        <v>190</v>
      </c>
      <c r="O250" s="39">
        <v>6416</v>
      </c>
      <c r="P250" s="128" t="s">
        <v>143</v>
      </c>
      <c r="Q250" s="38">
        <v>108</v>
      </c>
      <c r="R250" s="38">
        <v>37</v>
      </c>
      <c r="S250" s="38">
        <v>145</v>
      </c>
      <c r="T250" s="39">
        <v>4303</v>
      </c>
    </row>
    <row r="251" spans="1:20" ht="11.25" x14ac:dyDescent="0.15">
      <c r="A251" s="128" t="s">
        <v>146</v>
      </c>
      <c r="B251" s="38">
        <v>30</v>
      </c>
      <c r="C251" s="38">
        <v>8</v>
      </c>
      <c r="D251" s="38">
        <v>38</v>
      </c>
      <c r="E251" s="39">
        <v>5085</v>
      </c>
      <c r="F251" s="128" t="s">
        <v>144</v>
      </c>
      <c r="G251" s="38">
        <v>154</v>
      </c>
      <c r="H251" s="38">
        <v>78</v>
      </c>
      <c r="I251" s="38">
        <v>232</v>
      </c>
      <c r="J251" s="39">
        <v>5061</v>
      </c>
      <c r="K251" s="128" t="s">
        <v>145</v>
      </c>
      <c r="L251" s="38">
        <v>51</v>
      </c>
      <c r="M251" s="38">
        <v>46</v>
      </c>
      <c r="N251" s="38">
        <v>97</v>
      </c>
      <c r="O251" s="39">
        <v>6513</v>
      </c>
      <c r="P251" s="128" t="s">
        <v>144</v>
      </c>
      <c r="Q251" s="38">
        <v>76</v>
      </c>
      <c r="R251" s="38">
        <v>32</v>
      </c>
      <c r="S251" s="38">
        <v>108</v>
      </c>
      <c r="T251" s="39">
        <v>4411</v>
      </c>
    </row>
    <row r="252" spans="1:20" ht="11.25" x14ac:dyDescent="0.15">
      <c r="A252" s="128" t="s">
        <v>147</v>
      </c>
      <c r="B252" s="38">
        <v>28</v>
      </c>
      <c r="C252" s="38">
        <v>12</v>
      </c>
      <c r="D252" s="38">
        <v>40</v>
      </c>
      <c r="E252" s="39">
        <v>5125</v>
      </c>
      <c r="F252" s="128" t="s">
        <v>145</v>
      </c>
      <c r="G252" s="38">
        <v>124</v>
      </c>
      <c r="H252" s="38">
        <v>56</v>
      </c>
      <c r="I252" s="38">
        <v>180</v>
      </c>
      <c r="J252" s="39">
        <v>5241</v>
      </c>
      <c r="K252" s="128" t="s">
        <v>146</v>
      </c>
      <c r="L252" s="38">
        <v>133</v>
      </c>
      <c r="M252" s="38">
        <v>77</v>
      </c>
      <c r="N252" s="38">
        <v>210</v>
      </c>
      <c r="O252" s="39">
        <v>6723</v>
      </c>
      <c r="P252" s="128" t="s">
        <v>145</v>
      </c>
      <c r="Q252" s="38">
        <v>17</v>
      </c>
      <c r="R252" s="38">
        <v>15</v>
      </c>
      <c r="S252" s="38">
        <v>32</v>
      </c>
      <c r="T252" s="39">
        <v>4443</v>
      </c>
    </row>
    <row r="253" spans="1:20" ht="11.25" x14ac:dyDescent="0.15">
      <c r="A253" s="128" t="s">
        <v>149</v>
      </c>
      <c r="B253" s="38">
        <v>13</v>
      </c>
      <c r="C253" s="38">
        <v>10</v>
      </c>
      <c r="D253" s="38">
        <v>23</v>
      </c>
      <c r="E253" s="39">
        <v>5148</v>
      </c>
      <c r="F253" s="128" t="s">
        <v>146</v>
      </c>
      <c r="G253" s="38">
        <v>37</v>
      </c>
      <c r="H253" s="38">
        <v>16</v>
      </c>
      <c r="I253" s="38">
        <v>53</v>
      </c>
      <c r="J253" s="39">
        <v>5294</v>
      </c>
      <c r="K253" s="37" t="s">
        <v>147</v>
      </c>
      <c r="L253" s="38">
        <v>56</v>
      </c>
      <c r="M253" s="38">
        <v>41</v>
      </c>
      <c r="N253" s="38">
        <v>97</v>
      </c>
      <c r="O253" s="39">
        <v>6820</v>
      </c>
      <c r="P253" s="37" t="s">
        <v>146</v>
      </c>
      <c r="Q253" s="38">
        <v>14</v>
      </c>
      <c r="R253" s="38">
        <v>8</v>
      </c>
      <c r="S253" s="38">
        <v>22</v>
      </c>
      <c r="T253" s="39">
        <v>4465</v>
      </c>
    </row>
    <row r="254" spans="1:20" ht="11.25" x14ac:dyDescent="0.15">
      <c r="A254" s="128"/>
      <c r="B254" s="38"/>
      <c r="C254" s="38"/>
      <c r="D254" s="38"/>
      <c r="E254" s="39"/>
      <c r="F254" s="37" t="s">
        <v>147</v>
      </c>
      <c r="G254" s="38">
        <v>16</v>
      </c>
      <c r="H254" s="38">
        <v>4</v>
      </c>
      <c r="I254" s="38">
        <v>20</v>
      </c>
      <c r="J254" s="39">
        <v>5314</v>
      </c>
      <c r="K254" s="37" t="s">
        <v>148</v>
      </c>
      <c r="L254" s="38">
        <v>22</v>
      </c>
      <c r="M254" s="38">
        <v>26</v>
      </c>
      <c r="N254" s="38">
        <v>48</v>
      </c>
      <c r="O254" s="39">
        <v>6868</v>
      </c>
      <c r="P254" s="37" t="s">
        <v>147</v>
      </c>
      <c r="Q254" s="38">
        <v>18</v>
      </c>
      <c r="R254" s="38">
        <v>9</v>
      </c>
      <c r="S254" s="38">
        <v>27</v>
      </c>
      <c r="T254" s="39">
        <v>4492</v>
      </c>
    </row>
    <row r="255" spans="1:20" ht="11.25" x14ac:dyDescent="0.15">
      <c r="A255" s="128"/>
      <c r="B255" s="38"/>
      <c r="C255" s="38"/>
      <c r="D255" s="38"/>
      <c r="E255" s="39"/>
      <c r="F255" s="37" t="s">
        <v>148</v>
      </c>
      <c r="G255" s="38">
        <v>22</v>
      </c>
      <c r="H255" s="38">
        <v>8</v>
      </c>
      <c r="I255" s="38">
        <v>30</v>
      </c>
      <c r="J255" s="39">
        <v>5344</v>
      </c>
      <c r="K255" s="37" t="s">
        <v>149</v>
      </c>
      <c r="L255" s="38">
        <v>7</v>
      </c>
      <c r="M255" s="38">
        <v>2</v>
      </c>
      <c r="N255" s="38">
        <v>9</v>
      </c>
      <c r="O255" s="39">
        <v>6877</v>
      </c>
      <c r="P255" s="37" t="s">
        <v>148</v>
      </c>
      <c r="Q255" s="38">
        <v>11</v>
      </c>
      <c r="R255" s="38">
        <v>5</v>
      </c>
      <c r="S255" s="38">
        <v>16</v>
      </c>
      <c r="T255" s="39">
        <v>4508</v>
      </c>
    </row>
    <row r="256" spans="1:20" ht="11.25" x14ac:dyDescent="0.15">
      <c r="A256" s="37"/>
      <c r="B256" s="38"/>
      <c r="C256" s="38"/>
      <c r="D256" s="38"/>
      <c r="E256" s="39"/>
      <c r="F256" s="37" t="s">
        <v>150</v>
      </c>
      <c r="G256" s="38">
        <v>10</v>
      </c>
      <c r="H256" s="38">
        <v>6</v>
      </c>
      <c r="I256" s="38">
        <v>16</v>
      </c>
      <c r="J256" s="39">
        <v>5360</v>
      </c>
      <c r="K256" s="37" t="s">
        <v>150</v>
      </c>
      <c r="L256" s="38">
        <v>13</v>
      </c>
      <c r="M256" s="38">
        <v>9</v>
      </c>
      <c r="N256" s="38">
        <v>22</v>
      </c>
      <c r="O256" s="39">
        <v>6899</v>
      </c>
      <c r="P256" s="37"/>
      <c r="Q256" s="38"/>
      <c r="R256" s="38"/>
      <c r="S256" s="38"/>
      <c r="T256" s="39"/>
    </row>
    <row r="257" spans="1:20" ht="11.25" x14ac:dyDescent="0.15">
      <c r="A257" s="37"/>
      <c r="B257" s="38"/>
      <c r="C257" s="38"/>
      <c r="D257" s="38"/>
      <c r="E257" s="39"/>
      <c r="F257" s="37"/>
      <c r="G257" s="38"/>
      <c r="H257" s="38"/>
      <c r="I257" s="38"/>
      <c r="J257" s="39"/>
      <c r="K257" s="37" t="s">
        <v>152</v>
      </c>
      <c r="L257" s="38">
        <v>6</v>
      </c>
      <c r="M257" s="38">
        <v>4</v>
      </c>
      <c r="N257" s="38">
        <v>10</v>
      </c>
      <c r="O257" s="39">
        <v>6909</v>
      </c>
      <c r="P257" s="37"/>
      <c r="Q257" s="38"/>
      <c r="R257" s="38"/>
      <c r="S257" s="38"/>
      <c r="T257" s="39"/>
    </row>
    <row r="258" spans="1:20" ht="11.25" x14ac:dyDescent="0.15">
      <c r="A258" s="37"/>
      <c r="B258" s="38"/>
      <c r="C258" s="38"/>
      <c r="D258" s="38"/>
      <c r="E258" s="39"/>
      <c r="F258" s="37"/>
      <c r="G258" s="38"/>
      <c r="H258" s="38"/>
      <c r="I258" s="38"/>
      <c r="J258" s="39"/>
      <c r="K258" s="37"/>
      <c r="L258" s="38"/>
      <c r="M258" s="38"/>
      <c r="N258" s="38"/>
      <c r="O258" s="39"/>
      <c r="P258" s="37"/>
      <c r="Q258" s="38"/>
      <c r="R258" s="38"/>
      <c r="S258" s="38"/>
      <c r="T258" s="39"/>
    </row>
    <row r="259" spans="1:20" ht="11.25" x14ac:dyDescent="0.15">
      <c r="A259" s="28"/>
      <c r="B259" s="29"/>
      <c r="C259" s="29"/>
      <c r="D259" s="29"/>
      <c r="E259" s="30"/>
      <c r="F259" s="28"/>
      <c r="G259" s="29"/>
      <c r="H259" s="29"/>
      <c r="I259" s="29"/>
      <c r="J259" s="30"/>
      <c r="K259" s="28"/>
      <c r="L259" s="29"/>
      <c r="M259" s="29"/>
      <c r="N259" s="29"/>
      <c r="O259" s="30"/>
      <c r="P259" s="26"/>
      <c r="Q259" s="23"/>
      <c r="R259" s="23"/>
      <c r="S259" s="23"/>
      <c r="T259" s="25"/>
    </row>
    <row r="260" spans="1:20" ht="11.25" x14ac:dyDescent="0.15">
      <c r="A260" s="28"/>
      <c r="B260" s="29"/>
      <c r="C260" s="29"/>
      <c r="D260" s="29"/>
      <c r="E260" s="30"/>
      <c r="F260" s="28"/>
      <c r="G260" s="29"/>
      <c r="H260" s="29"/>
      <c r="I260" s="29"/>
      <c r="J260" s="30"/>
      <c r="K260" s="28"/>
      <c r="L260" s="29"/>
      <c r="M260" s="29"/>
      <c r="N260" s="29"/>
      <c r="O260" s="30"/>
      <c r="P260" s="26"/>
      <c r="Q260" s="23"/>
      <c r="R260" s="23"/>
      <c r="S260" s="23"/>
      <c r="T260" s="25"/>
    </row>
    <row r="261" spans="1:20" ht="11.25" x14ac:dyDescent="0.15">
      <c r="A261" s="28"/>
      <c r="B261" s="29"/>
      <c r="C261" s="29"/>
      <c r="D261" s="29"/>
      <c r="E261" s="30"/>
      <c r="F261" s="28"/>
      <c r="G261" s="29"/>
      <c r="H261" s="29"/>
      <c r="I261" s="29"/>
      <c r="J261" s="30"/>
      <c r="K261" s="28"/>
      <c r="L261" s="29"/>
      <c r="M261" s="29"/>
      <c r="N261" s="29"/>
      <c r="O261" s="30"/>
      <c r="P261" s="26"/>
      <c r="Q261" s="23"/>
      <c r="R261" s="23"/>
      <c r="S261" s="23"/>
      <c r="T261" s="25"/>
    </row>
    <row r="262" spans="1:20" ht="11.25" x14ac:dyDescent="0.15">
      <c r="A262" s="28"/>
      <c r="B262" s="29"/>
      <c r="C262" s="29"/>
      <c r="D262" s="29"/>
      <c r="E262" s="30"/>
      <c r="F262" s="28"/>
      <c r="G262" s="29"/>
      <c r="H262" s="29"/>
      <c r="I262" s="29"/>
      <c r="J262" s="30"/>
      <c r="K262" s="28"/>
      <c r="L262" s="29"/>
      <c r="M262" s="29"/>
      <c r="N262" s="29"/>
      <c r="O262" s="30"/>
      <c r="P262" s="26"/>
      <c r="Q262" s="23"/>
      <c r="R262" s="23"/>
      <c r="S262" s="23"/>
      <c r="T262" s="25"/>
    </row>
    <row r="263" spans="1:20" ht="11.25" x14ac:dyDescent="0.15">
      <c r="A263" s="28"/>
      <c r="B263" s="29"/>
      <c r="C263" s="29"/>
      <c r="D263" s="29"/>
      <c r="E263" s="30"/>
      <c r="F263" s="28"/>
      <c r="G263" s="29"/>
      <c r="H263" s="29"/>
      <c r="I263" s="29"/>
      <c r="J263" s="30"/>
      <c r="K263" s="28"/>
      <c r="L263" s="29"/>
      <c r="M263" s="29"/>
      <c r="N263" s="29"/>
      <c r="O263" s="30"/>
      <c r="P263" s="26"/>
      <c r="Q263" s="23"/>
      <c r="R263" s="23"/>
      <c r="S263" s="23"/>
      <c r="T263" s="25"/>
    </row>
    <row r="264" spans="1:20" ht="11.25" x14ac:dyDescent="0.15">
      <c r="A264" s="28"/>
      <c r="B264" s="29"/>
      <c r="C264" s="29"/>
      <c r="D264" s="29"/>
      <c r="E264" s="30"/>
      <c r="F264" s="28"/>
      <c r="G264" s="29"/>
      <c r="H264" s="29"/>
      <c r="I264" s="29"/>
      <c r="J264" s="30"/>
      <c r="K264" s="28"/>
      <c r="L264" s="29"/>
      <c r="M264" s="29"/>
      <c r="N264" s="29"/>
      <c r="O264" s="30"/>
      <c r="P264" s="26"/>
      <c r="Q264" s="23"/>
      <c r="R264" s="23"/>
      <c r="S264" s="23"/>
      <c r="T264" s="25"/>
    </row>
    <row r="265" spans="1:20" ht="11.25" x14ac:dyDescent="0.15">
      <c r="A265" s="81" t="s">
        <v>14</v>
      </c>
      <c r="B265" s="82">
        <f>SUM(B216:B264)</f>
        <v>4223</v>
      </c>
      <c r="C265" s="82">
        <f t="shared" ref="C265:D265" si="23">SUM(C216:C264)</f>
        <v>925</v>
      </c>
      <c r="D265" s="82">
        <f t="shared" si="23"/>
        <v>5148</v>
      </c>
      <c r="E265" s="31"/>
      <c r="F265" s="81" t="s">
        <v>14</v>
      </c>
      <c r="G265" s="82">
        <f>SUM(G216:G264)</f>
        <v>3722</v>
      </c>
      <c r="H265" s="82">
        <f t="shared" ref="H265" si="24">SUM(H216:H264)</f>
        <v>1638</v>
      </c>
      <c r="I265" s="82">
        <f t="shared" ref="I265" si="25">SUM(I216:I264)</f>
        <v>5360</v>
      </c>
      <c r="J265" s="31"/>
      <c r="K265" s="81" t="s">
        <v>14</v>
      </c>
      <c r="L265" s="82">
        <f>SUM(L216:L264)</f>
        <v>3574</v>
      </c>
      <c r="M265" s="82">
        <f t="shared" ref="M265" si="26">SUM(M216:M264)</f>
        <v>3335</v>
      </c>
      <c r="N265" s="82">
        <f t="shared" ref="N265" si="27">SUM(N216:N264)</f>
        <v>6909</v>
      </c>
      <c r="O265" s="31"/>
      <c r="P265" s="81" t="s">
        <v>14</v>
      </c>
      <c r="Q265" s="82">
        <f>SUM(Q216:Q264)</f>
        <v>3266</v>
      </c>
      <c r="R265" s="82">
        <f t="shared" ref="R265" si="28">SUM(R216:R264)</f>
        <v>1242</v>
      </c>
      <c r="S265" s="82">
        <f t="shared" ref="S265" si="29">SUM(S216:S264)</f>
        <v>4508</v>
      </c>
      <c r="T265" s="31"/>
    </row>
  </sheetData>
  <sheetProtection algorithmName="SHA-512" hashValue="2w5khZI2onP1PV3jQnsm9PLZlMdXjhN0A5Q0CZFBAxMxNgP49isJlH0GA8J7uerMQrFe+bm3n2Cfk03tDGLSSg==" saltValue="3gmO8ZxXNcKa0JAP2RKPag==" spinCount="100000" sheet="1" objects="1" scenarios="1"/>
  <mergeCells count="20">
    <mergeCell ref="A109:E109"/>
    <mergeCell ref="F109:J109"/>
    <mergeCell ref="K109:O109"/>
    <mergeCell ref="A56:E56"/>
    <mergeCell ref="F56:J56"/>
    <mergeCell ref="K56:O56"/>
    <mergeCell ref="A1:D1"/>
    <mergeCell ref="P56:T56"/>
    <mergeCell ref="A3:E3"/>
    <mergeCell ref="F3:J3"/>
    <mergeCell ref="K3:O3"/>
    <mergeCell ref="P3:T3"/>
    <mergeCell ref="A214:E214"/>
    <mergeCell ref="F214:J214"/>
    <mergeCell ref="K214:O214"/>
    <mergeCell ref="P214:T214"/>
    <mergeCell ref="A161:E161"/>
    <mergeCell ref="F161:J161"/>
    <mergeCell ref="K161:O161"/>
    <mergeCell ref="P161:T161"/>
  </mergeCells>
  <phoneticPr fontId="3" type="noConversion"/>
  <printOptions horizontalCentered="1"/>
  <pageMargins left="0.51181102362204722" right="0.51181102362204722" top="0.55118110236220474" bottom="0.43307086614173229" header="0.31496062992125984" footer="0.31496062992125984"/>
  <pageSetup paperSize="9" scale="87" orientation="landscape" r:id="rId1"/>
  <headerFooter alignWithMargins="0"/>
  <rowBreaks count="4" manualBreakCount="4">
    <brk id="55" max="16383" man="1"/>
    <brk id="108" max="19" man="1"/>
    <brk id="160" max="19" man="1"/>
    <brk id="21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108"/>
  <sheetViews>
    <sheetView showWhiteSpace="0" zoomScaleNormal="100" zoomScaleSheetLayoutView="80" workbookViewId="0">
      <selection activeCell="X18" sqref="X18"/>
    </sheetView>
  </sheetViews>
  <sheetFormatPr defaultColWidth="8.5546875" defaultRowHeight="10.5" x14ac:dyDescent="0.15"/>
  <cols>
    <col min="1" max="20" width="6.6640625" style="2" customWidth="1"/>
    <col min="21" max="16384" width="8.5546875" style="2"/>
  </cols>
  <sheetData>
    <row r="1" spans="1:20" ht="16.5" customHeight="1" x14ac:dyDescent="0.15">
      <c r="A1" s="181" t="s">
        <v>44</v>
      </c>
      <c r="B1" s="181"/>
      <c r="C1" s="181"/>
      <c r="D1" s="131"/>
      <c r="E1" s="131"/>
    </row>
    <row r="3" spans="1:20" ht="13.35" customHeight="1" x14ac:dyDescent="0.15">
      <c r="A3" s="188" t="s">
        <v>42</v>
      </c>
      <c r="B3" s="189"/>
      <c r="C3" s="189"/>
      <c r="D3" s="189"/>
      <c r="E3" s="190"/>
      <c r="F3" s="182" t="s">
        <v>28</v>
      </c>
      <c r="G3" s="183"/>
      <c r="H3" s="183"/>
      <c r="I3" s="183"/>
      <c r="J3" s="184"/>
      <c r="K3" s="182" t="s">
        <v>29</v>
      </c>
      <c r="L3" s="183"/>
      <c r="M3" s="183"/>
      <c r="N3" s="183"/>
      <c r="O3" s="184"/>
      <c r="P3" s="182" t="s">
        <v>30</v>
      </c>
      <c r="Q3" s="183"/>
      <c r="R3" s="183"/>
      <c r="S3" s="183"/>
      <c r="T3" s="184"/>
    </row>
    <row r="4" spans="1:20" ht="13.35" customHeight="1" x14ac:dyDescent="0.15">
      <c r="A4" s="55" t="s">
        <v>0</v>
      </c>
      <c r="B4" s="56" t="s">
        <v>1</v>
      </c>
      <c r="C4" s="56" t="s">
        <v>2</v>
      </c>
      <c r="D4" s="56" t="s">
        <v>4</v>
      </c>
      <c r="E4" s="57" t="s">
        <v>3</v>
      </c>
      <c r="F4" s="55" t="s">
        <v>0</v>
      </c>
      <c r="G4" s="56" t="s">
        <v>1</v>
      </c>
      <c r="H4" s="56" t="s">
        <v>2</v>
      </c>
      <c r="I4" s="56" t="s">
        <v>4</v>
      </c>
      <c r="J4" s="57" t="s">
        <v>3</v>
      </c>
      <c r="K4" s="55" t="s">
        <v>0</v>
      </c>
      <c r="L4" s="56" t="s">
        <v>1</v>
      </c>
      <c r="M4" s="56" t="s">
        <v>2</v>
      </c>
      <c r="N4" s="56" t="s">
        <v>4</v>
      </c>
      <c r="O4" s="57" t="s">
        <v>3</v>
      </c>
      <c r="P4" s="55" t="s">
        <v>0</v>
      </c>
      <c r="Q4" s="56" t="s">
        <v>1</v>
      </c>
      <c r="R4" s="56" t="s">
        <v>2</v>
      </c>
      <c r="S4" s="56" t="s">
        <v>4</v>
      </c>
      <c r="T4" s="57" t="s">
        <v>3</v>
      </c>
    </row>
    <row r="5" spans="1:20" s="10" customFormat="1" ht="10.5" customHeight="1" x14ac:dyDescent="0.15">
      <c r="A5" s="128" t="s">
        <v>109</v>
      </c>
      <c r="B5" s="38">
        <v>24</v>
      </c>
      <c r="C5" s="38">
        <v>8</v>
      </c>
      <c r="D5" s="38">
        <v>32</v>
      </c>
      <c r="E5" s="39">
        <v>32</v>
      </c>
      <c r="F5" s="128" t="s">
        <v>113</v>
      </c>
      <c r="G5" s="38">
        <v>1</v>
      </c>
      <c r="H5" s="38">
        <v>3</v>
      </c>
      <c r="I5" s="38">
        <v>4</v>
      </c>
      <c r="J5" s="39">
        <v>4</v>
      </c>
      <c r="K5" s="128" t="s">
        <v>113</v>
      </c>
      <c r="L5" s="38">
        <v>16</v>
      </c>
      <c r="M5" s="38">
        <v>4</v>
      </c>
      <c r="N5" s="38">
        <v>20</v>
      </c>
      <c r="O5" s="39">
        <v>20</v>
      </c>
      <c r="P5" s="128" t="s">
        <v>109</v>
      </c>
      <c r="Q5" s="38">
        <v>6</v>
      </c>
      <c r="R5" s="38">
        <v>2</v>
      </c>
      <c r="S5" s="38">
        <v>8</v>
      </c>
      <c r="T5" s="39">
        <v>8</v>
      </c>
    </row>
    <row r="6" spans="1:20" s="10" customFormat="1" ht="10.5" customHeight="1" x14ac:dyDescent="0.15">
      <c r="A6" s="128" t="s">
        <v>111</v>
      </c>
      <c r="B6" s="38">
        <v>6</v>
      </c>
      <c r="C6" s="38">
        <v>2</v>
      </c>
      <c r="D6" s="38">
        <v>8</v>
      </c>
      <c r="E6" s="39">
        <v>40</v>
      </c>
      <c r="F6" s="128" t="s">
        <v>115</v>
      </c>
      <c r="G6" s="38">
        <v>4</v>
      </c>
      <c r="H6" s="38">
        <v>1</v>
      </c>
      <c r="I6" s="38">
        <v>5</v>
      </c>
      <c r="J6" s="39">
        <v>9</v>
      </c>
      <c r="K6" s="128" t="s">
        <v>115</v>
      </c>
      <c r="L6" s="38">
        <v>13</v>
      </c>
      <c r="M6" s="38">
        <v>1</v>
      </c>
      <c r="N6" s="38">
        <v>14</v>
      </c>
      <c r="O6" s="39">
        <v>34</v>
      </c>
      <c r="P6" s="128" t="s">
        <v>110</v>
      </c>
      <c r="Q6" s="38">
        <v>7</v>
      </c>
      <c r="R6" s="38">
        <v>3</v>
      </c>
      <c r="S6" s="38">
        <v>10</v>
      </c>
      <c r="T6" s="39">
        <v>18</v>
      </c>
    </row>
    <row r="7" spans="1:20" s="10" customFormat="1" ht="10.5" customHeight="1" x14ac:dyDescent="0.15">
      <c r="A7" s="128" t="s">
        <v>112</v>
      </c>
      <c r="B7" s="38">
        <v>57</v>
      </c>
      <c r="C7" s="38">
        <v>35</v>
      </c>
      <c r="D7" s="38">
        <v>92</v>
      </c>
      <c r="E7" s="39">
        <v>132</v>
      </c>
      <c r="F7" s="128" t="s">
        <v>116</v>
      </c>
      <c r="G7" s="38">
        <v>0</v>
      </c>
      <c r="H7" s="38">
        <v>1</v>
      </c>
      <c r="I7" s="38">
        <v>1</v>
      </c>
      <c r="J7" s="39">
        <v>10</v>
      </c>
      <c r="K7" s="128" t="s">
        <v>116</v>
      </c>
      <c r="L7" s="38">
        <v>28</v>
      </c>
      <c r="M7" s="38">
        <v>11</v>
      </c>
      <c r="N7" s="38">
        <v>39</v>
      </c>
      <c r="O7" s="39">
        <v>73</v>
      </c>
      <c r="P7" s="128" t="s">
        <v>111</v>
      </c>
      <c r="Q7" s="38">
        <v>12</v>
      </c>
      <c r="R7" s="38">
        <v>4</v>
      </c>
      <c r="S7" s="38">
        <v>16</v>
      </c>
      <c r="T7" s="39">
        <v>34</v>
      </c>
    </row>
    <row r="8" spans="1:20" s="10" customFormat="1" ht="10.5" customHeight="1" x14ac:dyDescent="0.15">
      <c r="A8" s="128" t="s">
        <v>113</v>
      </c>
      <c r="B8" s="38">
        <v>25</v>
      </c>
      <c r="C8" s="38">
        <v>15</v>
      </c>
      <c r="D8" s="38">
        <v>40</v>
      </c>
      <c r="E8" s="39">
        <v>172</v>
      </c>
      <c r="F8" s="128" t="s">
        <v>117</v>
      </c>
      <c r="G8" s="38">
        <v>4</v>
      </c>
      <c r="H8" s="38">
        <v>1</v>
      </c>
      <c r="I8" s="38">
        <v>5</v>
      </c>
      <c r="J8" s="39">
        <v>15</v>
      </c>
      <c r="K8" s="128" t="s">
        <v>117</v>
      </c>
      <c r="L8" s="38">
        <v>34</v>
      </c>
      <c r="M8" s="38">
        <v>7</v>
      </c>
      <c r="N8" s="38">
        <v>41</v>
      </c>
      <c r="O8" s="39">
        <v>114</v>
      </c>
      <c r="P8" s="128" t="s">
        <v>112</v>
      </c>
      <c r="Q8" s="38">
        <v>0</v>
      </c>
      <c r="R8" s="38">
        <v>1</v>
      </c>
      <c r="S8" s="38">
        <v>1</v>
      </c>
      <c r="T8" s="39">
        <v>35</v>
      </c>
    </row>
    <row r="9" spans="1:20" s="10" customFormat="1" ht="10.5" customHeight="1" x14ac:dyDescent="0.15">
      <c r="A9" s="128" t="s">
        <v>114</v>
      </c>
      <c r="B9" s="38">
        <v>77</v>
      </c>
      <c r="C9" s="38">
        <v>40</v>
      </c>
      <c r="D9" s="38">
        <v>117</v>
      </c>
      <c r="E9" s="39">
        <v>289</v>
      </c>
      <c r="F9" s="128" t="s">
        <v>118</v>
      </c>
      <c r="G9" s="38">
        <v>9</v>
      </c>
      <c r="H9" s="38">
        <v>4</v>
      </c>
      <c r="I9" s="38">
        <v>13</v>
      </c>
      <c r="J9" s="39">
        <v>28</v>
      </c>
      <c r="K9" s="128" t="s">
        <v>118</v>
      </c>
      <c r="L9" s="38">
        <v>37</v>
      </c>
      <c r="M9" s="38">
        <v>10</v>
      </c>
      <c r="N9" s="38">
        <v>47</v>
      </c>
      <c r="O9" s="39">
        <v>161</v>
      </c>
      <c r="P9" s="128" t="s">
        <v>113</v>
      </c>
      <c r="Q9" s="38">
        <v>9</v>
      </c>
      <c r="R9" s="38">
        <v>15</v>
      </c>
      <c r="S9" s="38">
        <v>24</v>
      </c>
      <c r="T9" s="39">
        <v>59</v>
      </c>
    </row>
    <row r="10" spans="1:20" s="10" customFormat="1" ht="10.5" customHeight="1" x14ac:dyDescent="0.15">
      <c r="A10" s="128" t="s">
        <v>115</v>
      </c>
      <c r="B10" s="38">
        <v>4</v>
      </c>
      <c r="C10" s="38">
        <v>5</v>
      </c>
      <c r="D10" s="38">
        <v>9</v>
      </c>
      <c r="E10" s="39">
        <v>298</v>
      </c>
      <c r="F10" s="128" t="s">
        <v>119</v>
      </c>
      <c r="G10" s="38">
        <v>2</v>
      </c>
      <c r="H10" s="38">
        <v>2</v>
      </c>
      <c r="I10" s="38">
        <v>4</v>
      </c>
      <c r="J10" s="39">
        <v>32</v>
      </c>
      <c r="K10" s="128" t="s">
        <v>119</v>
      </c>
      <c r="L10" s="38">
        <v>68</v>
      </c>
      <c r="M10" s="38">
        <v>11</v>
      </c>
      <c r="N10" s="38">
        <v>79</v>
      </c>
      <c r="O10" s="39">
        <v>240</v>
      </c>
      <c r="P10" s="128" t="s">
        <v>114</v>
      </c>
      <c r="Q10" s="38">
        <v>6</v>
      </c>
      <c r="R10" s="38">
        <v>5</v>
      </c>
      <c r="S10" s="38">
        <v>11</v>
      </c>
      <c r="T10" s="39">
        <v>70</v>
      </c>
    </row>
    <row r="11" spans="1:20" s="10" customFormat="1" ht="10.5" customHeight="1" x14ac:dyDescent="0.15">
      <c r="A11" s="128" t="s">
        <v>116</v>
      </c>
      <c r="B11" s="38">
        <v>42</v>
      </c>
      <c r="C11" s="38">
        <v>24</v>
      </c>
      <c r="D11" s="38">
        <v>66</v>
      </c>
      <c r="E11" s="39">
        <v>364</v>
      </c>
      <c r="F11" s="128" t="s">
        <v>120</v>
      </c>
      <c r="G11" s="38">
        <v>4</v>
      </c>
      <c r="H11" s="38">
        <v>4</v>
      </c>
      <c r="I11" s="38">
        <v>8</v>
      </c>
      <c r="J11" s="39">
        <v>40</v>
      </c>
      <c r="K11" s="128" t="s">
        <v>120</v>
      </c>
      <c r="L11" s="38">
        <v>26</v>
      </c>
      <c r="M11" s="38">
        <v>3</v>
      </c>
      <c r="N11" s="38">
        <v>29</v>
      </c>
      <c r="O11" s="39">
        <v>269</v>
      </c>
      <c r="P11" s="128" t="s">
        <v>115</v>
      </c>
      <c r="Q11" s="38">
        <v>2</v>
      </c>
      <c r="R11" s="38">
        <v>3</v>
      </c>
      <c r="S11" s="38">
        <v>5</v>
      </c>
      <c r="T11" s="39">
        <v>75</v>
      </c>
    </row>
    <row r="12" spans="1:20" s="10" customFormat="1" ht="10.5" customHeight="1" x14ac:dyDescent="0.15">
      <c r="A12" s="128" t="s">
        <v>117</v>
      </c>
      <c r="B12" s="38">
        <v>66</v>
      </c>
      <c r="C12" s="38">
        <v>52</v>
      </c>
      <c r="D12" s="38">
        <v>118</v>
      </c>
      <c r="E12" s="39">
        <v>482</v>
      </c>
      <c r="F12" s="128" t="s">
        <v>121</v>
      </c>
      <c r="G12" s="38">
        <v>8</v>
      </c>
      <c r="H12" s="38">
        <v>6</v>
      </c>
      <c r="I12" s="38">
        <v>14</v>
      </c>
      <c r="J12" s="39">
        <v>54</v>
      </c>
      <c r="K12" s="128" t="s">
        <v>121</v>
      </c>
      <c r="L12" s="38">
        <v>29</v>
      </c>
      <c r="M12" s="38">
        <v>11</v>
      </c>
      <c r="N12" s="38">
        <v>40</v>
      </c>
      <c r="O12" s="39">
        <v>309</v>
      </c>
      <c r="P12" s="128" t="s">
        <v>116</v>
      </c>
      <c r="Q12" s="38">
        <v>29</v>
      </c>
      <c r="R12" s="38">
        <v>18</v>
      </c>
      <c r="S12" s="38">
        <v>47</v>
      </c>
      <c r="T12" s="39">
        <v>122</v>
      </c>
    </row>
    <row r="13" spans="1:20" s="10" customFormat="1" ht="10.5" customHeight="1" x14ac:dyDescent="0.15">
      <c r="A13" s="128" t="s">
        <v>118</v>
      </c>
      <c r="B13" s="38">
        <v>10</v>
      </c>
      <c r="C13" s="38">
        <v>6</v>
      </c>
      <c r="D13" s="38">
        <v>16</v>
      </c>
      <c r="E13" s="39">
        <v>498</v>
      </c>
      <c r="F13" s="128" t="s">
        <v>122</v>
      </c>
      <c r="G13" s="38">
        <v>7</v>
      </c>
      <c r="H13" s="38">
        <v>1</v>
      </c>
      <c r="I13" s="38">
        <v>8</v>
      </c>
      <c r="J13" s="39">
        <v>62</v>
      </c>
      <c r="K13" s="128" t="s">
        <v>122</v>
      </c>
      <c r="L13" s="38">
        <v>35</v>
      </c>
      <c r="M13" s="38">
        <v>7</v>
      </c>
      <c r="N13" s="38">
        <v>42</v>
      </c>
      <c r="O13" s="39">
        <v>351</v>
      </c>
      <c r="P13" s="128" t="s">
        <v>117</v>
      </c>
      <c r="Q13" s="38">
        <v>7</v>
      </c>
      <c r="R13" s="38">
        <v>4</v>
      </c>
      <c r="S13" s="38">
        <v>11</v>
      </c>
      <c r="T13" s="39">
        <v>133</v>
      </c>
    </row>
    <row r="14" spans="1:20" s="10" customFormat="1" ht="10.5" customHeight="1" x14ac:dyDescent="0.15">
      <c r="A14" s="128" t="s">
        <v>119</v>
      </c>
      <c r="B14" s="38">
        <v>52</v>
      </c>
      <c r="C14" s="38">
        <v>30</v>
      </c>
      <c r="D14" s="38">
        <v>82</v>
      </c>
      <c r="E14" s="39">
        <v>580</v>
      </c>
      <c r="F14" s="128" t="s">
        <v>123</v>
      </c>
      <c r="G14" s="38">
        <v>3</v>
      </c>
      <c r="H14" s="38">
        <v>1</v>
      </c>
      <c r="I14" s="38">
        <v>4</v>
      </c>
      <c r="J14" s="39">
        <v>66</v>
      </c>
      <c r="K14" s="128" t="s">
        <v>123</v>
      </c>
      <c r="L14" s="38">
        <v>48</v>
      </c>
      <c r="M14" s="38">
        <v>7</v>
      </c>
      <c r="N14" s="38">
        <v>55</v>
      </c>
      <c r="O14" s="39">
        <v>406</v>
      </c>
      <c r="P14" s="128" t="s">
        <v>118</v>
      </c>
      <c r="Q14" s="38">
        <v>14</v>
      </c>
      <c r="R14" s="38">
        <v>14</v>
      </c>
      <c r="S14" s="38">
        <v>28</v>
      </c>
      <c r="T14" s="39">
        <v>161</v>
      </c>
    </row>
    <row r="15" spans="1:20" s="10" customFormat="1" ht="10.5" customHeight="1" x14ac:dyDescent="0.15">
      <c r="A15" s="128" t="s">
        <v>120</v>
      </c>
      <c r="B15" s="38">
        <v>60</v>
      </c>
      <c r="C15" s="38">
        <v>37</v>
      </c>
      <c r="D15" s="38">
        <v>97</v>
      </c>
      <c r="E15" s="39">
        <v>677</v>
      </c>
      <c r="F15" s="128" t="s">
        <v>124</v>
      </c>
      <c r="G15" s="38">
        <v>5</v>
      </c>
      <c r="H15" s="38">
        <v>2</v>
      </c>
      <c r="I15" s="38">
        <v>7</v>
      </c>
      <c r="J15" s="39">
        <v>73</v>
      </c>
      <c r="K15" s="128" t="s">
        <v>124</v>
      </c>
      <c r="L15" s="38">
        <v>33</v>
      </c>
      <c r="M15" s="38">
        <v>2</v>
      </c>
      <c r="N15" s="38">
        <v>35</v>
      </c>
      <c r="O15" s="39">
        <v>441</v>
      </c>
      <c r="P15" s="128" t="s">
        <v>119</v>
      </c>
      <c r="Q15" s="38">
        <v>9</v>
      </c>
      <c r="R15" s="38">
        <v>11</v>
      </c>
      <c r="S15" s="38">
        <v>20</v>
      </c>
      <c r="T15" s="39">
        <v>181</v>
      </c>
    </row>
    <row r="16" spans="1:20" s="10" customFormat="1" ht="10.5" customHeight="1" x14ac:dyDescent="0.15">
      <c r="A16" s="128" t="s">
        <v>121</v>
      </c>
      <c r="B16" s="38">
        <v>74</v>
      </c>
      <c r="C16" s="38">
        <v>40</v>
      </c>
      <c r="D16" s="38">
        <v>114</v>
      </c>
      <c r="E16" s="39">
        <v>791</v>
      </c>
      <c r="F16" s="128" t="s">
        <v>125</v>
      </c>
      <c r="G16" s="38">
        <v>5</v>
      </c>
      <c r="H16" s="38">
        <v>4</v>
      </c>
      <c r="I16" s="38">
        <v>9</v>
      </c>
      <c r="J16" s="39">
        <v>82</v>
      </c>
      <c r="K16" s="128" t="s">
        <v>125</v>
      </c>
      <c r="L16" s="38">
        <v>21</v>
      </c>
      <c r="M16" s="38">
        <v>2</v>
      </c>
      <c r="N16" s="38">
        <v>23</v>
      </c>
      <c r="O16" s="39">
        <v>464</v>
      </c>
      <c r="P16" s="128" t="s">
        <v>120</v>
      </c>
      <c r="Q16" s="38">
        <v>10</v>
      </c>
      <c r="R16" s="38">
        <v>4</v>
      </c>
      <c r="S16" s="38">
        <v>14</v>
      </c>
      <c r="T16" s="39">
        <v>195</v>
      </c>
    </row>
    <row r="17" spans="1:20" s="10" customFormat="1" ht="10.5" customHeight="1" x14ac:dyDescent="0.15">
      <c r="A17" s="128" t="s">
        <v>122</v>
      </c>
      <c r="B17" s="38">
        <v>44</v>
      </c>
      <c r="C17" s="38">
        <v>31</v>
      </c>
      <c r="D17" s="38">
        <v>75</v>
      </c>
      <c r="E17" s="39">
        <v>866</v>
      </c>
      <c r="F17" s="128" t="s">
        <v>126</v>
      </c>
      <c r="G17" s="38">
        <v>1</v>
      </c>
      <c r="H17" s="38">
        <v>3</v>
      </c>
      <c r="I17" s="38">
        <v>4</v>
      </c>
      <c r="J17" s="39">
        <v>86</v>
      </c>
      <c r="K17" s="128" t="s">
        <v>126</v>
      </c>
      <c r="L17" s="38">
        <v>36</v>
      </c>
      <c r="M17" s="38">
        <v>12</v>
      </c>
      <c r="N17" s="38">
        <v>48</v>
      </c>
      <c r="O17" s="39">
        <v>512</v>
      </c>
      <c r="P17" s="128" t="s">
        <v>121</v>
      </c>
      <c r="Q17" s="38">
        <v>14</v>
      </c>
      <c r="R17" s="38">
        <v>16</v>
      </c>
      <c r="S17" s="38">
        <v>30</v>
      </c>
      <c r="T17" s="39">
        <v>225</v>
      </c>
    </row>
    <row r="18" spans="1:20" s="10" customFormat="1" ht="10.5" customHeight="1" x14ac:dyDescent="0.15">
      <c r="A18" s="128" t="s">
        <v>123</v>
      </c>
      <c r="B18" s="38">
        <v>32</v>
      </c>
      <c r="C18" s="38">
        <v>19</v>
      </c>
      <c r="D18" s="38">
        <v>51</v>
      </c>
      <c r="E18" s="39">
        <v>917</v>
      </c>
      <c r="F18" s="128" t="s">
        <v>127</v>
      </c>
      <c r="G18" s="38">
        <v>3</v>
      </c>
      <c r="H18" s="38">
        <v>3</v>
      </c>
      <c r="I18" s="38">
        <v>6</v>
      </c>
      <c r="J18" s="39">
        <v>92</v>
      </c>
      <c r="K18" s="128" t="s">
        <v>127</v>
      </c>
      <c r="L18" s="38">
        <v>27</v>
      </c>
      <c r="M18" s="38">
        <v>5</v>
      </c>
      <c r="N18" s="38">
        <v>32</v>
      </c>
      <c r="O18" s="39">
        <v>544</v>
      </c>
      <c r="P18" s="128" t="s">
        <v>122</v>
      </c>
      <c r="Q18" s="38">
        <v>4</v>
      </c>
      <c r="R18" s="38">
        <v>2</v>
      </c>
      <c r="S18" s="38">
        <v>6</v>
      </c>
      <c r="T18" s="39">
        <v>231</v>
      </c>
    </row>
    <row r="19" spans="1:20" s="10" customFormat="1" ht="10.5" customHeight="1" x14ac:dyDescent="0.15">
      <c r="A19" s="128" t="s">
        <v>124</v>
      </c>
      <c r="B19" s="38">
        <v>58</v>
      </c>
      <c r="C19" s="38">
        <v>30</v>
      </c>
      <c r="D19" s="38">
        <v>88</v>
      </c>
      <c r="E19" s="39">
        <v>1005</v>
      </c>
      <c r="F19" s="128" t="s">
        <v>128</v>
      </c>
      <c r="G19" s="38">
        <v>4</v>
      </c>
      <c r="H19" s="38">
        <v>3</v>
      </c>
      <c r="I19" s="38">
        <v>7</v>
      </c>
      <c r="J19" s="39">
        <v>99</v>
      </c>
      <c r="K19" s="128" t="s">
        <v>128</v>
      </c>
      <c r="L19" s="38">
        <v>17</v>
      </c>
      <c r="M19" s="38">
        <v>8</v>
      </c>
      <c r="N19" s="38">
        <v>25</v>
      </c>
      <c r="O19" s="39">
        <v>569</v>
      </c>
      <c r="P19" s="128" t="s">
        <v>123</v>
      </c>
      <c r="Q19" s="38">
        <v>23</v>
      </c>
      <c r="R19" s="38">
        <v>23</v>
      </c>
      <c r="S19" s="38">
        <v>46</v>
      </c>
      <c r="T19" s="39">
        <v>277</v>
      </c>
    </row>
    <row r="20" spans="1:20" s="10" customFormat="1" ht="10.5" customHeight="1" x14ac:dyDescent="0.15">
      <c r="A20" s="128" t="s">
        <v>125</v>
      </c>
      <c r="B20" s="38">
        <v>42</v>
      </c>
      <c r="C20" s="38">
        <v>31</v>
      </c>
      <c r="D20" s="38">
        <v>73</v>
      </c>
      <c r="E20" s="39">
        <v>1078</v>
      </c>
      <c r="F20" s="128" t="s">
        <v>129</v>
      </c>
      <c r="G20" s="38">
        <v>5</v>
      </c>
      <c r="H20" s="38">
        <v>3</v>
      </c>
      <c r="I20" s="38">
        <v>8</v>
      </c>
      <c r="J20" s="39">
        <v>107</v>
      </c>
      <c r="K20" s="128" t="s">
        <v>129</v>
      </c>
      <c r="L20" s="38">
        <v>12</v>
      </c>
      <c r="M20" s="38">
        <v>1</v>
      </c>
      <c r="N20" s="38">
        <v>13</v>
      </c>
      <c r="O20" s="39">
        <v>582</v>
      </c>
      <c r="P20" s="128" t="s">
        <v>124</v>
      </c>
      <c r="Q20" s="38">
        <v>5</v>
      </c>
      <c r="R20" s="38">
        <v>11</v>
      </c>
      <c r="S20" s="38">
        <v>16</v>
      </c>
      <c r="T20" s="39">
        <v>293</v>
      </c>
    </row>
    <row r="21" spans="1:20" s="10" customFormat="1" ht="10.5" customHeight="1" x14ac:dyDescent="0.15">
      <c r="A21" s="128" t="s">
        <v>126</v>
      </c>
      <c r="B21" s="38">
        <v>34</v>
      </c>
      <c r="C21" s="38">
        <v>30</v>
      </c>
      <c r="D21" s="38">
        <v>64</v>
      </c>
      <c r="E21" s="39">
        <v>1142</v>
      </c>
      <c r="F21" s="128" t="s">
        <v>130</v>
      </c>
      <c r="G21" s="38">
        <v>1</v>
      </c>
      <c r="H21" s="38">
        <v>4</v>
      </c>
      <c r="I21" s="38">
        <v>5</v>
      </c>
      <c r="J21" s="39">
        <v>112</v>
      </c>
      <c r="K21" s="128" t="s">
        <v>130</v>
      </c>
      <c r="L21" s="38">
        <v>42</v>
      </c>
      <c r="M21" s="38">
        <v>7</v>
      </c>
      <c r="N21" s="38">
        <v>49</v>
      </c>
      <c r="O21" s="39">
        <v>631</v>
      </c>
      <c r="P21" s="128" t="s">
        <v>125</v>
      </c>
      <c r="Q21" s="38">
        <v>6</v>
      </c>
      <c r="R21" s="38">
        <v>14</v>
      </c>
      <c r="S21" s="38">
        <v>20</v>
      </c>
      <c r="T21" s="39">
        <v>313</v>
      </c>
    </row>
    <row r="22" spans="1:20" s="10" customFormat="1" ht="10.5" customHeight="1" x14ac:dyDescent="0.15">
      <c r="A22" s="128" t="s">
        <v>127</v>
      </c>
      <c r="B22" s="38">
        <v>55</v>
      </c>
      <c r="C22" s="38">
        <v>35</v>
      </c>
      <c r="D22" s="38">
        <v>90</v>
      </c>
      <c r="E22" s="39">
        <v>1232</v>
      </c>
      <c r="F22" s="128" t="s">
        <v>131</v>
      </c>
      <c r="G22" s="38">
        <v>8</v>
      </c>
      <c r="H22" s="38">
        <v>5</v>
      </c>
      <c r="I22" s="38">
        <v>13</v>
      </c>
      <c r="J22" s="39">
        <v>125</v>
      </c>
      <c r="K22" s="128" t="s">
        <v>131</v>
      </c>
      <c r="L22" s="38">
        <v>17</v>
      </c>
      <c r="M22" s="38">
        <v>6</v>
      </c>
      <c r="N22" s="38">
        <v>23</v>
      </c>
      <c r="O22" s="39">
        <v>654</v>
      </c>
      <c r="P22" s="128" t="s">
        <v>126</v>
      </c>
      <c r="Q22" s="38">
        <v>13</v>
      </c>
      <c r="R22" s="38">
        <v>16</v>
      </c>
      <c r="S22" s="38">
        <v>29</v>
      </c>
      <c r="T22" s="39">
        <v>342</v>
      </c>
    </row>
    <row r="23" spans="1:20" s="10" customFormat="1" ht="10.5" customHeight="1" x14ac:dyDescent="0.15">
      <c r="A23" s="128" t="s">
        <v>128</v>
      </c>
      <c r="B23" s="38">
        <v>34</v>
      </c>
      <c r="C23" s="38">
        <v>18</v>
      </c>
      <c r="D23" s="38">
        <v>52</v>
      </c>
      <c r="E23" s="39">
        <v>1284</v>
      </c>
      <c r="F23" s="128" t="s">
        <v>132</v>
      </c>
      <c r="G23" s="38">
        <v>3</v>
      </c>
      <c r="H23" s="38">
        <v>4</v>
      </c>
      <c r="I23" s="38">
        <v>7</v>
      </c>
      <c r="J23" s="39">
        <v>132</v>
      </c>
      <c r="K23" s="128" t="s">
        <v>132</v>
      </c>
      <c r="L23" s="38">
        <v>20</v>
      </c>
      <c r="M23" s="38">
        <v>3</v>
      </c>
      <c r="N23" s="38">
        <v>23</v>
      </c>
      <c r="O23" s="39">
        <v>677</v>
      </c>
      <c r="P23" s="128" t="s">
        <v>127</v>
      </c>
      <c r="Q23" s="38">
        <v>11</v>
      </c>
      <c r="R23" s="38">
        <v>10</v>
      </c>
      <c r="S23" s="38">
        <v>21</v>
      </c>
      <c r="T23" s="39">
        <v>363</v>
      </c>
    </row>
    <row r="24" spans="1:20" s="10" customFormat="1" ht="10.5" customHeight="1" x14ac:dyDescent="0.15">
      <c r="A24" s="128" t="s">
        <v>129</v>
      </c>
      <c r="B24" s="38">
        <v>51</v>
      </c>
      <c r="C24" s="38">
        <v>43</v>
      </c>
      <c r="D24" s="38">
        <v>94</v>
      </c>
      <c r="E24" s="39">
        <v>1378</v>
      </c>
      <c r="F24" s="128" t="s">
        <v>133</v>
      </c>
      <c r="G24" s="38">
        <v>4</v>
      </c>
      <c r="H24" s="38">
        <v>6</v>
      </c>
      <c r="I24" s="38">
        <v>10</v>
      </c>
      <c r="J24" s="39">
        <v>142</v>
      </c>
      <c r="K24" s="128" t="s">
        <v>133</v>
      </c>
      <c r="L24" s="38">
        <v>38</v>
      </c>
      <c r="M24" s="38">
        <v>13</v>
      </c>
      <c r="N24" s="38">
        <v>51</v>
      </c>
      <c r="O24" s="39">
        <v>728</v>
      </c>
      <c r="P24" s="128" t="s">
        <v>128</v>
      </c>
      <c r="Q24" s="38">
        <v>13</v>
      </c>
      <c r="R24" s="38">
        <v>22</v>
      </c>
      <c r="S24" s="38">
        <v>35</v>
      </c>
      <c r="T24" s="39">
        <v>398</v>
      </c>
    </row>
    <row r="25" spans="1:20" s="10" customFormat="1" ht="10.5" customHeight="1" x14ac:dyDescent="0.15">
      <c r="A25" s="128" t="s">
        <v>130</v>
      </c>
      <c r="B25" s="38">
        <v>82</v>
      </c>
      <c r="C25" s="38">
        <v>72</v>
      </c>
      <c r="D25" s="38">
        <v>154</v>
      </c>
      <c r="E25" s="39">
        <v>1532</v>
      </c>
      <c r="F25" s="128" t="s">
        <v>134</v>
      </c>
      <c r="G25" s="38">
        <v>4</v>
      </c>
      <c r="H25" s="38">
        <v>9</v>
      </c>
      <c r="I25" s="38">
        <v>13</v>
      </c>
      <c r="J25" s="39">
        <v>155</v>
      </c>
      <c r="K25" s="128" t="s">
        <v>134</v>
      </c>
      <c r="L25" s="38">
        <v>27</v>
      </c>
      <c r="M25" s="38">
        <v>7</v>
      </c>
      <c r="N25" s="38">
        <v>34</v>
      </c>
      <c r="O25" s="39">
        <v>762</v>
      </c>
      <c r="P25" s="128" t="s">
        <v>129</v>
      </c>
      <c r="Q25" s="38">
        <v>19</v>
      </c>
      <c r="R25" s="38">
        <v>28</v>
      </c>
      <c r="S25" s="38">
        <v>47</v>
      </c>
      <c r="T25" s="39">
        <v>445</v>
      </c>
    </row>
    <row r="26" spans="1:20" s="10" customFormat="1" ht="10.5" customHeight="1" x14ac:dyDescent="0.15">
      <c r="A26" s="128" t="s">
        <v>131</v>
      </c>
      <c r="B26" s="38">
        <v>49</v>
      </c>
      <c r="C26" s="38">
        <v>55</v>
      </c>
      <c r="D26" s="38">
        <v>104</v>
      </c>
      <c r="E26" s="39">
        <v>1636</v>
      </c>
      <c r="F26" s="128" t="s">
        <v>135</v>
      </c>
      <c r="G26" s="38">
        <v>1</v>
      </c>
      <c r="H26" s="38">
        <v>3</v>
      </c>
      <c r="I26" s="38">
        <v>4</v>
      </c>
      <c r="J26" s="39">
        <v>159</v>
      </c>
      <c r="K26" s="128" t="s">
        <v>135</v>
      </c>
      <c r="L26" s="38">
        <v>22</v>
      </c>
      <c r="M26" s="38">
        <v>4</v>
      </c>
      <c r="N26" s="38">
        <v>26</v>
      </c>
      <c r="O26" s="39">
        <v>788</v>
      </c>
      <c r="P26" s="128" t="s">
        <v>130</v>
      </c>
      <c r="Q26" s="38">
        <v>12</v>
      </c>
      <c r="R26" s="38">
        <v>17</v>
      </c>
      <c r="S26" s="38">
        <v>29</v>
      </c>
      <c r="T26" s="39">
        <v>474</v>
      </c>
    </row>
    <row r="27" spans="1:20" s="10" customFormat="1" ht="10.5" customHeight="1" x14ac:dyDescent="0.15">
      <c r="A27" s="128" t="s">
        <v>132</v>
      </c>
      <c r="B27" s="38">
        <v>63</v>
      </c>
      <c r="C27" s="38">
        <v>49</v>
      </c>
      <c r="D27" s="38">
        <v>112</v>
      </c>
      <c r="E27" s="39">
        <v>1748</v>
      </c>
      <c r="F27" s="128" t="s">
        <v>136</v>
      </c>
      <c r="G27" s="38">
        <v>6</v>
      </c>
      <c r="H27" s="38">
        <v>4</v>
      </c>
      <c r="I27" s="38">
        <v>10</v>
      </c>
      <c r="J27" s="39">
        <v>169</v>
      </c>
      <c r="K27" s="128" t="s">
        <v>136</v>
      </c>
      <c r="L27" s="38">
        <v>16</v>
      </c>
      <c r="M27" s="38">
        <v>8</v>
      </c>
      <c r="N27" s="38">
        <v>24</v>
      </c>
      <c r="O27" s="39">
        <v>812</v>
      </c>
      <c r="P27" s="128" t="s">
        <v>131</v>
      </c>
      <c r="Q27" s="38">
        <v>8</v>
      </c>
      <c r="R27" s="38">
        <v>13</v>
      </c>
      <c r="S27" s="38">
        <v>21</v>
      </c>
      <c r="T27" s="39">
        <v>495</v>
      </c>
    </row>
    <row r="28" spans="1:20" s="10" customFormat="1" ht="10.5" customHeight="1" x14ac:dyDescent="0.15">
      <c r="A28" s="128" t="s">
        <v>133</v>
      </c>
      <c r="B28" s="38">
        <v>59</v>
      </c>
      <c r="C28" s="38">
        <v>68</v>
      </c>
      <c r="D28" s="38">
        <v>127</v>
      </c>
      <c r="E28" s="39">
        <v>1875</v>
      </c>
      <c r="F28" s="128" t="s">
        <v>137</v>
      </c>
      <c r="G28" s="38">
        <v>1</v>
      </c>
      <c r="H28" s="38">
        <v>2</v>
      </c>
      <c r="I28" s="38">
        <v>3</v>
      </c>
      <c r="J28" s="39">
        <v>172</v>
      </c>
      <c r="K28" s="128" t="s">
        <v>137</v>
      </c>
      <c r="L28" s="38">
        <v>50</v>
      </c>
      <c r="M28" s="38">
        <v>7</v>
      </c>
      <c r="N28" s="38">
        <v>57</v>
      </c>
      <c r="O28" s="39">
        <v>869</v>
      </c>
      <c r="P28" s="128" t="s">
        <v>132</v>
      </c>
      <c r="Q28" s="38">
        <v>21</v>
      </c>
      <c r="R28" s="38">
        <v>18</v>
      </c>
      <c r="S28" s="38">
        <v>39</v>
      </c>
      <c r="T28" s="39">
        <v>534</v>
      </c>
    </row>
    <row r="29" spans="1:20" s="10" customFormat="1" ht="10.5" customHeight="1" x14ac:dyDescent="0.15">
      <c r="A29" s="128" t="s">
        <v>134</v>
      </c>
      <c r="B29" s="38">
        <v>48</v>
      </c>
      <c r="C29" s="38">
        <v>64</v>
      </c>
      <c r="D29" s="38">
        <v>112</v>
      </c>
      <c r="E29" s="39">
        <v>1987</v>
      </c>
      <c r="F29" s="128" t="s">
        <v>138</v>
      </c>
      <c r="G29" s="38">
        <v>1</v>
      </c>
      <c r="H29" s="38">
        <v>2</v>
      </c>
      <c r="I29" s="38">
        <v>3</v>
      </c>
      <c r="J29" s="39">
        <v>175</v>
      </c>
      <c r="K29" s="128" t="s">
        <v>138</v>
      </c>
      <c r="L29" s="38">
        <v>17</v>
      </c>
      <c r="M29" s="38">
        <v>11</v>
      </c>
      <c r="N29" s="38">
        <v>28</v>
      </c>
      <c r="O29" s="39">
        <v>897</v>
      </c>
      <c r="P29" s="128" t="s">
        <v>133</v>
      </c>
      <c r="Q29" s="38">
        <v>11</v>
      </c>
      <c r="R29" s="38">
        <v>22</v>
      </c>
      <c r="S29" s="38">
        <v>33</v>
      </c>
      <c r="T29" s="39">
        <v>567</v>
      </c>
    </row>
    <row r="30" spans="1:20" s="10" customFormat="1" ht="10.5" customHeight="1" x14ac:dyDescent="0.15">
      <c r="A30" s="128" t="s">
        <v>135</v>
      </c>
      <c r="B30" s="38">
        <v>71</v>
      </c>
      <c r="C30" s="38">
        <v>62</v>
      </c>
      <c r="D30" s="38">
        <v>133</v>
      </c>
      <c r="E30" s="39">
        <v>2120</v>
      </c>
      <c r="F30" s="128" t="s">
        <v>139</v>
      </c>
      <c r="G30" s="38">
        <v>5</v>
      </c>
      <c r="H30" s="38">
        <v>2</v>
      </c>
      <c r="I30" s="38">
        <v>7</v>
      </c>
      <c r="J30" s="39">
        <v>182</v>
      </c>
      <c r="K30" s="128" t="s">
        <v>139</v>
      </c>
      <c r="L30" s="38">
        <v>38</v>
      </c>
      <c r="M30" s="38">
        <v>9</v>
      </c>
      <c r="N30" s="38">
        <v>47</v>
      </c>
      <c r="O30" s="39">
        <v>944</v>
      </c>
      <c r="P30" s="128" t="s">
        <v>134</v>
      </c>
      <c r="Q30" s="38">
        <v>13</v>
      </c>
      <c r="R30" s="38">
        <v>17</v>
      </c>
      <c r="S30" s="38">
        <v>30</v>
      </c>
      <c r="T30" s="39">
        <v>597</v>
      </c>
    </row>
    <row r="31" spans="1:20" s="10" customFormat="1" ht="10.5" customHeight="1" x14ac:dyDescent="0.15">
      <c r="A31" s="128" t="s">
        <v>136</v>
      </c>
      <c r="B31" s="38">
        <v>60</v>
      </c>
      <c r="C31" s="38">
        <v>70</v>
      </c>
      <c r="D31" s="38">
        <v>130</v>
      </c>
      <c r="E31" s="39">
        <v>2250</v>
      </c>
      <c r="F31" s="128" t="s">
        <v>140</v>
      </c>
      <c r="G31" s="38">
        <v>2</v>
      </c>
      <c r="H31" s="38">
        <v>5</v>
      </c>
      <c r="I31" s="38">
        <v>7</v>
      </c>
      <c r="J31" s="39">
        <v>189</v>
      </c>
      <c r="K31" s="128" t="s">
        <v>140</v>
      </c>
      <c r="L31" s="38">
        <v>51</v>
      </c>
      <c r="M31" s="38">
        <v>15</v>
      </c>
      <c r="N31" s="38">
        <v>66</v>
      </c>
      <c r="O31" s="39">
        <v>1010</v>
      </c>
      <c r="P31" s="128" t="s">
        <v>135</v>
      </c>
      <c r="Q31" s="38">
        <v>10</v>
      </c>
      <c r="R31" s="38">
        <v>25</v>
      </c>
      <c r="S31" s="38">
        <v>35</v>
      </c>
      <c r="T31" s="39">
        <v>632</v>
      </c>
    </row>
    <row r="32" spans="1:20" s="10" customFormat="1" ht="10.5" customHeight="1" x14ac:dyDescent="0.15">
      <c r="A32" s="128" t="s">
        <v>137</v>
      </c>
      <c r="B32" s="38">
        <v>65</v>
      </c>
      <c r="C32" s="38">
        <v>72</v>
      </c>
      <c r="D32" s="38">
        <v>137</v>
      </c>
      <c r="E32" s="39">
        <v>2387</v>
      </c>
      <c r="F32" s="128" t="s">
        <v>142</v>
      </c>
      <c r="G32" s="38">
        <v>4</v>
      </c>
      <c r="H32" s="38">
        <v>4</v>
      </c>
      <c r="I32" s="38">
        <v>8</v>
      </c>
      <c r="J32" s="39">
        <v>197</v>
      </c>
      <c r="K32" s="128" t="s">
        <v>141</v>
      </c>
      <c r="L32" s="38">
        <v>24</v>
      </c>
      <c r="M32" s="38">
        <v>11</v>
      </c>
      <c r="N32" s="38">
        <v>35</v>
      </c>
      <c r="O32" s="39">
        <v>1045</v>
      </c>
      <c r="P32" s="128" t="s">
        <v>136</v>
      </c>
      <c r="Q32" s="38">
        <v>23</v>
      </c>
      <c r="R32" s="38">
        <v>33</v>
      </c>
      <c r="S32" s="38">
        <v>56</v>
      </c>
      <c r="T32" s="39">
        <v>688</v>
      </c>
    </row>
    <row r="33" spans="1:20" s="10" customFormat="1" ht="10.5" customHeight="1" x14ac:dyDescent="0.15">
      <c r="A33" s="128" t="s">
        <v>138</v>
      </c>
      <c r="B33" s="38">
        <v>70</v>
      </c>
      <c r="C33" s="38">
        <v>72</v>
      </c>
      <c r="D33" s="38">
        <v>142</v>
      </c>
      <c r="E33" s="39">
        <v>2529</v>
      </c>
      <c r="F33" s="128" t="s">
        <v>143</v>
      </c>
      <c r="G33" s="38">
        <v>1</v>
      </c>
      <c r="H33" s="38">
        <v>3</v>
      </c>
      <c r="I33" s="38">
        <v>4</v>
      </c>
      <c r="J33" s="39">
        <v>201</v>
      </c>
      <c r="K33" s="128" t="s">
        <v>142</v>
      </c>
      <c r="L33" s="38">
        <v>30</v>
      </c>
      <c r="M33" s="38">
        <v>4</v>
      </c>
      <c r="N33" s="38">
        <v>34</v>
      </c>
      <c r="O33" s="39">
        <v>1079</v>
      </c>
      <c r="P33" s="128" t="s">
        <v>137</v>
      </c>
      <c r="Q33" s="38">
        <v>5</v>
      </c>
      <c r="R33" s="38">
        <v>38</v>
      </c>
      <c r="S33" s="38">
        <v>43</v>
      </c>
      <c r="T33" s="39">
        <v>731</v>
      </c>
    </row>
    <row r="34" spans="1:20" s="10" customFormat="1" ht="10.5" customHeight="1" x14ac:dyDescent="0.15">
      <c r="A34" s="128" t="s">
        <v>139</v>
      </c>
      <c r="B34" s="38">
        <v>109</v>
      </c>
      <c r="C34" s="38">
        <v>126</v>
      </c>
      <c r="D34" s="38">
        <v>235</v>
      </c>
      <c r="E34" s="39">
        <v>2764</v>
      </c>
      <c r="F34" s="128" t="s">
        <v>144</v>
      </c>
      <c r="G34" s="38">
        <v>2</v>
      </c>
      <c r="H34" s="38">
        <v>3</v>
      </c>
      <c r="I34" s="38">
        <v>5</v>
      </c>
      <c r="J34" s="39">
        <v>206</v>
      </c>
      <c r="K34" s="128" t="s">
        <v>143</v>
      </c>
      <c r="L34" s="38">
        <v>34</v>
      </c>
      <c r="M34" s="38">
        <v>10</v>
      </c>
      <c r="N34" s="38">
        <v>44</v>
      </c>
      <c r="O34" s="39">
        <v>1123</v>
      </c>
      <c r="P34" s="128" t="s">
        <v>138</v>
      </c>
      <c r="Q34" s="38">
        <v>8</v>
      </c>
      <c r="R34" s="38">
        <v>23</v>
      </c>
      <c r="S34" s="38">
        <v>31</v>
      </c>
      <c r="T34" s="39">
        <v>762</v>
      </c>
    </row>
    <row r="35" spans="1:20" s="10" customFormat="1" ht="10.5" customHeight="1" x14ac:dyDescent="0.15">
      <c r="A35" s="130" t="s">
        <v>140</v>
      </c>
      <c r="B35" s="23">
        <v>64</v>
      </c>
      <c r="C35" s="23">
        <v>56</v>
      </c>
      <c r="D35" s="23">
        <v>120</v>
      </c>
      <c r="E35" s="25">
        <v>2884</v>
      </c>
      <c r="F35" s="130" t="s">
        <v>145</v>
      </c>
      <c r="G35" s="23">
        <v>2</v>
      </c>
      <c r="H35" s="23">
        <v>1</v>
      </c>
      <c r="I35" s="23">
        <v>3</v>
      </c>
      <c r="J35" s="25">
        <v>209</v>
      </c>
      <c r="K35" s="130" t="s">
        <v>144</v>
      </c>
      <c r="L35" s="23">
        <v>48</v>
      </c>
      <c r="M35" s="23">
        <v>13</v>
      </c>
      <c r="N35" s="23">
        <v>61</v>
      </c>
      <c r="O35" s="25">
        <v>1184</v>
      </c>
      <c r="P35" s="130" t="s">
        <v>139</v>
      </c>
      <c r="Q35" s="23">
        <v>7</v>
      </c>
      <c r="R35" s="23">
        <v>27</v>
      </c>
      <c r="S35" s="23">
        <v>34</v>
      </c>
      <c r="T35" s="25">
        <v>796</v>
      </c>
    </row>
    <row r="36" spans="1:20" s="10" customFormat="1" ht="10.5" customHeight="1" x14ac:dyDescent="0.15">
      <c r="A36" s="130" t="s">
        <v>141</v>
      </c>
      <c r="B36" s="23">
        <v>50</v>
      </c>
      <c r="C36" s="23">
        <v>37</v>
      </c>
      <c r="D36" s="23">
        <v>87</v>
      </c>
      <c r="E36" s="25">
        <v>2971</v>
      </c>
      <c r="F36" s="130" t="s">
        <v>146</v>
      </c>
      <c r="G36" s="23">
        <v>1</v>
      </c>
      <c r="H36" s="23">
        <v>3</v>
      </c>
      <c r="I36" s="23">
        <v>4</v>
      </c>
      <c r="J36" s="25">
        <v>213</v>
      </c>
      <c r="K36" s="130" t="s">
        <v>145</v>
      </c>
      <c r="L36" s="23">
        <v>16</v>
      </c>
      <c r="M36" s="23">
        <v>10</v>
      </c>
      <c r="N36" s="23">
        <v>26</v>
      </c>
      <c r="O36" s="25">
        <v>1210</v>
      </c>
      <c r="P36" s="130" t="s">
        <v>140</v>
      </c>
      <c r="Q36" s="23">
        <v>7</v>
      </c>
      <c r="R36" s="23">
        <v>21</v>
      </c>
      <c r="S36" s="23">
        <v>28</v>
      </c>
      <c r="T36" s="25">
        <v>824</v>
      </c>
    </row>
    <row r="37" spans="1:20" s="10" customFormat="1" ht="10.5" customHeight="1" x14ac:dyDescent="0.15">
      <c r="A37" s="130" t="s">
        <v>142</v>
      </c>
      <c r="B37" s="23">
        <v>78</v>
      </c>
      <c r="C37" s="23">
        <v>62</v>
      </c>
      <c r="D37" s="23">
        <v>140</v>
      </c>
      <c r="E37" s="25">
        <v>3111</v>
      </c>
      <c r="F37" s="130" t="s">
        <v>147</v>
      </c>
      <c r="G37" s="23">
        <v>1</v>
      </c>
      <c r="H37" s="23">
        <v>2</v>
      </c>
      <c r="I37" s="23">
        <v>3</v>
      </c>
      <c r="J37" s="25">
        <v>216</v>
      </c>
      <c r="K37" s="130" t="s">
        <v>146</v>
      </c>
      <c r="L37" s="23">
        <v>18</v>
      </c>
      <c r="M37" s="23">
        <v>2</v>
      </c>
      <c r="N37" s="23">
        <v>20</v>
      </c>
      <c r="O37" s="25">
        <v>1230</v>
      </c>
      <c r="P37" s="130" t="s">
        <v>141</v>
      </c>
      <c r="Q37" s="23">
        <v>14</v>
      </c>
      <c r="R37" s="23">
        <v>30</v>
      </c>
      <c r="S37" s="23">
        <v>44</v>
      </c>
      <c r="T37" s="25">
        <v>868</v>
      </c>
    </row>
    <row r="38" spans="1:20" s="10" customFormat="1" ht="10.5" customHeight="1" x14ac:dyDescent="0.15">
      <c r="A38" s="130" t="s">
        <v>143</v>
      </c>
      <c r="B38" s="23">
        <v>53</v>
      </c>
      <c r="C38" s="23">
        <v>32</v>
      </c>
      <c r="D38" s="23">
        <v>85</v>
      </c>
      <c r="E38" s="25">
        <v>3196</v>
      </c>
      <c r="F38" s="130" t="s">
        <v>148</v>
      </c>
      <c r="G38" s="23">
        <v>3</v>
      </c>
      <c r="H38" s="23">
        <v>3</v>
      </c>
      <c r="I38" s="23">
        <v>6</v>
      </c>
      <c r="J38" s="25">
        <v>222</v>
      </c>
      <c r="K38" s="130" t="s">
        <v>147</v>
      </c>
      <c r="L38" s="23">
        <v>36</v>
      </c>
      <c r="M38" s="23">
        <v>7</v>
      </c>
      <c r="N38" s="23">
        <v>43</v>
      </c>
      <c r="O38" s="25">
        <v>1273</v>
      </c>
      <c r="P38" s="130" t="s">
        <v>142</v>
      </c>
      <c r="Q38" s="23">
        <v>5</v>
      </c>
      <c r="R38" s="23">
        <v>22</v>
      </c>
      <c r="S38" s="23">
        <v>27</v>
      </c>
      <c r="T38" s="25">
        <v>895</v>
      </c>
    </row>
    <row r="39" spans="1:20" ht="10.5" customHeight="1" x14ac:dyDescent="0.15">
      <c r="A39" s="130" t="s">
        <v>144</v>
      </c>
      <c r="B39" s="23">
        <v>38</v>
      </c>
      <c r="C39" s="23">
        <v>30</v>
      </c>
      <c r="D39" s="23">
        <v>68</v>
      </c>
      <c r="E39" s="25">
        <v>3264</v>
      </c>
      <c r="F39" s="130" t="s">
        <v>149</v>
      </c>
      <c r="G39" s="23">
        <v>7</v>
      </c>
      <c r="H39" s="23">
        <v>1</v>
      </c>
      <c r="I39" s="23">
        <v>8</v>
      </c>
      <c r="J39" s="25">
        <v>230</v>
      </c>
      <c r="K39" s="130" t="s">
        <v>148</v>
      </c>
      <c r="L39" s="23">
        <v>10</v>
      </c>
      <c r="M39" s="23">
        <v>0</v>
      </c>
      <c r="N39" s="23">
        <v>10</v>
      </c>
      <c r="O39" s="25">
        <v>1283</v>
      </c>
      <c r="P39" s="130" t="s">
        <v>143</v>
      </c>
      <c r="Q39" s="23">
        <v>22</v>
      </c>
      <c r="R39" s="23">
        <v>44</v>
      </c>
      <c r="S39" s="23">
        <v>66</v>
      </c>
      <c r="T39" s="25">
        <v>961</v>
      </c>
    </row>
    <row r="40" spans="1:20" ht="10.5" customHeight="1" x14ac:dyDescent="0.15">
      <c r="A40" s="130" t="s">
        <v>145</v>
      </c>
      <c r="B40" s="23">
        <v>46</v>
      </c>
      <c r="C40" s="23">
        <v>42</v>
      </c>
      <c r="D40" s="23">
        <v>88</v>
      </c>
      <c r="E40" s="25">
        <v>3352</v>
      </c>
      <c r="F40" s="130" t="s">
        <v>150</v>
      </c>
      <c r="G40" s="23">
        <v>2</v>
      </c>
      <c r="H40" s="23">
        <v>0</v>
      </c>
      <c r="I40" s="23">
        <v>2</v>
      </c>
      <c r="J40" s="25">
        <v>232</v>
      </c>
      <c r="K40" s="22" t="s">
        <v>149</v>
      </c>
      <c r="L40" s="23">
        <v>3</v>
      </c>
      <c r="M40" s="23">
        <v>1</v>
      </c>
      <c r="N40" s="23">
        <v>4</v>
      </c>
      <c r="O40" s="25">
        <v>1287</v>
      </c>
      <c r="P40" s="130" t="s">
        <v>144</v>
      </c>
      <c r="Q40" s="23">
        <v>9</v>
      </c>
      <c r="R40" s="23">
        <v>15</v>
      </c>
      <c r="S40" s="23">
        <v>24</v>
      </c>
      <c r="T40" s="25">
        <v>985</v>
      </c>
    </row>
    <row r="41" spans="1:20" ht="10.5" customHeight="1" x14ac:dyDescent="0.15">
      <c r="A41" s="130" t="s">
        <v>146</v>
      </c>
      <c r="B41" s="23">
        <v>19</v>
      </c>
      <c r="C41" s="23">
        <v>18</v>
      </c>
      <c r="D41" s="23">
        <v>37</v>
      </c>
      <c r="E41" s="25">
        <v>3389</v>
      </c>
      <c r="F41" s="130" t="s">
        <v>152</v>
      </c>
      <c r="G41" s="23">
        <v>1</v>
      </c>
      <c r="H41" s="23">
        <v>0</v>
      </c>
      <c r="I41" s="23">
        <v>1</v>
      </c>
      <c r="J41" s="25">
        <v>233</v>
      </c>
      <c r="K41" s="22" t="s">
        <v>151</v>
      </c>
      <c r="L41" s="23">
        <v>3</v>
      </c>
      <c r="M41" s="23">
        <v>0</v>
      </c>
      <c r="N41" s="23">
        <v>3</v>
      </c>
      <c r="O41" s="25">
        <v>1290</v>
      </c>
      <c r="P41" s="130" t="s">
        <v>145</v>
      </c>
      <c r="Q41" s="23">
        <v>6</v>
      </c>
      <c r="R41" s="23">
        <v>12</v>
      </c>
      <c r="S41" s="23">
        <v>18</v>
      </c>
      <c r="T41" s="25">
        <v>1003</v>
      </c>
    </row>
    <row r="42" spans="1:20" ht="10.5" customHeight="1" x14ac:dyDescent="0.15">
      <c r="A42" s="130" t="s">
        <v>147</v>
      </c>
      <c r="B42" s="23">
        <v>41</v>
      </c>
      <c r="C42" s="23">
        <v>29</v>
      </c>
      <c r="D42" s="23">
        <v>70</v>
      </c>
      <c r="E42" s="25">
        <v>3459</v>
      </c>
      <c r="F42" s="130" t="s">
        <v>158</v>
      </c>
      <c r="G42" s="23">
        <v>0</v>
      </c>
      <c r="H42" s="23">
        <v>1</v>
      </c>
      <c r="I42" s="23">
        <v>1</v>
      </c>
      <c r="J42" s="25">
        <v>234</v>
      </c>
      <c r="K42" s="22" t="s">
        <v>152</v>
      </c>
      <c r="L42" s="23">
        <v>3</v>
      </c>
      <c r="M42" s="23">
        <v>1</v>
      </c>
      <c r="N42" s="23">
        <v>4</v>
      </c>
      <c r="O42" s="25">
        <v>1294</v>
      </c>
      <c r="P42" s="22" t="s">
        <v>146</v>
      </c>
      <c r="Q42" s="23">
        <v>7</v>
      </c>
      <c r="R42" s="23">
        <v>14</v>
      </c>
      <c r="S42" s="23">
        <v>21</v>
      </c>
      <c r="T42" s="25">
        <v>1024</v>
      </c>
    </row>
    <row r="43" spans="1:20" ht="10.5" customHeight="1" x14ac:dyDescent="0.15">
      <c r="A43" s="130" t="s">
        <v>148</v>
      </c>
      <c r="B43" s="23">
        <v>11</v>
      </c>
      <c r="C43" s="23">
        <v>7</v>
      </c>
      <c r="D43" s="23">
        <v>18</v>
      </c>
      <c r="E43" s="25">
        <v>3477</v>
      </c>
      <c r="F43" s="130"/>
      <c r="G43" s="23"/>
      <c r="H43" s="23"/>
      <c r="I43" s="23"/>
      <c r="J43" s="25"/>
      <c r="K43" s="22"/>
      <c r="L43" s="23"/>
      <c r="M43" s="23"/>
      <c r="N43" s="23"/>
      <c r="O43" s="25"/>
      <c r="P43" s="22" t="s">
        <v>147</v>
      </c>
      <c r="Q43" s="23">
        <v>3</v>
      </c>
      <c r="R43" s="23">
        <v>11</v>
      </c>
      <c r="S43" s="23">
        <v>14</v>
      </c>
      <c r="T43" s="25">
        <v>1038</v>
      </c>
    </row>
    <row r="44" spans="1:20" ht="10.5" customHeight="1" x14ac:dyDescent="0.15">
      <c r="A44" s="130" t="s">
        <v>149</v>
      </c>
      <c r="B44" s="23">
        <v>8</v>
      </c>
      <c r="C44" s="23">
        <v>4</v>
      </c>
      <c r="D44" s="23">
        <v>12</v>
      </c>
      <c r="E44" s="25">
        <v>3489</v>
      </c>
      <c r="F44" s="130"/>
      <c r="G44" s="23"/>
      <c r="H44" s="23"/>
      <c r="I44" s="23"/>
      <c r="J44" s="25"/>
      <c r="K44" s="22"/>
      <c r="L44" s="23"/>
      <c r="M44" s="23"/>
      <c r="N44" s="23"/>
      <c r="O44" s="25"/>
      <c r="P44" s="22" t="s">
        <v>148</v>
      </c>
      <c r="Q44" s="23">
        <v>4</v>
      </c>
      <c r="R44" s="23">
        <v>2</v>
      </c>
      <c r="S44" s="23">
        <v>6</v>
      </c>
      <c r="T44" s="25">
        <v>1044</v>
      </c>
    </row>
    <row r="45" spans="1:20" ht="10.5" customHeight="1" x14ac:dyDescent="0.15">
      <c r="A45" s="130" t="s">
        <v>150</v>
      </c>
      <c r="B45" s="23">
        <v>4</v>
      </c>
      <c r="C45" s="23">
        <v>7</v>
      </c>
      <c r="D45" s="23">
        <v>11</v>
      </c>
      <c r="E45" s="25">
        <v>3500</v>
      </c>
      <c r="F45" s="130"/>
      <c r="G45" s="23"/>
      <c r="H45" s="23"/>
      <c r="I45" s="23"/>
      <c r="J45" s="25"/>
      <c r="K45" s="22"/>
      <c r="L45" s="23"/>
      <c r="M45" s="23"/>
      <c r="N45" s="23"/>
      <c r="O45" s="25"/>
      <c r="P45" s="22" t="s">
        <v>149</v>
      </c>
      <c r="Q45" s="23">
        <v>1</v>
      </c>
      <c r="R45" s="23">
        <v>3</v>
      </c>
      <c r="S45" s="23">
        <v>4</v>
      </c>
      <c r="T45" s="25">
        <v>1048</v>
      </c>
    </row>
    <row r="46" spans="1:20" ht="10.5" customHeight="1" x14ac:dyDescent="0.15">
      <c r="A46" s="130" t="s">
        <v>151</v>
      </c>
      <c r="B46" s="23">
        <v>4</v>
      </c>
      <c r="C46" s="23">
        <v>1</v>
      </c>
      <c r="D46" s="23">
        <v>5</v>
      </c>
      <c r="E46" s="25">
        <v>3505</v>
      </c>
      <c r="F46" s="130"/>
      <c r="G46" s="23"/>
      <c r="H46" s="23"/>
      <c r="I46" s="23"/>
      <c r="J46" s="25"/>
      <c r="K46" s="22"/>
      <c r="L46" s="23"/>
      <c r="M46" s="23"/>
      <c r="N46" s="23"/>
      <c r="O46" s="25"/>
      <c r="P46" s="22" t="s">
        <v>150</v>
      </c>
      <c r="Q46" s="23">
        <v>1</v>
      </c>
      <c r="R46" s="23">
        <v>0</v>
      </c>
      <c r="S46" s="23">
        <v>1</v>
      </c>
      <c r="T46" s="25">
        <v>1049</v>
      </c>
    </row>
    <row r="47" spans="1:20" ht="10.5" customHeight="1" x14ac:dyDescent="0.15">
      <c r="A47" s="130" t="s">
        <v>152</v>
      </c>
      <c r="B47" s="23">
        <v>4</v>
      </c>
      <c r="C47" s="23">
        <v>3</v>
      </c>
      <c r="D47" s="23">
        <v>7</v>
      </c>
      <c r="E47" s="25">
        <v>3512</v>
      </c>
      <c r="F47" s="22"/>
      <c r="G47" s="23"/>
      <c r="H47" s="23"/>
      <c r="I47" s="23"/>
      <c r="J47" s="25"/>
      <c r="K47" s="22"/>
      <c r="L47" s="23"/>
      <c r="M47" s="23"/>
      <c r="N47" s="23"/>
      <c r="O47" s="25"/>
      <c r="P47" s="22"/>
      <c r="Q47" s="23"/>
      <c r="R47" s="23"/>
      <c r="S47" s="23"/>
      <c r="T47" s="25"/>
    </row>
    <row r="48" spans="1:20" ht="10.5" customHeight="1" x14ac:dyDescent="0.15">
      <c r="A48" s="130"/>
      <c r="B48" s="23"/>
      <c r="C48" s="23"/>
      <c r="D48" s="23"/>
      <c r="E48" s="25"/>
      <c r="F48" s="22"/>
      <c r="G48" s="23"/>
      <c r="H48" s="23"/>
      <c r="I48" s="23"/>
      <c r="J48" s="25"/>
      <c r="K48" s="22"/>
      <c r="L48" s="23"/>
      <c r="M48" s="23"/>
      <c r="N48" s="23"/>
      <c r="O48" s="25"/>
      <c r="P48" s="22"/>
      <c r="Q48" s="23"/>
      <c r="R48" s="23"/>
      <c r="S48" s="23"/>
      <c r="T48" s="25"/>
    </row>
    <row r="49" spans="1:20" ht="10.5" customHeight="1" x14ac:dyDescent="0.15">
      <c r="A49" s="130"/>
      <c r="B49" s="23"/>
      <c r="C49" s="23"/>
      <c r="D49" s="23"/>
      <c r="E49" s="25"/>
      <c r="F49" s="22"/>
      <c r="G49" s="23"/>
      <c r="H49" s="23"/>
      <c r="I49" s="23"/>
      <c r="J49" s="25"/>
      <c r="K49" s="22"/>
      <c r="L49" s="23"/>
      <c r="M49" s="23"/>
      <c r="N49" s="23"/>
      <c r="O49" s="25"/>
      <c r="P49" s="22"/>
      <c r="Q49" s="23"/>
      <c r="R49" s="23"/>
      <c r="S49" s="23"/>
      <c r="T49" s="25"/>
    </row>
    <row r="50" spans="1:20" ht="10.5" customHeight="1" x14ac:dyDescent="0.15">
      <c r="A50" s="130"/>
      <c r="B50" s="23"/>
      <c r="C50" s="23"/>
      <c r="D50" s="23"/>
      <c r="E50" s="25"/>
      <c r="F50" s="22"/>
      <c r="G50" s="23"/>
      <c r="H50" s="23"/>
      <c r="I50" s="23"/>
      <c r="J50" s="25"/>
      <c r="K50" s="22"/>
      <c r="L50" s="23"/>
      <c r="M50" s="23"/>
      <c r="N50" s="23"/>
      <c r="O50" s="25"/>
      <c r="P50" s="22"/>
      <c r="Q50" s="23"/>
      <c r="R50" s="23"/>
      <c r="S50" s="23"/>
      <c r="T50" s="25"/>
    </row>
    <row r="51" spans="1:20" ht="10.5" customHeight="1" x14ac:dyDescent="0.15">
      <c r="A51" s="130"/>
      <c r="B51" s="23"/>
      <c r="C51" s="23"/>
      <c r="D51" s="23"/>
      <c r="E51" s="25"/>
      <c r="F51" s="22"/>
      <c r="G51" s="23"/>
      <c r="H51" s="23"/>
      <c r="I51" s="23"/>
      <c r="J51" s="25"/>
      <c r="K51" s="22"/>
      <c r="L51" s="23"/>
      <c r="M51" s="23"/>
      <c r="N51" s="23"/>
      <c r="O51" s="25"/>
      <c r="P51" s="22"/>
      <c r="Q51" s="23"/>
      <c r="R51" s="23"/>
      <c r="S51" s="23"/>
      <c r="T51" s="25"/>
    </row>
    <row r="52" spans="1:20" ht="10.5" customHeight="1" x14ac:dyDescent="0.15">
      <c r="A52" s="130"/>
      <c r="B52" s="23"/>
      <c r="C52" s="23"/>
      <c r="D52" s="23"/>
      <c r="E52" s="25"/>
      <c r="F52" s="22"/>
      <c r="G52" s="23"/>
      <c r="H52" s="23"/>
      <c r="I52" s="23"/>
      <c r="J52" s="25"/>
      <c r="K52" s="22"/>
      <c r="L52" s="23"/>
      <c r="M52" s="23"/>
      <c r="N52" s="23"/>
      <c r="O52" s="25"/>
      <c r="P52" s="22"/>
      <c r="Q52" s="23"/>
      <c r="R52" s="23"/>
      <c r="S52" s="23"/>
      <c r="T52" s="25"/>
    </row>
    <row r="53" spans="1:20" ht="10.5" customHeight="1" x14ac:dyDescent="0.15">
      <c r="A53" s="66"/>
      <c r="B53" s="23"/>
      <c r="C53" s="23"/>
      <c r="D53" s="23"/>
      <c r="E53" s="25"/>
      <c r="F53" s="22"/>
      <c r="G53" s="23"/>
      <c r="H53" s="23"/>
      <c r="I53" s="23"/>
      <c r="J53" s="25"/>
      <c r="K53" s="22"/>
      <c r="L53" s="23"/>
      <c r="M53" s="23"/>
      <c r="N53" s="23"/>
      <c r="O53" s="25"/>
      <c r="P53" s="22"/>
      <c r="Q53" s="23"/>
      <c r="R53" s="23"/>
      <c r="S53" s="23"/>
      <c r="T53" s="25"/>
    </row>
    <row r="54" spans="1:20" ht="10.5" customHeight="1" x14ac:dyDescent="0.15">
      <c r="A54" s="66"/>
      <c r="B54" s="23"/>
      <c r="C54" s="23"/>
      <c r="D54" s="23"/>
      <c r="E54" s="25"/>
      <c r="F54" s="22"/>
      <c r="G54" s="23"/>
      <c r="H54" s="23"/>
      <c r="I54" s="23"/>
      <c r="J54" s="25"/>
      <c r="K54" s="22"/>
      <c r="L54" s="23"/>
      <c r="M54" s="23"/>
      <c r="N54" s="23"/>
      <c r="O54" s="25"/>
      <c r="P54" s="22"/>
      <c r="Q54" s="23"/>
      <c r="R54" s="23"/>
      <c r="S54" s="23"/>
      <c r="T54" s="25"/>
    </row>
    <row r="55" spans="1:20" ht="10.5" customHeight="1" x14ac:dyDescent="0.15">
      <c r="A55" s="81" t="s">
        <v>14</v>
      </c>
      <c r="B55" s="82">
        <f t="shared" ref="B55:D55" si="0">SUM(B5:B54)</f>
        <v>1943</v>
      </c>
      <c r="C55" s="82">
        <f t="shared" si="0"/>
        <v>1569</v>
      </c>
      <c r="D55" s="82">
        <f t="shared" si="0"/>
        <v>3512</v>
      </c>
      <c r="E55" s="67"/>
      <c r="F55" s="81" t="s">
        <v>14</v>
      </c>
      <c r="G55" s="82">
        <f t="shared" ref="G55" si="1">SUM(G5:G54)</f>
        <v>125</v>
      </c>
      <c r="H55" s="82">
        <f t="shared" ref="H55" si="2">SUM(H5:H54)</f>
        <v>109</v>
      </c>
      <c r="I55" s="82">
        <f t="shared" ref="I55" si="3">SUM(I5:I54)</f>
        <v>234</v>
      </c>
      <c r="J55" s="67"/>
      <c r="K55" s="81" t="s">
        <v>14</v>
      </c>
      <c r="L55" s="82">
        <f t="shared" ref="L55" si="4">SUM(L5:L54)</f>
        <v>1043</v>
      </c>
      <c r="M55" s="82">
        <f t="shared" ref="M55" si="5">SUM(M5:M54)</f>
        <v>251</v>
      </c>
      <c r="N55" s="82">
        <f t="shared" ref="N55" si="6">SUM(N5:N54)</f>
        <v>1294</v>
      </c>
      <c r="O55" s="67"/>
      <c r="P55" s="81" t="s">
        <v>14</v>
      </c>
      <c r="Q55" s="82">
        <f t="shared" ref="Q55" si="7">SUM(Q5:Q54)</f>
        <v>416</v>
      </c>
      <c r="R55" s="82">
        <f t="shared" ref="R55" si="8">SUM(R5:R54)</f>
        <v>633</v>
      </c>
      <c r="S55" s="82">
        <f t="shared" ref="S55" si="9">SUM(S5:S54)</f>
        <v>1049</v>
      </c>
      <c r="T55" s="67"/>
    </row>
    <row r="56" spans="1:20" ht="10.5" customHeight="1" x14ac:dyDescent="0.15">
      <c r="A56" s="185" t="s">
        <v>31</v>
      </c>
      <c r="B56" s="186"/>
      <c r="C56" s="186"/>
      <c r="D56" s="186"/>
      <c r="E56" s="187"/>
      <c r="F56" s="182" t="s">
        <v>32</v>
      </c>
      <c r="G56" s="183"/>
      <c r="H56" s="183"/>
      <c r="I56" s="183"/>
      <c r="J56" s="184"/>
    </row>
    <row r="57" spans="1:20" ht="10.5" customHeight="1" x14ac:dyDescent="0.15">
      <c r="A57" s="55" t="s">
        <v>0</v>
      </c>
      <c r="B57" s="56" t="s">
        <v>1</v>
      </c>
      <c r="C57" s="56" t="s">
        <v>2</v>
      </c>
      <c r="D57" s="56" t="s">
        <v>4</v>
      </c>
      <c r="E57" s="57" t="s">
        <v>3</v>
      </c>
      <c r="F57" s="55" t="s">
        <v>0</v>
      </c>
      <c r="G57" s="56" t="s">
        <v>1</v>
      </c>
      <c r="H57" s="56" t="s">
        <v>2</v>
      </c>
      <c r="I57" s="56" t="s">
        <v>4</v>
      </c>
      <c r="J57" s="57" t="s">
        <v>3</v>
      </c>
    </row>
    <row r="58" spans="1:20" ht="10.5" customHeight="1" x14ac:dyDescent="0.15">
      <c r="A58" s="128" t="s">
        <v>115</v>
      </c>
      <c r="B58" s="38">
        <v>1</v>
      </c>
      <c r="C58" s="38">
        <v>0</v>
      </c>
      <c r="D58" s="38">
        <v>1</v>
      </c>
      <c r="E58" s="39">
        <v>1</v>
      </c>
      <c r="F58" s="128" t="s">
        <v>115</v>
      </c>
      <c r="G58" s="38">
        <v>32</v>
      </c>
      <c r="H58" s="38">
        <v>53</v>
      </c>
      <c r="I58" s="38">
        <v>85</v>
      </c>
      <c r="J58" s="39">
        <v>85</v>
      </c>
    </row>
    <row r="59" spans="1:20" ht="10.5" customHeight="1" x14ac:dyDescent="0.15">
      <c r="A59" s="128" t="s">
        <v>117</v>
      </c>
      <c r="B59" s="38">
        <v>1</v>
      </c>
      <c r="C59" s="38">
        <v>0</v>
      </c>
      <c r="D59" s="38">
        <v>1</v>
      </c>
      <c r="E59" s="39">
        <v>2</v>
      </c>
      <c r="F59" s="128" t="s">
        <v>117</v>
      </c>
      <c r="G59" s="38">
        <v>4</v>
      </c>
      <c r="H59" s="38">
        <v>7</v>
      </c>
      <c r="I59" s="38">
        <v>11</v>
      </c>
      <c r="J59" s="39">
        <v>96</v>
      </c>
    </row>
    <row r="60" spans="1:20" ht="10.5" customHeight="1" x14ac:dyDescent="0.15">
      <c r="A60" s="128" t="s">
        <v>120</v>
      </c>
      <c r="B60" s="38">
        <v>1</v>
      </c>
      <c r="C60" s="38">
        <v>0</v>
      </c>
      <c r="D60" s="38">
        <v>1</v>
      </c>
      <c r="E60" s="39">
        <v>3</v>
      </c>
      <c r="F60" s="128" t="s">
        <v>118</v>
      </c>
      <c r="G60" s="38">
        <v>28</v>
      </c>
      <c r="H60" s="38">
        <v>51</v>
      </c>
      <c r="I60" s="38">
        <v>79</v>
      </c>
      <c r="J60" s="39">
        <v>175</v>
      </c>
    </row>
    <row r="61" spans="1:20" ht="10.5" customHeight="1" x14ac:dyDescent="0.15">
      <c r="A61" s="128" t="s">
        <v>122</v>
      </c>
      <c r="B61" s="38">
        <v>1</v>
      </c>
      <c r="C61" s="38">
        <v>0</v>
      </c>
      <c r="D61" s="38">
        <v>1</v>
      </c>
      <c r="E61" s="39">
        <v>4</v>
      </c>
      <c r="F61" s="128" t="s">
        <v>119</v>
      </c>
      <c r="G61" s="38">
        <v>10</v>
      </c>
      <c r="H61" s="38">
        <v>11</v>
      </c>
      <c r="I61" s="38">
        <v>21</v>
      </c>
      <c r="J61" s="39">
        <v>196</v>
      </c>
    </row>
    <row r="62" spans="1:20" ht="10.5" customHeight="1" x14ac:dyDescent="0.15">
      <c r="A62" s="128" t="s">
        <v>124</v>
      </c>
      <c r="B62" s="38">
        <v>0</v>
      </c>
      <c r="C62" s="38">
        <v>1</v>
      </c>
      <c r="D62" s="38">
        <v>1</v>
      </c>
      <c r="E62" s="39">
        <v>5</v>
      </c>
      <c r="F62" s="128" t="s">
        <v>120</v>
      </c>
      <c r="G62" s="38">
        <v>16</v>
      </c>
      <c r="H62" s="38">
        <v>35</v>
      </c>
      <c r="I62" s="38">
        <v>51</v>
      </c>
      <c r="J62" s="39">
        <v>247</v>
      </c>
    </row>
    <row r="63" spans="1:20" ht="10.5" customHeight="1" x14ac:dyDescent="0.15">
      <c r="A63" s="128" t="s">
        <v>126</v>
      </c>
      <c r="B63" s="38">
        <v>1</v>
      </c>
      <c r="C63" s="38">
        <v>0</v>
      </c>
      <c r="D63" s="38">
        <v>1</v>
      </c>
      <c r="E63" s="39">
        <v>6</v>
      </c>
      <c r="F63" s="128" t="s">
        <v>121</v>
      </c>
      <c r="G63" s="38">
        <v>2</v>
      </c>
      <c r="H63" s="38">
        <v>6</v>
      </c>
      <c r="I63" s="38">
        <v>8</v>
      </c>
      <c r="J63" s="39">
        <v>255</v>
      </c>
    </row>
    <row r="64" spans="1:20" ht="10.5" customHeight="1" x14ac:dyDescent="0.15">
      <c r="A64" s="128" t="s">
        <v>128</v>
      </c>
      <c r="B64" s="38">
        <v>1</v>
      </c>
      <c r="C64" s="38">
        <v>0</v>
      </c>
      <c r="D64" s="38">
        <v>1</v>
      </c>
      <c r="E64" s="39">
        <v>7</v>
      </c>
      <c r="F64" s="128" t="s">
        <v>122</v>
      </c>
      <c r="G64" s="38">
        <v>19</v>
      </c>
      <c r="H64" s="38">
        <v>41</v>
      </c>
      <c r="I64" s="38">
        <v>60</v>
      </c>
      <c r="J64" s="39">
        <v>315</v>
      </c>
    </row>
    <row r="65" spans="1:10" ht="10.5" customHeight="1" x14ac:dyDescent="0.15">
      <c r="A65" s="128" t="s">
        <v>130</v>
      </c>
      <c r="B65" s="38">
        <v>2</v>
      </c>
      <c r="C65" s="38">
        <v>0</v>
      </c>
      <c r="D65" s="38">
        <v>2</v>
      </c>
      <c r="E65" s="39">
        <v>9</v>
      </c>
      <c r="F65" s="128" t="s">
        <v>123</v>
      </c>
      <c r="G65" s="38">
        <v>3</v>
      </c>
      <c r="H65" s="38">
        <v>3</v>
      </c>
      <c r="I65" s="38">
        <v>6</v>
      </c>
      <c r="J65" s="39">
        <v>321</v>
      </c>
    </row>
    <row r="66" spans="1:10" ht="10.5" customHeight="1" x14ac:dyDescent="0.15">
      <c r="A66" s="128" t="s">
        <v>131</v>
      </c>
      <c r="B66" s="38">
        <v>1</v>
      </c>
      <c r="C66" s="38">
        <v>1</v>
      </c>
      <c r="D66" s="38">
        <v>2</v>
      </c>
      <c r="E66" s="39">
        <v>11</v>
      </c>
      <c r="F66" s="128" t="s">
        <v>124</v>
      </c>
      <c r="G66" s="38">
        <v>7</v>
      </c>
      <c r="H66" s="38">
        <v>16</v>
      </c>
      <c r="I66" s="38">
        <v>23</v>
      </c>
      <c r="J66" s="39">
        <v>344</v>
      </c>
    </row>
    <row r="67" spans="1:10" ht="10.5" customHeight="1" x14ac:dyDescent="0.15">
      <c r="A67" s="128" t="s">
        <v>134</v>
      </c>
      <c r="B67" s="38">
        <v>0</v>
      </c>
      <c r="C67" s="38">
        <v>1</v>
      </c>
      <c r="D67" s="38">
        <v>1</v>
      </c>
      <c r="E67" s="39">
        <v>12</v>
      </c>
      <c r="F67" s="128" t="s">
        <v>125</v>
      </c>
      <c r="G67" s="38">
        <v>9</v>
      </c>
      <c r="H67" s="38">
        <v>19</v>
      </c>
      <c r="I67" s="38">
        <v>28</v>
      </c>
      <c r="J67" s="39">
        <v>372</v>
      </c>
    </row>
    <row r="68" spans="1:10" ht="10.5" customHeight="1" x14ac:dyDescent="0.15">
      <c r="A68" s="128" t="s">
        <v>136</v>
      </c>
      <c r="B68" s="38">
        <v>0</v>
      </c>
      <c r="C68" s="38">
        <v>1</v>
      </c>
      <c r="D68" s="38">
        <v>1</v>
      </c>
      <c r="E68" s="39">
        <v>13</v>
      </c>
      <c r="F68" s="128" t="s">
        <v>126</v>
      </c>
      <c r="G68" s="38">
        <v>6</v>
      </c>
      <c r="H68" s="38">
        <v>9</v>
      </c>
      <c r="I68" s="38">
        <v>15</v>
      </c>
      <c r="J68" s="39">
        <v>387</v>
      </c>
    </row>
    <row r="69" spans="1:10" ht="10.5" customHeight="1" x14ac:dyDescent="0.15">
      <c r="A69" s="128" t="s">
        <v>140</v>
      </c>
      <c r="B69" s="38">
        <v>1</v>
      </c>
      <c r="C69" s="38">
        <v>0</v>
      </c>
      <c r="D69" s="38">
        <v>1</v>
      </c>
      <c r="E69" s="39">
        <v>14</v>
      </c>
      <c r="F69" s="128" t="s">
        <v>127</v>
      </c>
      <c r="G69" s="38">
        <v>4</v>
      </c>
      <c r="H69" s="38">
        <v>11</v>
      </c>
      <c r="I69" s="38">
        <v>15</v>
      </c>
      <c r="J69" s="39">
        <v>402</v>
      </c>
    </row>
    <row r="70" spans="1:10" ht="10.5" customHeight="1" x14ac:dyDescent="0.15">
      <c r="A70" s="128" t="s">
        <v>143</v>
      </c>
      <c r="B70" s="38">
        <v>1</v>
      </c>
      <c r="C70" s="38">
        <v>0</v>
      </c>
      <c r="D70" s="38">
        <v>1</v>
      </c>
      <c r="E70" s="39">
        <v>15</v>
      </c>
      <c r="F70" s="128" t="s">
        <v>128</v>
      </c>
      <c r="G70" s="38">
        <v>5</v>
      </c>
      <c r="H70" s="38">
        <v>7</v>
      </c>
      <c r="I70" s="38">
        <v>12</v>
      </c>
      <c r="J70" s="39">
        <v>414</v>
      </c>
    </row>
    <row r="71" spans="1:10" ht="10.5" customHeight="1" x14ac:dyDescent="0.15">
      <c r="A71" s="128" t="s">
        <v>147</v>
      </c>
      <c r="B71" s="38">
        <v>0</v>
      </c>
      <c r="C71" s="38">
        <v>1</v>
      </c>
      <c r="D71" s="38">
        <v>1</v>
      </c>
      <c r="E71" s="39">
        <v>16</v>
      </c>
      <c r="F71" s="128" t="s">
        <v>129</v>
      </c>
      <c r="G71" s="38">
        <v>10</v>
      </c>
      <c r="H71" s="38">
        <v>19</v>
      </c>
      <c r="I71" s="38">
        <v>29</v>
      </c>
      <c r="J71" s="39">
        <v>443</v>
      </c>
    </row>
    <row r="72" spans="1:10" ht="10.5" customHeight="1" x14ac:dyDescent="0.15">
      <c r="A72" s="128" t="s">
        <v>154</v>
      </c>
      <c r="B72" s="38">
        <v>1</v>
      </c>
      <c r="C72" s="38">
        <v>0</v>
      </c>
      <c r="D72" s="38">
        <v>1</v>
      </c>
      <c r="E72" s="39">
        <v>17</v>
      </c>
      <c r="F72" s="128" t="s">
        <v>130</v>
      </c>
      <c r="G72" s="38">
        <v>5</v>
      </c>
      <c r="H72" s="38">
        <v>10</v>
      </c>
      <c r="I72" s="38">
        <v>15</v>
      </c>
      <c r="J72" s="39">
        <v>458</v>
      </c>
    </row>
    <row r="73" spans="1:10" ht="10.5" customHeight="1" x14ac:dyDescent="0.15">
      <c r="A73" s="128"/>
      <c r="B73" s="38"/>
      <c r="C73" s="38"/>
      <c r="D73" s="38"/>
      <c r="E73" s="39"/>
      <c r="F73" s="128" t="s">
        <v>131</v>
      </c>
      <c r="G73" s="38">
        <v>5</v>
      </c>
      <c r="H73" s="38">
        <v>20</v>
      </c>
      <c r="I73" s="38">
        <v>25</v>
      </c>
      <c r="J73" s="39">
        <v>483</v>
      </c>
    </row>
    <row r="74" spans="1:10" ht="10.5" customHeight="1" x14ac:dyDescent="0.15">
      <c r="A74" s="128"/>
      <c r="B74" s="38"/>
      <c r="C74" s="38"/>
      <c r="D74" s="38"/>
      <c r="E74" s="39"/>
      <c r="F74" s="128" t="s">
        <v>132</v>
      </c>
      <c r="G74" s="38">
        <v>19</v>
      </c>
      <c r="H74" s="38">
        <v>30</v>
      </c>
      <c r="I74" s="38">
        <v>49</v>
      </c>
      <c r="J74" s="39">
        <v>532</v>
      </c>
    </row>
    <row r="75" spans="1:10" ht="10.5" customHeight="1" x14ac:dyDescent="0.15">
      <c r="A75" s="128"/>
      <c r="B75" s="38"/>
      <c r="C75" s="38"/>
      <c r="D75" s="38"/>
      <c r="E75" s="39"/>
      <c r="F75" s="128" t="s">
        <v>133</v>
      </c>
      <c r="G75" s="38">
        <v>10</v>
      </c>
      <c r="H75" s="38">
        <v>20</v>
      </c>
      <c r="I75" s="38">
        <v>30</v>
      </c>
      <c r="J75" s="39">
        <v>562</v>
      </c>
    </row>
    <row r="76" spans="1:10" ht="10.5" customHeight="1" x14ac:dyDescent="0.15">
      <c r="A76" s="128"/>
      <c r="B76" s="38"/>
      <c r="C76" s="38"/>
      <c r="D76" s="38"/>
      <c r="E76" s="39"/>
      <c r="F76" s="128" t="s">
        <v>134</v>
      </c>
      <c r="G76" s="38">
        <v>8</v>
      </c>
      <c r="H76" s="38">
        <v>13</v>
      </c>
      <c r="I76" s="38">
        <v>21</v>
      </c>
      <c r="J76" s="39">
        <v>583</v>
      </c>
    </row>
    <row r="77" spans="1:10" ht="10.5" customHeight="1" x14ac:dyDescent="0.15">
      <c r="A77" s="128"/>
      <c r="B77" s="38"/>
      <c r="C77" s="38"/>
      <c r="D77" s="38"/>
      <c r="E77" s="39"/>
      <c r="F77" s="128" t="s">
        <v>135</v>
      </c>
      <c r="G77" s="38">
        <v>20</v>
      </c>
      <c r="H77" s="38">
        <v>36</v>
      </c>
      <c r="I77" s="38">
        <v>56</v>
      </c>
      <c r="J77" s="39">
        <v>639</v>
      </c>
    </row>
    <row r="78" spans="1:10" ht="10.5" customHeight="1" x14ac:dyDescent="0.15">
      <c r="A78" s="128"/>
      <c r="B78" s="38"/>
      <c r="C78" s="38"/>
      <c r="D78" s="38"/>
      <c r="E78" s="39"/>
      <c r="F78" s="128" t="s">
        <v>136</v>
      </c>
      <c r="G78" s="38">
        <v>10</v>
      </c>
      <c r="H78" s="38">
        <v>11</v>
      </c>
      <c r="I78" s="38">
        <v>21</v>
      </c>
      <c r="J78" s="39">
        <v>660</v>
      </c>
    </row>
    <row r="79" spans="1:10" ht="10.5" customHeight="1" x14ac:dyDescent="0.15">
      <c r="A79" s="128"/>
      <c r="B79" s="38"/>
      <c r="C79" s="38"/>
      <c r="D79" s="38"/>
      <c r="E79" s="39"/>
      <c r="F79" s="128" t="s">
        <v>137</v>
      </c>
      <c r="G79" s="38">
        <v>10</v>
      </c>
      <c r="H79" s="38">
        <v>18</v>
      </c>
      <c r="I79" s="38">
        <v>28</v>
      </c>
      <c r="J79" s="39">
        <v>688</v>
      </c>
    </row>
    <row r="80" spans="1:10" ht="10.5" customHeight="1" x14ac:dyDescent="0.15">
      <c r="A80" s="128"/>
      <c r="B80" s="38"/>
      <c r="C80" s="38"/>
      <c r="D80" s="38"/>
      <c r="E80" s="39"/>
      <c r="F80" s="128" t="s">
        <v>138</v>
      </c>
      <c r="G80" s="38">
        <v>5</v>
      </c>
      <c r="H80" s="38">
        <v>18</v>
      </c>
      <c r="I80" s="38">
        <v>23</v>
      </c>
      <c r="J80" s="39">
        <v>711</v>
      </c>
    </row>
    <row r="81" spans="1:10" ht="10.5" customHeight="1" x14ac:dyDescent="0.15">
      <c r="A81" s="128"/>
      <c r="B81" s="38"/>
      <c r="C81" s="38"/>
      <c r="D81" s="38"/>
      <c r="E81" s="39"/>
      <c r="F81" s="128" t="s">
        <v>139</v>
      </c>
      <c r="G81" s="38">
        <v>22</v>
      </c>
      <c r="H81" s="38">
        <v>39</v>
      </c>
      <c r="I81" s="38">
        <v>61</v>
      </c>
      <c r="J81" s="39">
        <v>772</v>
      </c>
    </row>
    <row r="82" spans="1:10" ht="10.5" customHeight="1" x14ac:dyDescent="0.15">
      <c r="A82" s="128"/>
      <c r="B82" s="38"/>
      <c r="C82" s="38"/>
      <c r="D82" s="38"/>
      <c r="E82" s="39"/>
      <c r="F82" s="128" t="s">
        <v>140</v>
      </c>
      <c r="G82" s="38">
        <v>14</v>
      </c>
      <c r="H82" s="38">
        <v>17</v>
      </c>
      <c r="I82" s="38">
        <v>31</v>
      </c>
      <c r="J82" s="39">
        <v>803</v>
      </c>
    </row>
    <row r="83" spans="1:10" ht="10.5" customHeight="1" x14ac:dyDescent="0.15">
      <c r="A83" s="128"/>
      <c r="B83" s="38"/>
      <c r="C83" s="38"/>
      <c r="D83" s="38"/>
      <c r="E83" s="39"/>
      <c r="F83" s="128" t="s">
        <v>141</v>
      </c>
      <c r="G83" s="38">
        <v>13</v>
      </c>
      <c r="H83" s="38">
        <v>16</v>
      </c>
      <c r="I83" s="38">
        <v>29</v>
      </c>
      <c r="J83" s="39">
        <v>832</v>
      </c>
    </row>
    <row r="84" spans="1:10" ht="10.5" customHeight="1" x14ac:dyDescent="0.15">
      <c r="A84" s="128"/>
      <c r="B84" s="38"/>
      <c r="C84" s="38"/>
      <c r="D84" s="38"/>
      <c r="E84" s="39"/>
      <c r="F84" s="128" t="s">
        <v>142</v>
      </c>
      <c r="G84" s="38">
        <v>35</v>
      </c>
      <c r="H84" s="38">
        <v>44</v>
      </c>
      <c r="I84" s="38">
        <v>79</v>
      </c>
      <c r="J84" s="39">
        <v>911</v>
      </c>
    </row>
    <row r="85" spans="1:10" ht="10.5" customHeight="1" x14ac:dyDescent="0.15">
      <c r="A85" s="128"/>
      <c r="B85" s="38"/>
      <c r="C85" s="38"/>
      <c r="D85" s="38"/>
      <c r="E85" s="39"/>
      <c r="F85" s="128" t="s">
        <v>143</v>
      </c>
      <c r="G85" s="38">
        <v>6</v>
      </c>
      <c r="H85" s="38">
        <v>15</v>
      </c>
      <c r="I85" s="38">
        <v>21</v>
      </c>
      <c r="J85" s="39">
        <v>932</v>
      </c>
    </row>
    <row r="86" spans="1:10" ht="10.5" customHeight="1" x14ac:dyDescent="0.15">
      <c r="A86" s="128"/>
      <c r="B86" s="38"/>
      <c r="C86" s="38"/>
      <c r="D86" s="38"/>
      <c r="E86" s="39"/>
      <c r="F86" s="128" t="s">
        <v>144</v>
      </c>
      <c r="G86" s="38">
        <v>9</v>
      </c>
      <c r="H86" s="38">
        <v>14</v>
      </c>
      <c r="I86" s="38">
        <v>23</v>
      </c>
      <c r="J86" s="39">
        <v>955</v>
      </c>
    </row>
    <row r="87" spans="1:10" ht="10.5" customHeight="1" x14ac:dyDescent="0.15">
      <c r="A87" s="128"/>
      <c r="B87" s="38"/>
      <c r="C87" s="38"/>
      <c r="D87" s="38"/>
      <c r="E87" s="39"/>
      <c r="F87" s="128" t="s">
        <v>145</v>
      </c>
      <c r="G87" s="38">
        <v>15</v>
      </c>
      <c r="H87" s="38">
        <v>10</v>
      </c>
      <c r="I87" s="38">
        <v>25</v>
      </c>
      <c r="J87" s="39">
        <v>980</v>
      </c>
    </row>
    <row r="88" spans="1:10" ht="10.5" customHeight="1" x14ac:dyDescent="0.15">
      <c r="A88" s="130"/>
      <c r="B88" s="23"/>
      <c r="C88" s="23"/>
      <c r="D88" s="23"/>
      <c r="E88" s="25"/>
      <c r="F88" s="130" t="s">
        <v>146</v>
      </c>
      <c r="G88" s="23">
        <v>15</v>
      </c>
      <c r="H88" s="23">
        <v>13</v>
      </c>
      <c r="I88" s="23">
        <v>28</v>
      </c>
      <c r="J88" s="25">
        <v>1008</v>
      </c>
    </row>
    <row r="89" spans="1:10" ht="10.5" customHeight="1" x14ac:dyDescent="0.15">
      <c r="A89" s="130"/>
      <c r="B89" s="23"/>
      <c r="C89" s="23"/>
      <c r="D89" s="23"/>
      <c r="E89" s="25"/>
      <c r="F89" s="130" t="s">
        <v>147</v>
      </c>
      <c r="G89" s="23">
        <v>2</v>
      </c>
      <c r="H89" s="23">
        <v>2</v>
      </c>
      <c r="I89" s="23">
        <v>4</v>
      </c>
      <c r="J89" s="25">
        <v>1012</v>
      </c>
    </row>
    <row r="90" spans="1:10" ht="10.5" customHeight="1" x14ac:dyDescent="0.15">
      <c r="A90" s="130"/>
      <c r="B90" s="23"/>
      <c r="C90" s="23"/>
      <c r="D90" s="23"/>
      <c r="E90" s="25"/>
      <c r="F90" s="130" t="s">
        <v>148</v>
      </c>
      <c r="G90" s="23">
        <v>4</v>
      </c>
      <c r="H90" s="23">
        <v>2</v>
      </c>
      <c r="I90" s="23">
        <v>6</v>
      </c>
      <c r="J90" s="25">
        <v>1018</v>
      </c>
    </row>
    <row r="91" spans="1:10" ht="10.5" customHeight="1" x14ac:dyDescent="0.15">
      <c r="A91" s="130"/>
      <c r="B91" s="23"/>
      <c r="C91" s="23"/>
      <c r="D91" s="23"/>
      <c r="E91" s="25"/>
      <c r="F91" s="130" t="s">
        <v>149</v>
      </c>
      <c r="G91" s="23">
        <v>5</v>
      </c>
      <c r="H91" s="23">
        <v>5</v>
      </c>
      <c r="I91" s="23">
        <v>10</v>
      </c>
      <c r="J91" s="25">
        <v>1028</v>
      </c>
    </row>
    <row r="92" spans="1:10" ht="10.5" customHeight="1" x14ac:dyDescent="0.15">
      <c r="A92" s="130"/>
      <c r="B92" s="23"/>
      <c r="C92" s="23"/>
      <c r="D92" s="23"/>
      <c r="E92" s="25"/>
      <c r="F92" s="130" t="s">
        <v>150</v>
      </c>
      <c r="G92" s="23">
        <v>3</v>
      </c>
      <c r="H92" s="23">
        <v>0</v>
      </c>
      <c r="I92" s="23">
        <v>3</v>
      </c>
      <c r="J92" s="25">
        <v>1031</v>
      </c>
    </row>
    <row r="93" spans="1:10" ht="10.5" customHeight="1" x14ac:dyDescent="0.15">
      <c r="A93" s="130"/>
      <c r="B93" s="23"/>
      <c r="C93" s="23"/>
      <c r="D93" s="23"/>
      <c r="E93" s="25"/>
      <c r="F93" s="130" t="s">
        <v>151</v>
      </c>
      <c r="G93" s="23">
        <v>0</v>
      </c>
      <c r="H93" s="23">
        <v>1</v>
      </c>
      <c r="I93" s="23">
        <v>1</v>
      </c>
      <c r="J93" s="25">
        <v>1032</v>
      </c>
    </row>
    <row r="94" spans="1:10" ht="10.5" customHeight="1" x14ac:dyDescent="0.15">
      <c r="A94" s="130"/>
      <c r="B94" s="23"/>
      <c r="C94" s="23"/>
      <c r="D94" s="23"/>
      <c r="E94" s="25"/>
      <c r="F94" s="130" t="s">
        <v>152</v>
      </c>
      <c r="G94" s="23">
        <v>1</v>
      </c>
      <c r="H94" s="23">
        <v>1</v>
      </c>
      <c r="I94" s="23">
        <v>2</v>
      </c>
      <c r="J94" s="25">
        <v>1034</v>
      </c>
    </row>
    <row r="95" spans="1:10" ht="10.5" customHeight="1" x14ac:dyDescent="0.15">
      <c r="A95" s="130"/>
      <c r="B95" s="23"/>
      <c r="C95" s="23"/>
      <c r="D95" s="23"/>
      <c r="E95" s="25"/>
      <c r="F95" s="130"/>
      <c r="G95" s="23"/>
      <c r="H95" s="23"/>
      <c r="I95" s="23"/>
      <c r="J95" s="25"/>
    </row>
    <row r="96" spans="1:10" ht="10.5" customHeight="1" x14ac:dyDescent="0.15">
      <c r="A96" s="130"/>
      <c r="B96" s="23"/>
      <c r="C96" s="23"/>
      <c r="D96" s="23"/>
      <c r="E96" s="25"/>
      <c r="F96" s="130"/>
      <c r="G96" s="23"/>
      <c r="H96" s="23"/>
      <c r="I96" s="23"/>
      <c r="J96" s="25"/>
    </row>
    <row r="97" spans="1:10" ht="10.5" customHeight="1" x14ac:dyDescent="0.15">
      <c r="A97" s="130"/>
      <c r="B97" s="23"/>
      <c r="C97" s="23"/>
      <c r="D97" s="23"/>
      <c r="E97" s="25"/>
      <c r="F97" s="130"/>
      <c r="G97" s="23"/>
      <c r="H97" s="23"/>
      <c r="I97" s="23"/>
      <c r="J97" s="25"/>
    </row>
    <row r="98" spans="1:10" ht="10.5" customHeight="1" x14ac:dyDescent="0.15">
      <c r="A98" s="130"/>
      <c r="B98" s="23"/>
      <c r="C98" s="23"/>
      <c r="D98" s="23"/>
      <c r="E98" s="25"/>
      <c r="F98" s="130"/>
      <c r="G98" s="23"/>
      <c r="H98" s="23"/>
      <c r="I98" s="23"/>
      <c r="J98" s="25"/>
    </row>
    <row r="99" spans="1:10" ht="10.5" customHeight="1" x14ac:dyDescent="0.15">
      <c r="A99" s="130"/>
      <c r="B99" s="23"/>
      <c r="C99" s="23"/>
      <c r="D99" s="23"/>
      <c r="E99" s="25"/>
      <c r="F99" s="130"/>
      <c r="G99" s="23"/>
      <c r="H99" s="23"/>
      <c r="I99" s="23"/>
      <c r="J99" s="25"/>
    </row>
    <row r="100" spans="1:10" ht="10.5" customHeight="1" x14ac:dyDescent="0.15">
      <c r="A100" s="130"/>
      <c r="B100" s="23"/>
      <c r="C100" s="23"/>
      <c r="D100" s="23"/>
      <c r="E100" s="25"/>
      <c r="F100" s="130"/>
      <c r="G100" s="23"/>
      <c r="H100" s="23"/>
      <c r="I100" s="23"/>
      <c r="J100" s="25"/>
    </row>
    <row r="101" spans="1:10" ht="10.5" customHeight="1" x14ac:dyDescent="0.15">
      <c r="A101" s="130"/>
      <c r="B101" s="23"/>
      <c r="C101" s="23"/>
      <c r="D101" s="23"/>
      <c r="E101" s="25"/>
      <c r="F101" s="130"/>
      <c r="G101" s="23"/>
      <c r="H101" s="23"/>
      <c r="I101" s="23"/>
      <c r="J101" s="25"/>
    </row>
    <row r="102" spans="1:10" ht="10.5" customHeight="1" x14ac:dyDescent="0.15">
      <c r="A102" s="130"/>
      <c r="B102" s="23"/>
      <c r="C102" s="23"/>
      <c r="D102" s="23"/>
      <c r="E102" s="25"/>
      <c r="F102" s="130"/>
      <c r="G102" s="23"/>
      <c r="H102" s="23"/>
      <c r="I102" s="23"/>
      <c r="J102" s="25"/>
    </row>
    <row r="103" spans="1:10" ht="10.5" customHeight="1" x14ac:dyDescent="0.15">
      <c r="A103" s="130"/>
      <c r="B103" s="23"/>
      <c r="C103" s="23"/>
      <c r="D103" s="23"/>
      <c r="E103" s="25"/>
      <c r="F103" s="130"/>
      <c r="G103" s="23"/>
      <c r="H103" s="23"/>
      <c r="I103" s="23"/>
      <c r="J103" s="25"/>
    </row>
    <row r="104" spans="1:10" ht="10.5" customHeight="1" x14ac:dyDescent="0.15">
      <c r="A104" s="130"/>
      <c r="B104" s="23"/>
      <c r="C104" s="23"/>
      <c r="D104" s="23"/>
      <c r="E104" s="25"/>
      <c r="F104" s="130"/>
      <c r="G104" s="23"/>
      <c r="H104" s="23"/>
      <c r="I104" s="23"/>
      <c r="J104" s="25"/>
    </row>
    <row r="105" spans="1:10" ht="10.5" customHeight="1" x14ac:dyDescent="0.15">
      <c r="A105" s="130"/>
      <c r="B105" s="23"/>
      <c r="C105" s="23"/>
      <c r="D105" s="23"/>
      <c r="E105" s="25"/>
      <c r="F105" s="130"/>
      <c r="G105" s="23"/>
      <c r="H105" s="23"/>
      <c r="I105" s="23"/>
      <c r="J105" s="25"/>
    </row>
    <row r="106" spans="1:10" ht="10.5" customHeight="1" x14ac:dyDescent="0.15">
      <c r="A106" s="66"/>
      <c r="B106" s="23"/>
      <c r="C106" s="23"/>
      <c r="D106" s="23"/>
      <c r="E106" s="25"/>
      <c r="F106" s="130"/>
      <c r="G106" s="23"/>
      <c r="H106" s="23"/>
      <c r="I106" s="23"/>
      <c r="J106" s="25"/>
    </row>
    <row r="107" spans="1:10" ht="10.5" customHeight="1" x14ac:dyDescent="0.15">
      <c r="A107" s="66"/>
      <c r="B107" s="23"/>
      <c r="C107" s="23"/>
      <c r="D107" s="23"/>
      <c r="E107" s="25"/>
      <c r="F107" s="22"/>
      <c r="G107" s="23"/>
      <c r="H107" s="23"/>
      <c r="I107" s="23"/>
      <c r="J107" s="25"/>
    </row>
    <row r="108" spans="1:10" ht="10.5" customHeight="1" x14ac:dyDescent="0.15">
      <c r="A108" s="81" t="s">
        <v>159</v>
      </c>
      <c r="B108" s="82">
        <f t="shared" ref="B108" si="10">SUM(B58:B107)</f>
        <v>12</v>
      </c>
      <c r="C108" s="82">
        <f t="shared" ref="C108" si="11">SUM(C58:C107)</f>
        <v>5</v>
      </c>
      <c r="D108" s="82">
        <f t="shared" ref="D108" si="12">SUM(D58:D107)</f>
        <v>17</v>
      </c>
      <c r="E108" s="67"/>
      <c r="F108" s="81" t="s">
        <v>159</v>
      </c>
      <c r="G108" s="82">
        <f t="shared" ref="G108" si="13">SUM(G58:G107)</f>
        <v>391</v>
      </c>
      <c r="H108" s="82">
        <f t="shared" ref="H108" si="14">SUM(H58:H107)</f>
        <v>643</v>
      </c>
      <c r="I108" s="82">
        <f t="shared" ref="I108" si="15">SUM(I58:I107)</f>
        <v>1034</v>
      </c>
      <c r="J108" s="67"/>
    </row>
  </sheetData>
  <sheetProtection algorithmName="SHA-512" hashValue="ArOWBpXBMbFSw0rnG8s7XMBX6qBQymMlosftYagc2yx4mPjpyEymUuCc03f1UPVJIBk6Dpma4+tCUi9yEyZw9Q==" saltValue="ZPhvMWvdN9CTQZUa3IiNEg==" spinCount="100000" sheet="1" objects="1" scenarios="1"/>
  <mergeCells count="7">
    <mergeCell ref="A1:C1"/>
    <mergeCell ref="K3:O3"/>
    <mergeCell ref="P3:T3"/>
    <mergeCell ref="A56:E56"/>
    <mergeCell ref="F56:J56"/>
    <mergeCell ref="A3:E3"/>
    <mergeCell ref="F3:J3"/>
  </mergeCells>
  <phoneticPr fontId="3" type="noConversion"/>
  <pageMargins left="0.51181102362204722" right="0.51181102362204722" top="0.55118110236220474" bottom="0.43307086614173229" header="0.31496062992125984" footer="0.31496062992125984"/>
  <pageSetup paperSize="9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표지</vt:lpstr>
      <vt:lpstr>국수</vt:lpstr>
      <vt:lpstr>사과탐</vt:lpstr>
      <vt:lpstr>직탐</vt:lpstr>
      <vt:lpstr>국수!Print_Area</vt:lpstr>
    </vt:vector>
  </TitlesOfParts>
  <Company>한국교육과정평가원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Junbum Lim</dc:creator>
  <cp:lastModifiedBy>user</cp:lastModifiedBy>
  <cp:lastPrinted>2024-11-29T00:43:06Z</cp:lastPrinted>
  <dcterms:created xsi:type="dcterms:W3CDTF">2004-06-23T01:00:53Z</dcterms:created>
  <dcterms:modified xsi:type="dcterms:W3CDTF">2024-11-29T07:27:58Z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120c1c40-9fcc-4adc-8047-33e30af618e1</vt:lpwstr>
  </property>
</Properties>
</file>