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6485" yWindow="15" windowWidth="13050" windowHeight="13260"/>
  </bookViews>
  <sheets>
    <sheet name="표지" sheetId="8" r:id="rId1"/>
    <sheet name="국수" sheetId="7" r:id="rId2"/>
    <sheet name="사탐" sheetId="2" r:id="rId3"/>
    <sheet name="과탐" sheetId="3" r:id="rId4"/>
    <sheet name="직탐" sheetId="4" r:id="rId5"/>
    <sheet name="제2외국어 한문" sheetId="5" r:id="rId6"/>
  </sheets>
  <definedNames>
    <definedName name="_xlnm.Print_Area" localSheetId="1">국수!$A$1:$O$116</definedName>
  </definedNames>
  <calcPr calcId="145621"/>
</workbook>
</file>

<file path=xl/calcChain.xml><?xml version="1.0" encoding="utf-8"?>
<calcChain xmlns="http://schemas.openxmlformats.org/spreadsheetml/2006/main">
  <c r="B116" i="7" l="1"/>
  <c r="C116" i="7"/>
  <c r="B107" i="5" l="1"/>
  <c r="C107" i="5"/>
  <c r="D107" i="5"/>
  <c r="G107" i="5"/>
  <c r="H107" i="5"/>
  <c r="I107" i="5"/>
  <c r="L107" i="5"/>
  <c r="M107" i="5"/>
  <c r="N107" i="5"/>
  <c r="Q107" i="5"/>
  <c r="R107" i="5"/>
  <c r="S107" i="5"/>
  <c r="B52" i="5" l="1"/>
  <c r="C52" i="5"/>
  <c r="D52" i="5"/>
  <c r="G52" i="5"/>
  <c r="H52" i="5"/>
  <c r="I52" i="5"/>
  <c r="L52" i="5"/>
  <c r="M52" i="5"/>
  <c r="N52" i="5"/>
  <c r="Q52" i="5"/>
  <c r="R52" i="5"/>
  <c r="S52" i="5"/>
  <c r="B107" i="3" l="1"/>
  <c r="C107" i="3"/>
  <c r="D107" i="3"/>
  <c r="G107" i="3"/>
  <c r="H107" i="3"/>
  <c r="I107" i="3"/>
  <c r="L107" i="3"/>
  <c r="M107" i="3"/>
  <c r="N107" i="3"/>
  <c r="Q107" i="3"/>
  <c r="R107" i="3"/>
  <c r="S107" i="3"/>
  <c r="I164" i="4" l="1"/>
  <c r="H164" i="4"/>
  <c r="G164" i="4"/>
  <c r="D164" i="4"/>
  <c r="C164" i="4"/>
  <c r="B164" i="4"/>
  <c r="S108" i="4"/>
  <c r="R108" i="4"/>
  <c r="Q108" i="4"/>
  <c r="N108" i="4"/>
  <c r="M108" i="4"/>
  <c r="L108" i="4"/>
  <c r="I108" i="4"/>
  <c r="H108" i="4"/>
  <c r="G108" i="4"/>
  <c r="D108" i="4"/>
  <c r="C108" i="4"/>
  <c r="B108" i="4"/>
  <c r="S55" i="4"/>
  <c r="R55" i="4"/>
  <c r="Q55" i="4"/>
  <c r="N55" i="4"/>
  <c r="M55" i="4"/>
  <c r="L55" i="4"/>
  <c r="I55" i="4"/>
  <c r="H55" i="4"/>
  <c r="G55" i="4"/>
  <c r="D55" i="4"/>
  <c r="C55" i="4"/>
  <c r="B55" i="4"/>
  <c r="N116" i="7" l="1"/>
  <c r="M116" i="7"/>
  <c r="L116" i="7"/>
  <c r="I116" i="7"/>
  <c r="H116" i="7"/>
  <c r="G116" i="7"/>
  <c r="D116" i="7"/>
  <c r="B54" i="2"/>
  <c r="C54" i="2"/>
  <c r="D54" i="2"/>
  <c r="D161" i="5" l="1"/>
  <c r="C161" i="5"/>
  <c r="B161" i="5"/>
  <c r="S55" i="3"/>
  <c r="R55" i="3"/>
  <c r="Q55" i="3"/>
  <c r="N55" i="3"/>
  <c r="M55" i="3"/>
  <c r="L55" i="3"/>
  <c r="I55" i="3"/>
  <c r="H55" i="3"/>
  <c r="G55" i="3"/>
  <c r="D55" i="3"/>
  <c r="C55" i="3"/>
  <c r="B55" i="3"/>
  <c r="D159" i="2"/>
  <c r="C159" i="2"/>
  <c r="B159" i="2"/>
  <c r="S107" i="2"/>
  <c r="R107" i="2"/>
  <c r="Q107" i="2"/>
  <c r="N107" i="2"/>
  <c r="M107" i="2"/>
  <c r="L107" i="2"/>
  <c r="I107" i="2"/>
  <c r="H107" i="2"/>
  <c r="G107" i="2"/>
  <c r="D107" i="2"/>
  <c r="C107" i="2"/>
  <c r="B107" i="2"/>
  <c r="S54" i="2"/>
  <c r="R54" i="2"/>
  <c r="Q54" i="2"/>
  <c r="N54" i="2"/>
  <c r="M54" i="2"/>
  <c r="L54" i="2"/>
  <c r="I54" i="2"/>
  <c r="H54" i="2"/>
  <c r="G54" i="2"/>
</calcChain>
</file>

<file path=xl/sharedStrings.xml><?xml version="1.0" encoding="utf-8"?>
<sst xmlns="http://schemas.openxmlformats.org/spreadsheetml/2006/main" count="317" uniqueCount="68">
  <si>
    <t>표준점수</t>
    <phoneticPr fontId="3" type="noConversion"/>
  </si>
  <si>
    <t>남자</t>
    <phoneticPr fontId="3" type="noConversion"/>
  </si>
  <si>
    <t>여자</t>
    <phoneticPr fontId="3" type="noConversion"/>
  </si>
  <si>
    <t>누적(계)</t>
    <phoneticPr fontId="3" type="noConversion"/>
  </si>
  <si>
    <t>계</t>
    <phoneticPr fontId="3" type="noConversion"/>
  </si>
  <si>
    <t>4. 직업탐구 영역</t>
    <phoneticPr fontId="3" type="noConversion"/>
  </si>
  <si>
    <t>2. 사회탐구 영역</t>
    <phoneticPr fontId="3" type="noConversion"/>
  </si>
  <si>
    <t>영역/과목별 표준점수 도수분포</t>
    <phoneticPr fontId="3" type="noConversion"/>
  </si>
  <si>
    <r>
      <t>물리</t>
    </r>
    <r>
      <rPr>
        <sz val="9"/>
        <rFont val="휴먼명조"/>
        <family val="3"/>
        <charset val="129"/>
      </rPr>
      <t xml:space="preserve"> </t>
    </r>
    <r>
      <rPr>
        <sz val="9"/>
        <rFont val="바탕"/>
        <family val="1"/>
        <charset val="129"/>
      </rPr>
      <t>I</t>
    </r>
    <phoneticPr fontId="3" type="noConversion"/>
  </si>
  <si>
    <r>
      <t>화학</t>
    </r>
    <r>
      <rPr>
        <sz val="9"/>
        <rFont val="바탕"/>
        <family val="1"/>
        <charset val="129"/>
      </rPr>
      <t xml:space="preserve"> 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</si>
  <si>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</si>
  <si>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</si>
  <si>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</si>
  <si>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</si>
  <si>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</si>
  <si>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</si>
  <si>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</si>
  <si>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</si>
  <si>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</si>
  <si>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</si>
  <si>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r>
      <rPr>
        <sz val="11"/>
        <rFont val="한컴돋움"/>
        <family val="1"/>
        <charset val="129"/>
      </rPr>
      <t>독일어</t>
    </r>
    <r>
      <rPr>
        <sz val="11"/>
        <rFont val="맑은 고딕"/>
        <family val="3"/>
        <charset val="129"/>
      </rPr>
      <t xml:space="preserve"> I</t>
    </r>
    <phoneticPr fontId="3" type="noConversion"/>
  </si>
  <si>
    <r>
      <rPr>
        <sz val="11"/>
        <rFont val="한컴돋움"/>
        <family val="1"/>
        <charset val="129"/>
      </rPr>
      <t>프랑스어</t>
    </r>
    <r>
      <rPr>
        <sz val="11"/>
        <rFont val="맑은 고딕"/>
        <family val="3"/>
        <charset val="129"/>
      </rPr>
      <t xml:space="preserve"> I</t>
    </r>
    <phoneticPr fontId="3" type="noConversion"/>
  </si>
  <si>
    <r>
      <rPr>
        <sz val="11"/>
        <rFont val="한컴돋움"/>
        <family val="1"/>
        <charset val="129"/>
      </rPr>
      <t>중국어</t>
    </r>
    <r>
      <rPr>
        <sz val="11"/>
        <rFont val="맑은 고딕"/>
        <family val="3"/>
        <charset val="129"/>
      </rPr>
      <t xml:space="preserve"> I</t>
    </r>
    <phoneticPr fontId="3" type="noConversion"/>
  </si>
  <si>
    <r>
      <rPr>
        <sz val="11"/>
        <rFont val="한컴돋움"/>
        <family val="1"/>
        <charset val="129"/>
      </rPr>
      <t>러시아어</t>
    </r>
    <r>
      <rPr>
        <sz val="11"/>
        <rFont val="바탕"/>
        <family val="1"/>
        <charset val="129"/>
      </rPr>
      <t xml:space="preserve"> I</t>
    </r>
    <phoneticPr fontId="3" type="noConversion"/>
  </si>
  <si>
    <r>
      <rPr>
        <sz val="11"/>
        <rFont val="한컴돋움"/>
        <family val="1"/>
        <charset val="129"/>
      </rPr>
      <t>스페인어</t>
    </r>
    <r>
      <rPr>
        <sz val="11"/>
        <rFont val="맑은 고딕"/>
        <family val="3"/>
        <charset val="129"/>
      </rPr>
      <t xml:space="preserve"> I</t>
    </r>
    <phoneticPr fontId="3" type="noConversion"/>
  </si>
  <si>
    <t>생활과 윤리</t>
    <phoneticPr fontId="3" type="noConversion"/>
  </si>
  <si>
    <t>윤리와 사상</t>
    <phoneticPr fontId="3" type="noConversion"/>
  </si>
  <si>
    <r>
      <t>지구</t>
    </r>
    <r>
      <rPr>
        <sz val="9"/>
        <rFont val="바탕"/>
        <family val="1"/>
        <charset val="129"/>
      </rPr>
      <t xml:space="preserve"> 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</si>
  <si>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생명</t>
    </r>
    <r>
      <rPr>
        <sz val="9"/>
        <rFont val="바탕"/>
        <family val="1"/>
        <charset val="129"/>
      </rPr>
      <t xml:space="preserve"> 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</si>
  <si>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t>계</t>
  </si>
  <si>
    <t>계</t>
    <phoneticPr fontId="3" type="noConversion"/>
  </si>
  <si>
    <r>
      <rPr>
        <sz val="11"/>
        <rFont val="한컴돋움"/>
        <family val="1"/>
        <charset val="129"/>
      </rPr>
      <t>일본어</t>
    </r>
    <r>
      <rPr>
        <sz val="11"/>
        <rFont val="바탕"/>
        <family val="1"/>
        <charset val="129"/>
      </rPr>
      <t xml:space="preserve"> I</t>
    </r>
    <phoneticPr fontId="3" type="noConversion"/>
  </si>
  <si>
    <r>
      <t xml:space="preserve">한문 </t>
    </r>
    <r>
      <rPr>
        <sz val="11"/>
        <rFont val="바탕"/>
        <family val="1"/>
        <charset val="129"/>
      </rPr>
      <t>I</t>
    </r>
    <phoneticPr fontId="3" type="noConversion"/>
  </si>
  <si>
    <t>5. 제2외국어/한문 영역</t>
    <phoneticPr fontId="3" type="noConversion"/>
  </si>
  <si>
    <t>3. 과학탐구 영역</t>
    <phoneticPr fontId="3" type="noConversion"/>
  </si>
  <si>
    <r>
      <t>물리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</si>
  <si>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 xml:space="preserve">화학 </t>
    </r>
    <r>
      <rPr>
        <sz val="9"/>
        <rFont val="바탕"/>
        <family val="1"/>
        <charset val="129"/>
      </rPr>
      <t>II</t>
    </r>
    <phoneticPr fontId="3" type="noConversion"/>
  </si>
  <si>
    <r>
      <t>생명</t>
    </r>
    <r>
      <rPr>
        <sz val="9"/>
        <rFont val="바탕"/>
        <family val="1"/>
        <charset val="129"/>
      </rPr>
      <t xml:space="preserve"> 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</si>
  <si>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지구</t>
    </r>
    <r>
      <rPr>
        <sz val="9"/>
        <rFont val="바탕"/>
        <family val="1"/>
        <charset val="129"/>
      </rPr>
      <t xml:space="preserve"> 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</si>
  <si>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</si>
  <si>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</si>
  <si>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</si>
  <si>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</si>
  <si>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</si>
  <si>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국어</t>
    <phoneticPr fontId="3" type="noConversion"/>
  </si>
  <si>
    <t>한국지리</t>
    <phoneticPr fontId="3" type="noConversion"/>
  </si>
  <si>
    <t>세계지리</t>
    <phoneticPr fontId="3" type="noConversion"/>
  </si>
  <si>
    <t>동아시아사</t>
    <phoneticPr fontId="3" type="noConversion"/>
  </si>
  <si>
    <t>세계사</t>
    <phoneticPr fontId="3" type="noConversion"/>
  </si>
  <si>
    <t>법과 정치</t>
    <phoneticPr fontId="3" type="noConversion"/>
  </si>
  <si>
    <t>경제</t>
    <phoneticPr fontId="3" type="noConversion"/>
  </si>
  <si>
    <t>사회·문화</t>
    <phoneticPr fontId="3" type="noConversion"/>
  </si>
  <si>
    <r>
      <rPr>
        <sz val="11"/>
        <rFont val="한컴돋움"/>
        <family val="1"/>
        <charset val="129"/>
      </rPr>
      <t>아랍어</t>
    </r>
    <r>
      <rPr>
        <sz val="11"/>
        <rFont val="바탕"/>
        <family val="1"/>
        <charset val="129"/>
      </rPr>
      <t xml:space="preserve"> I</t>
    </r>
    <phoneticPr fontId="3" type="noConversion"/>
  </si>
  <si>
    <t>베트남어 I</t>
    <phoneticPr fontId="3" type="noConversion"/>
  </si>
  <si>
    <t>수학 가형</t>
    <phoneticPr fontId="3" type="noConversion"/>
  </si>
  <si>
    <t>수학 나형</t>
    <phoneticPr fontId="3" type="noConversion"/>
  </si>
  <si>
    <t>농업 이해</t>
    <phoneticPr fontId="3" type="noConversion"/>
  </si>
  <si>
    <t>농업 기초 기술</t>
    <phoneticPr fontId="3" type="noConversion"/>
  </si>
  <si>
    <t>공업 일반</t>
    <phoneticPr fontId="3" type="noConversion"/>
  </si>
  <si>
    <t>기초 제도</t>
    <phoneticPr fontId="3" type="noConversion"/>
  </si>
  <si>
    <t>상업 경제</t>
    <phoneticPr fontId="3" type="noConversion"/>
  </si>
  <si>
    <t>회계 원리</t>
    <phoneticPr fontId="3" type="noConversion"/>
  </si>
  <si>
    <t>해양의 이해</t>
    <phoneticPr fontId="3" type="noConversion"/>
  </si>
  <si>
    <t>수산·해운 산업 기초</t>
    <phoneticPr fontId="3" type="noConversion"/>
  </si>
  <si>
    <t>인간 발달</t>
    <phoneticPr fontId="3" type="noConversion"/>
  </si>
  <si>
    <t>생활 서비스 산업의 이해</t>
    <phoneticPr fontId="3" type="noConversion"/>
  </si>
  <si>
    <t>1. 국어, 수학 영역</t>
    <phoneticPr fontId="3" type="noConversion"/>
  </si>
  <si>
    <t xml:space="preserve">     ※ 영어 및 한국사 영역은 표준점수를 산출하지 않음에 따라 제외함.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</si>
</sst>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52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sz val="8.8000000000000007"/>
      <name val="돋움"/>
      <family val="3"/>
      <charset val="129"/>
    </font>
    <font>
      <sz val="11"/>
      <name val="한컴돋움"/>
      <family val="1"/>
      <charset val="129"/>
    </font>
    <font>
      <sz val="14"/>
      <name val="한컴돋움"/>
      <family val="1"/>
      <charset val="129"/>
    </font>
    <font>
      <sz val="8"/>
      <name val="한컴돋움"/>
      <family val="1"/>
      <charset val="129"/>
    </font>
    <font>
      <b/>
      <sz val="14"/>
      <color indexed="8"/>
      <name val="한컴돋움"/>
      <family val="1"/>
      <charset val="129"/>
    </font>
    <font>
      <sz val="12"/>
      <color indexed="8"/>
      <name val="한컴돋움"/>
      <family val="1"/>
      <charset val="129"/>
    </font>
    <font>
      <sz val="8.8000000000000007"/>
      <name val="한컴돋움"/>
      <family val="1"/>
      <charset val="129"/>
    </font>
    <font>
      <sz val="9"/>
      <name val="한컴돋움"/>
      <family val="1"/>
      <charset val="129"/>
    </font>
    <font>
      <sz val="14"/>
      <color indexed="8"/>
      <name val="한컴돋움"/>
      <family val="1"/>
      <charset val="129"/>
    </font>
    <font>
      <sz val="14"/>
      <name val="돋움"/>
      <family val="3"/>
      <charset val="129"/>
    </font>
    <font>
      <b/>
      <sz val="26"/>
      <name val="돋움"/>
      <family val="3"/>
      <charset val="129"/>
    </font>
    <font>
      <sz val="13"/>
      <name val="HY신명조"/>
      <family val="1"/>
      <charset val="129"/>
    </font>
    <font>
      <sz val="9"/>
      <name val="휴먼명조"/>
      <family val="3"/>
      <charset val="129"/>
    </font>
    <font>
      <sz val="9"/>
      <name val="바탕"/>
      <family val="1"/>
      <charset val="129"/>
    </font>
    <font>
      <sz val="9"/>
      <name val="Arial"/>
      <family val="2"/>
    </font>
    <font>
      <sz val="12"/>
      <name val="돋움"/>
      <family val="3"/>
      <charset val="129"/>
    </font>
    <font>
      <sz val="11"/>
      <name val="바탕"/>
      <family val="1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0"/>
      <name val="한컴돋움"/>
      <family val="1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rgb="FF0000FF"/>
      <name val="맑은 고딕"/>
      <family val="2"/>
      <charset val="129"/>
      <scheme val="minor"/>
    </font>
    <font>
      <u/>
      <sz val="11"/>
      <color rgb="FF800080"/>
      <name val="맑은 고딕"/>
      <family val="2"/>
      <charset val="129"/>
      <scheme val="minor"/>
    </font>
    <font>
      <sz val="12"/>
      <name val="HY신명조"/>
      <family val="1"/>
      <charset val="129"/>
    </font>
    <font>
      <sz val="8"/>
      <color theme="1"/>
      <name val="한컴돋움"/>
      <family val="1"/>
      <charset val="129"/>
    </font>
    <font>
      <sz val="11"/>
      <color theme="1"/>
      <name val="돋움"/>
      <family val="3"/>
      <charset val="129"/>
    </font>
    <font>
      <sz val="20"/>
      <color theme="1"/>
      <name val="돋움"/>
      <family val="3"/>
      <charset val="129"/>
    </font>
    <font>
      <sz val="14"/>
      <color theme="1"/>
      <name val="한컴돋움"/>
      <family val="1"/>
      <charset val="129"/>
    </font>
    <font>
      <sz val="11"/>
      <color theme="1"/>
      <name val="한컴돋움"/>
      <family val="1"/>
      <charset val="129"/>
    </font>
    <font>
      <sz val="9"/>
      <color theme="1"/>
      <name val="한컴돋움"/>
      <family val="1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/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/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8"/>
      </bottom>
      <diagonal/>
    </border>
    <border diagonalDown="1">
      <left style="thin">
        <color indexed="23"/>
      </left>
      <right/>
      <top style="thin">
        <color indexed="8"/>
      </top>
      <bottom style="thin">
        <color indexed="8"/>
      </bottom>
      <diagonal style="thin">
        <color indexed="55"/>
      </diagonal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>
      <left/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auto="1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auto="1"/>
      </bottom>
      <diagonal style="thin">
        <color indexed="55"/>
      </diagonal>
    </border>
    <border>
      <left/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/>
      <bottom style="thin">
        <color theme="0" tint="-0.49998474074526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/>
      <top style="thin">
        <color indexed="23"/>
      </top>
      <bottom style="hair">
        <color indexed="8"/>
      </bottom>
      <diagonal/>
    </border>
    <border>
      <left style="thin">
        <color indexed="8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/>
      <right style="thin">
        <color indexed="23"/>
      </right>
      <top/>
      <bottom style="hair">
        <color indexed="8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8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hair">
        <color indexed="8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23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23"/>
      </left>
      <right/>
      <top style="thin">
        <color indexed="64"/>
      </top>
      <bottom style="thin">
        <color indexed="23"/>
      </bottom>
      <diagonal/>
    </border>
    <border>
      <left style="thin">
        <color indexed="8"/>
      </left>
      <right/>
      <top style="thin">
        <color indexed="64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8"/>
      </right>
      <top style="thin">
        <color indexed="64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 diagonalDown="1">
      <left style="thin">
        <color indexed="23"/>
      </left>
      <right/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23"/>
      </left>
      <right style="thin">
        <color indexed="8"/>
      </right>
      <top style="thin">
        <color indexed="64"/>
      </top>
      <bottom style="thin">
        <color indexed="23"/>
      </bottom>
      <diagonal/>
    </border>
    <border>
      <left/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indexed="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8"/>
      </top>
      <bottom style="thin">
        <color indexed="64"/>
      </bottom>
      <diagonal/>
    </border>
    <border diagonalDown="1">
      <left style="thin">
        <color theme="0" tint="-0.499984740745262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64"/>
      </bottom>
      <diagonal style="thin">
        <color indexed="55"/>
      </diagonal>
    </border>
    <border>
      <left/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64"/>
      </right>
      <top/>
      <bottom style="hair">
        <color indexed="8"/>
      </bottom>
      <diagonal/>
    </border>
  </borders>
  <cellStyleXfs count="49">
    <xf numFmtId="0" fontId="0" fillId="0" borderId="0"/>
    <xf numFmtId="0" fontId="24" fillId="0" borderId="0"/>
    <xf numFmtId="0" fontId="27" fillId="0" borderId="0" applyNumberFormat="0" applyFill="0" applyBorder="0" applyAlignment="0" applyProtection="0">
      <alignment vertical="center"/>
    </xf>
    <xf numFmtId="0" fontId="28" fillId="0" borderId="55" applyNumberFormat="0" applyFill="0" applyAlignment="0" applyProtection="0">
      <alignment vertical="center"/>
    </xf>
    <xf numFmtId="0" fontId="29" fillId="0" borderId="56" applyNumberFormat="0" applyFill="0" applyAlignment="0" applyProtection="0">
      <alignment vertical="center"/>
    </xf>
    <xf numFmtId="0" fontId="30" fillId="0" borderId="5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7" borderId="58" applyNumberFormat="0" applyAlignment="0" applyProtection="0">
      <alignment vertical="center"/>
    </xf>
    <xf numFmtId="0" fontId="35" fillId="8" borderId="59" applyNumberFormat="0" applyAlignment="0" applyProtection="0">
      <alignment vertical="center"/>
    </xf>
    <xf numFmtId="0" fontId="36" fillId="8" borderId="58" applyNumberFormat="0" applyAlignment="0" applyProtection="0">
      <alignment vertical="center"/>
    </xf>
    <xf numFmtId="0" fontId="37" fillId="0" borderId="60" applyNumberFormat="0" applyFill="0" applyAlignment="0" applyProtection="0">
      <alignment vertical="center"/>
    </xf>
    <xf numFmtId="0" fontId="38" fillId="9" borderId="6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62" applyNumberFormat="0" applyFont="0" applyAlignment="0" applyProtection="0">
      <alignment vertical="center"/>
    </xf>
    <xf numFmtId="0" fontId="26" fillId="0" borderId="0"/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4" fillId="0" borderId="0"/>
  </cellStyleXfs>
  <cellXfs count="275">
    <xf numFmtId="0" fontId="0" fillId="0" borderId="0" xfId="0"/>
    <xf numFmtId="0" fontId="3" fillId="0" borderId="0" xfId="0" applyFont="1"/>
    <xf numFmtId="177" fontId="3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 wrapText="1" shrinkToFit="1"/>
    </xf>
    <xf numFmtId="177" fontId="3" fillId="0" borderId="0" xfId="0" applyNumberFormat="1" applyFont="1" applyAlignment="1">
      <alignment vertical="center" wrapText="1" shrinkToFit="1"/>
    </xf>
    <xf numFmtId="177" fontId="5" fillId="0" borderId="0" xfId="0" applyNumberFormat="1" applyFont="1" applyBorder="1" applyAlignment="1">
      <alignment vertical="center"/>
    </xf>
    <xf numFmtId="0" fontId="4" fillId="0" borderId="0" xfId="0" applyFont="1"/>
    <xf numFmtId="0" fontId="6" fillId="0" borderId="0" xfId="0" applyFont="1"/>
    <xf numFmtId="177" fontId="9" fillId="0" borderId="0" xfId="0" applyNumberFormat="1" applyFont="1" applyAlignment="1">
      <alignment vertical="center"/>
    </xf>
    <xf numFmtId="177" fontId="13" fillId="0" borderId="0" xfId="0" applyNumberFormat="1" applyFont="1" applyBorder="1" applyAlignment="1">
      <alignment vertical="center"/>
    </xf>
    <xf numFmtId="177" fontId="13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7" fontId="21" fillId="0" borderId="0" xfId="0" applyNumberFormat="1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177" fontId="0" fillId="0" borderId="0" xfId="0" applyNumberFormat="1"/>
    <xf numFmtId="177" fontId="7" fillId="0" borderId="0" xfId="0" applyNumberFormat="1" applyFont="1" applyBorder="1" applyAlignment="1">
      <alignment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3" fillId="0" borderId="0" xfId="0" applyNumberFormat="1" applyFont="1"/>
    <xf numFmtId="177" fontId="10" fillId="0" borderId="0" xfId="0" applyNumberFormat="1" applyFont="1" applyBorder="1" applyAlignment="1">
      <alignment horizontal="left" vertical="center"/>
    </xf>
    <xf numFmtId="177" fontId="13" fillId="0" borderId="0" xfId="0" applyNumberFormat="1" applyFont="1" applyAlignment="1">
      <alignment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13" fillId="0" borderId="0" xfId="0" applyNumberFormat="1" applyFont="1" applyFill="1" applyBorder="1" applyAlignment="1">
      <alignment vertical="center"/>
    </xf>
    <xf numFmtId="177" fontId="13" fillId="0" borderId="27" xfId="0" applyNumberFormat="1" applyFont="1" applyBorder="1" applyAlignment="1">
      <alignment vertical="center"/>
    </xf>
    <xf numFmtId="0" fontId="13" fillId="0" borderId="14" xfId="1" applyFont="1" applyBorder="1" applyAlignment="1">
      <alignment horizontal="center" vertical="center"/>
    </xf>
    <xf numFmtId="177" fontId="13" fillId="0" borderId="16" xfId="1" applyNumberFormat="1" applyFont="1" applyBorder="1" applyAlignment="1">
      <alignment horizontal="center" vertical="center"/>
    </xf>
    <xf numFmtId="177" fontId="13" fillId="0" borderId="20" xfId="1" applyNumberFormat="1" applyFont="1" applyBorder="1" applyAlignment="1">
      <alignment horizontal="center" vertical="center"/>
    </xf>
    <xf numFmtId="177" fontId="13" fillId="0" borderId="17" xfId="1" applyNumberFormat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 shrinkToFit="1"/>
    </xf>
    <xf numFmtId="177" fontId="13" fillId="0" borderId="16" xfId="0" applyNumberFormat="1" applyFont="1" applyBorder="1" applyAlignment="1">
      <alignment horizontal="center" vertical="center" shrinkToFit="1"/>
    </xf>
    <xf numFmtId="177" fontId="13" fillId="0" borderId="17" xfId="0" applyNumberFormat="1" applyFont="1" applyBorder="1" applyAlignment="1">
      <alignment horizontal="center" vertical="center" shrinkToFit="1"/>
    </xf>
    <xf numFmtId="177" fontId="13" fillId="0" borderId="31" xfId="0" applyNumberFormat="1" applyFont="1" applyBorder="1" applyAlignment="1">
      <alignment horizontal="center" vertical="center" shrinkToFit="1"/>
    </xf>
    <xf numFmtId="177" fontId="13" fillId="0" borderId="32" xfId="0" applyNumberFormat="1" applyFont="1" applyBorder="1" applyAlignment="1">
      <alignment horizontal="center" vertical="center" shrinkToFit="1"/>
    </xf>
    <xf numFmtId="177" fontId="13" fillId="0" borderId="33" xfId="0" applyNumberFormat="1" applyFont="1" applyBorder="1" applyAlignment="1">
      <alignment horizontal="center" vertical="center" shrinkToFit="1"/>
    </xf>
    <xf numFmtId="177" fontId="13" fillId="0" borderId="34" xfId="0" applyNumberFormat="1" applyFont="1" applyBorder="1" applyAlignment="1">
      <alignment horizontal="center" vertical="center" shrinkToFit="1"/>
    </xf>
    <xf numFmtId="177" fontId="25" fillId="0" borderId="16" xfId="1" applyNumberFormat="1" applyFont="1" applyBorder="1" applyAlignment="1">
      <alignment horizontal="center" vertical="center"/>
    </xf>
    <xf numFmtId="177" fontId="25" fillId="0" borderId="16" xfId="0" applyNumberFormat="1" applyFont="1" applyBorder="1" applyAlignment="1">
      <alignment horizontal="center" vertical="center"/>
    </xf>
    <xf numFmtId="177" fontId="13" fillId="2" borderId="44" xfId="0" applyNumberFormat="1" applyFont="1" applyFill="1" applyBorder="1" applyAlignment="1">
      <alignment horizontal="center" vertical="center"/>
    </xf>
    <xf numFmtId="177" fontId="13" fillId="2" borderId="45" xfId="0" applyNumberFormat="1" applyFont="1" applyFill="1" applyBorder="1" applyAlignment="1">
      <alignment horizontal="center" vertical="center"/>
    </xf>
    <xf numFmtId="177" fontId="13" fillId="2" borderId="43" xfId="0" applyNumberFormat="1" applyFont="1" applyFill="1" applyBorder="1" applyAlignment="1">
      <alignment horizontal="center" vertical="center"/>
    </xf>
    <xf numFmtId="177" fontId="13" fillId="0" borderId="42" xfId="0" applyNumberFormat="1" applyFont="1" applyBorder="1" applyAlignment="1">
      <alignment horizontal="center" vertical="center"/>
    </xf>
    <xf numFmtId="177" fontId="13" fillId="0" borderId="42" xfId="0" applyNumberFormat="1" applyFont="1" applyBorder="1" applyAlignment="1">
      <alignment vertical="center"/>
    </xf>
    <xf numFmtId="0" fontId="13" fillId="0" borderId="39" xfId="1" applyFont="1" applyBorder="1" applyAlignment="1">
      <alignment horizontal="center" vertical="center"/>
    </xf>
    <xf numFmtId="177" fontId="13" fillId="0" borderId="40" xfId="1" applyNumberFormat="1" applyFont="1" applyBorder="1" applyAlignment="1">
      <alignment horizontal="center" vertical="center"/>
    </xf>
    <xf numFmtId="177" fontId="13" fillId="0" borderId="41" xfId="1" applyNumberFormat="1" applyFont="1" applyBorder="1" applyAlignment="1">
      <alignment horizontal="center" vertical="center"/>
    </xf>
    <xf numFmtId="177" fontId="12" fillId="2" borderId="43" xfId="0" applyNumberFormat="1" applyFont="1" applyFill="1" applyBorder="1" applyAlignment="1">
      <alignment horizontal="center" vertical="center"/>
    </xf>
    <xf numFmtId="177" fontId="12" fillId="2" borderId="44" xfId="0" applyNumberFormat="1" applyFont="1" applyFill="1" applyBorder="1" applyAlignment="1">
      <alignment horizontal="center" vertical="center"/>
    </xf>
    <xf numFmtId="177" fontId="12" fillId="2" borderId="46" xfId="0" applyNumberFormat="1" applyFont="1" applyFill="1" applyBorder="1" applyAlignment="1">
      <alignment horizontal="center" vertical="center"/>
    </xf>
    <xf numFmtId="177" fontId="12" fillId="2" borderId="45" xfId="0" applyNumberFormat="1" applyFont="1" applyFill="1" applyBorder="1" applyAlignment="1">
      <alignment horizontal="center" vertical="center"/>
    </xf>
    <xf numFmtId="177" fontId="13" fillId="2" borderId="50" xfId="0" applyNumberFormat="1" applyFont="1" applyFill="1" applyBorder="1" applyAlignment="1">
      <alignment horizontal="center" vertical="center"/>
    </xf>
    <xf numFmtId="177" fontId="13" fillId="2" borderId="51" xfId="0" applyNumberFormat="1" applyFont="1" applyFill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42" xfId="0" applyNumberFormat="1" applyFont="1" applyBorder="1" applyAlignment="1">
      <alignment horizontal="center" vertical="center" shrinkToFit="1"/>
    </xf>
    <xf numFmtId="177" fontId="13" fillId="2" borderId="43" xfId="0" applyNumberFormat="1" applyFont="1" applyFill="1" applyBorder="1" applyAlignment="1">
      <alignment horizontal="center" vertical="center" shrinkToFit="1"/>
    </xf>
    <xf numFmtId="177" fontId="13" fillId="2" borderId="44" xfId="0" applyNumberFormat="1" applyFont="1" applyFill="1" applyBorder="1" applyAlignment="1">
      <alignment horizontal="center" vertical="center" shrinkToFit="1"/>
    </xf>
    <xf numFmtId="177" fontId="13" fillId="2" borderId="45" xfId="0" applyNumberFormat="1" applyFont="1" applyFill="1" applyBorder="1" applyAlignment="1">
      <alignment horizontal="center" vertical="center" shrinkToFit="1"/>
    </xf>
    <xf numFmtId="177" fontId="13" fillId="2" borderId="50" xfId="0" applyNumberFormat="1" applyFont="1" applyFill="1" applyBorder="1" applyAlignment="1">
      <alignment horizontal="center" vertical="center" shrinkToFit="1"/>
    </xf>
    <xf numFmtId="177" fontId="13" fillId="2" borderId="47" xfId="0" applyNumberFormat="1" applyFont="1" applyFill="1" applyBorder="1" applyAlignment="1">
      <alignment horizontal="center" vertical="center" shrinkToFit="1"/>
    </xf>
    <xf numFmtId="177" fontId="13" fillId="2" borderId="48" xfId="0" applyNumberFormat="1" applyFont="1" applyFill="1" applyBorder="1" applyAlignment="1">
      <alignment horizontal="center" vertical="center" shrinkToFit="1"/>
    </xf>
    <xf numFmtId="177" fontId="13" fillId="2" borderId="49" xfId="0" applyNumberFormat="1" applyFont="1" applyFill="1" applyBorder="1" applyAlignment="1">
      <alignment horizontal="center" vertical="center" shrinkToFit="1"/>
    </xf>
    <xf numFmtId="177" fontId="13" fillId="2" borderId="52" xfId="0" applyNumberFormat="1" applyFont="1" applyFill="1" applyBorder="1" applyAlignment="1">
      <alignment horizontal="center" vertical="center" shrinkToFit="1"/>
    </xf>
    <xf numFmtId="0" fontId="25" fillId="0" borderId="39" xfId="1" applyFont="1" applyBorder="1" applyAlignment="1">
      <alignment horizontal="center" vertical="center"/>
    </xf>
    <xf numFmtId="177" fontId="25" fillId="0" borderId="40" xfId="1" applyNumberFormat="1" applyFont="1" applyBorder="1" applyAlignment="1">
      <alignment horizontal="center" vertical="center"/>
    </xf>
    <xf numFmtId="177" fontId="25" fillId="0" borderId="41" xfId="1" applyNumberFormat="1" applyFont="1" applyBorder="1" applyAlignment="1">
      <alignment horizontal="center" vertical="center"/>
    </xf>
    <xf numFmtId="177" fontId="25" fillId="2" borderId="43" xfId="0" applyNumberFormat="1" applyFont="1" applyFill="1" applyBorder="1" applyAlignment="1">
      <alignment horizontal="center" vertical="center" shrinkToFit="1"/>
    </xf>
    <xf numFmtId="177" fontId="25" fillId="2" borderId="44" xfId="0" applyNumberFormat="1" applyFont="1" applyFill="1" applyBorder="1" applyAlignment="1">
      <alignment horizontal="center" vertical="center" shrinkToFit="1"/>
    </xf>
    <xf numFmtId="177" fontId="25" fillId="2" borderId="45" xfId="0" applyNumberFormat="1" applyFont="1" applyFill="1" applyBorder="1" applyAlignment="1">
      <alignment horizontal="center" vertical="center" shrinkToFit="1"/>
    </xf>
    <xf numFmtId="177" fontId="7" fillId="2" borderId="43" xfId="0" applyNumberFormat="1" applyFont="1" applyFill="1" applyBorder="1" applyAlignment="1">
      <alignment horizontal="center" vertical="center"/>
    </xf>
    <xf numFmtId="177" fontId="7" fillId="2" borderId="44" xfId="0" applyNumberFormat="1" applyFont="1" applyFill="1" applyBorder="1" applyAlignment="1">
      <alignment horizontal="center" vertical="center"/>
    </xf>
    <xf numFmtId="177" fontId="7" fillId="2" borderId="45" xfId="0" applyNumberFormat="1" applyFont="1" applyFill="1" applyBorder="1" applyAlignment="1">
      <alignment horizontal="center" vertical="center"/>
    </xf>
    <xf numFmtId="177" fontId="7" fillId="2" borderId="50" xfId="0" applyNumberFormat="1" applyFont="1" applyFill="1" applyBorder="1" applyAlignment="1">
      <alignment horizontal="center" vertical="center"/>
    </xf>
    <xf numFmtId="177" fontId="7" fillId="2" borderId="46" xfId="0" applyNumberFormat="1" applyFont="1" applyFill="1" applyBorder="1" applyAlignment="1">
      <alignment horizontal="center" vertical="center"/>
    </xf>
    <xf numFmtId="177" fontId="7" fillId="2" borderId="48" xfId="0" applyNumberFormat="1" applyFont="1" applyFill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53" xfId="0" applyNumberFormat="1" applyFont="1" applyBorder="1" applyAlignment="1">
      <alignment horizontal="center" vertical="center"/>
    </xf>
    <xf numFmtId="0" fontId="13" fillId="0" borderId="22" xfId="1" applyFont="1" applyBorder="1" applyAlignment="1">
      <alignment horizontal="center" vertical="center"/>
    </xf>
    <xf numFmtId="177" fontId="13" fillId="0" borderId="23" xfId="1" applyNumberFormat="1" applyFont="1" applyBorder="1" applyAlignment="1">
      <alignment horizontal="center" vertical="center"/>
    </xf>
    <xf numFmtId="177" fontId="13" fillId="0" borderId="24" xfId="1" applyNumberFormat="1" applyFont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177" fontId="13" fillId="0" borderId="29" xfId="0" applyNumberFormat="1" applyFont="1" applyBorder="1" applyAlignment="1">
      <alignment vertical="center"/>
    </xf>
    <xf numFmtId="177" fontId="13" fillId="0" borderId="30" xfId="0" applyNumberFormat="1" applyFont="1" applyBorder="1" applyAlignment="1">
      <alignment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54" xfId="0" applyNumberFormat="1" applyFont="1" applyBorder="1" applyAlignment="1">
      <alignment horizontal="center" vertical="center"/>
    </xf>
    <xf numFmtId="177" fontId="13" fillId="0" borderId="14" xfId="1" applyNumberFormat="1" applyFont="1" applyBorder="1" applyAlignment="1">
      <alignment horizontal="center" vertical="center"/>
    </xf>
    <xf numFmtId="177" fontId="13" fillId="0" borderId="35" xfId="1" applyNumberFormat="1" applyFont="1" applyBorder="1" applyAlignment="1">
      <alignment horizontal="center" vertical="center"/>
    </xf>
    <xf numFmtId="177" fontId="13" fillId="0" borderId="36" xfId="1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 shrinkToFit="1"/>
    </xf>
    <xf numFmtId="0" fontId="13" fillId="0" borderId="35" xfId="1" applyFont="1" applyBorder="1" applyAlignment="1">
      <alignment horizontal="center" vertical="center"/>
    </xf>
    <xf numFmtId="177" fontId="15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 shrinkToFit="1"/>
    </xf>
    <xf numFmtId="177" fontId="25" fillId="0" borderId="0" xfId="0" applyNumberFormat="1" applyFont="1" applyBorder="1" applyAlignment="1">
      <alignment horizontal="center" vertical="center"/>
    </xf>
    <xf numFmtId="177" fontId="25" fillId="0" borderId="0" xfId="0" applyNumberFormat="1" applyFont="1" applyBorder="1" applyAlignment="1">
      <alignment vertical="center"/>
    </xf>
    <xf numFmtId="0" fontId="13" fillId="0" borderId="65" xfId="1" applyFont="1" applyBorder="1" applyAlignment="1">
      <alignment horizontal="center" vertical="center"/>
    </xf>
    <xf numFmtId="177" fontId="13" fillId="0" borderId="66" xfId="1" applyNumberFormat="1" applyFont="1" applyBorder="1" applyAlignment="1">
      <alignment horizontal="center" vertical="center"/>
    </xf>
    <xf numFmtId="177" fontId="13" fillId="0" borderId="67" xfId="1" applyNumberFormat="1" applyFont="1" applyBorder="1" applyAlignment="1">
      <alignment horizontal="center" vertical="center"/>
    </xf>
    <xf numFmtId="0" fontId="13" fillId="0" borderId="68" xfId="1" applyFont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177" fontId="13" fillId="0" borderId="0" xfId="1" applyNumberFormat="1" applyFont="1" applyFill="1" applyBorder="1" applyAlignment="1">
      <alignment horizontal="center" vertical="center"/>
    </xf>
    <xf numFmtId="177" fontId="13" fillId="2" borderId="76" xfId="0" applyNumberFormat="1" applyFont="1" applyFill="1" applyBorder="1" applyAlignment="1">
      <alignment horizontal="center" vertical="center"/>
    </xf>
    <xf numFmtId="0" fontId="13" fillId="0" borderId="69" xfId="1" applyFont="1" applyBorder="1" applyAlignment="1">
      <alignment horizontal="center" vertical="center"/>
    </xf>
    <xf numFmtId="177" fontId="13" fillId="0" borderId="70" xfId="1" applyNumberFormat="1" applyFont="1" applyBorder="1" applyAlignment="1">
      <alignment horizontal="center" vertical="center"/>
    </xf>
    <xf numFmtId="177" fontId="13" fillId="0" borderId="64" xfId="0" applyNumberFormat="1" applyFont="1" applyBorder="1" applyAlignment="1">
      <alignment horizontal="center" vertical="center"/>
    </xf>
    <xf numFmtId="177" fontId="13" fillId="0" borderId="77" xfId="0" applyNumberFormat="1" applyFont="1" applyBorder="1" applyAlignment="1">
      <alignment horizontal="center" vertical="center"/>
    </xf>
    <xf numFmtId="177" fontId="13" fillId="0" borderId="78" xfId="0" applyNumberFormat="1" applyFont="1" applyBorder="1" applyAlignment="1">
      <alignment horizontal="center" vertical="center"/>
    </xf>
    <xf numFmtId="177" fontId="13" fillId="0" borderId="79" xfId="0" applyNumberFormat="1" applyFont="1" applyBorder="1" applyAlignment="1">
      <alignment vertical="center"/>
    </xf>
    <xf numFmtId="177" fontId="13" fillId="0" borderId="80" xfId="0" applyNumberFormat="1" applyFont="1" applyBorder="1" applyAlignment="1">
      <alignment vertical="center"/>
    </xf>
    <xf numFmtId="177" fontId="46" fillId="0" borderId="40" xfId="44" applyNumberFormat="1" applyFont="1" applyBorder="1" applyAlignment="1">
      <alignment horizontal="center" vertical="center"/>
    </xf>
    <xf numFmtId="177" fontId="46" fillId="0" borderId="70" xfId="44" applyNumberFormat="1" applyFont="1" applyBorder="1" applyAlignment="1">
      <alignment horizontal="center" vertical="center"/>
    </xf>
    <xf numFmtId="0" fontId="46" fillId="0" borderId="19" xfId="44" applyFont="1" applyBorder="1" applyAlignment="1">
      <alignment horizontal="center" vertical="center"/>
    </xf>
    <xf numFmtId="177" fontId="46" fillId="0" borderId="16" xfId="44" applyNumberFormat="1" applyFont="1" applyBorder="1" applyAlignment="1">
      <alignment horizontal="center" vertical="center"/>
    </xf>
    <xf numFmtId="177" fontId="46" fillId="0" borderId="64" xfId="44" applyNumberFormat="1" applyFont="1" applyBorder="1" applyAlignment="1">
      <alignment horizontal="center" vertical="center"/>
    </xf>
    <xf numFmtId="0" fontId="46" fillId="0" borderId="19" xfId="1" applyFont="1" applyBorder="1" applyAlignment="1">
      <alignment horizontal="center" vertical="center"/>
    </xf>
    <xf numFmtId="177" fontId="46" fillId="0" borderId="16" xfId="1" applyNumberFormat="1" applyFont="1" applyBorder="1" applyAlignment="1">
      <alignment horizontal="center" vertical="center"/>
    </xf>
    <xf numFmtId="177" fontId="46" fillId="0" borderId="64" xfId="1" applyNumberFormat="1" applyFont="1" applyBorder="1" applyAlignment="1">
      <alignment horizontal="center" vertical="center"/>
    </xf>
    <xf numFmtId="176" fontId="46" fillId="0" borderId="14" xfId="0" applyNumberFormat="1" applyFont="1" applyBorder="1" applyAlignment="1">
      <alignment horizontal="center" vertical="center"/>
    </xf>
    <xf numFmtId="177" fontId="46" fillId="0" borderId="16" xfId="0" applyNumberFormat="1" applyFont="1" applyBorder="1" applyAlignment="1">
      <alignment horizontal="center" vertical="center"/>
    </xf>
    <xf numFmtId="177" fontId="46" fillId="0" borderId="17" xfId="0" applyNumberFormat="1" applyFont="1" applyBorder="1" applyAlignment="1">
      <alignment horizontal="center" vertical="center"/>
    </xf>
    <xf numFmtId="177" fontId="46" fillId="0" borderId="40" xfId="1" applyNumberFormat="1" applyFont="1" applyBorder="1" applyAlignment="1">
      <alignment horizontal="center" vertical="center"/>
    </xf>
    <xf numFmtId="177" fontId="46" fillId="0" borderId="70" xfId="1" applyNumberFormat="1" applyFont="1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177" fontId="47" fillId="0" borderId="0" xfId="0" applyNumberFormat="1" applyFont="1" applyBorder="1" applyAlignment="1">
      <alignment vertical="center"/>
    </xf>
    <xf numFmtId="0" fontId="47" fillId="0" borderId="0" xfId="0" applyFont="1"/>
    <xf numFmtId="177" fontId="47" fillId="0" borderId="0" xfId="0" applyNumberFormat="1" applyFont="1"/>
    <xf numFmtId="177" fontId="50" fillId="0" borderId="0" xfId="0" applyNumberFormat="1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49" fillId="0" borderId="0" xfId="0" applyFont="1" applyBorder="1" applyAlignment="1">
      <alignment vertical="center"/>
    </xf>
    <xf numFmtId="177" fontId="49" fillId="0" borderId="0" xfId="0" applyNumberFormat="1" applyFont="1" applyBorder="1" applyAlignment="1">
      <alignment vertical="center"/>
    </xf>
    <xf numFmtId="176" fontId="51" fillId="2" borderId="43" xfId="0" applyNumberFormat="1" applyFont="1" applyFill="1" applyBorder="1" applyAlignment="1">
      <alignment horizontal="center" vertical="center"/>
    </xf>
    <xf numFmtId="177" fontId="51" fillId="2" borderId="44" xfId="0" applyNumberFormat="1" applyFont="1" applyFill="1" applyBorder="1" applyAlignment="1">
      <alignment horizontal="center" vertical="center"/>
    </xf>
    <xf numFmtId="177" fontId="51" fillId="2" borderId="46" xfId="0" applyNumberFormat="1" applyFont="1" applyFill="1" applyBorder="1" applyAlignment="1">
      <alignment horizontal="center" vertical="center"/>
    </xf>
    <xf numFmtId="177" fontId="51" fillId="2" borderId="45" xfId="0" applyNumberFormat="1" applyFont="1" applyFill="1" applyBorder="1" applyAlignment="1">
      <alignment horizontal="center" vertical="center"/>
    </xf>
    <xf numFmtId="0" fontId="46" fillId="0" borderId="0" xfId="1" applyFont="1" applyBorder="1" applyAlignment="1">
      <alignment horizontal="center" vertical="center"/>
    </xf>
    <xf numFmtId="177" fontId="46" fillId="0" borderId="0" xfId="1" applyNumberFormat="1" applyFont="1" applyBorder="1" applyAlignment="1">
      <alignment horizontal="center" vertical="center"/>
    </xf>
    <xf numFmtId="177" fontId="51" fillId="2" borderId="71" xfId="0" applyNumberFormat="1" applyFont="1" applyFill="1" applyBorder="1" applyAlignment="1">
      <alignment horizontal="center" vertical="center"/>
    </xf>
    <xf numFmtId="177" fontId="51" fillId="2" borderId="72" xfId="0" applyNumberFormat="1" applyFont="1" applyFill="1" applyBorder="1" applyAlignment="1">
      <alignment horizontal="center" vertical="center"/>
    </xf>
    <xf numFmtId="176" fontId="46" fillId="0" borderId="19" xfId="0" applyNumberFormat="1" applyFont="1" applyBorder="1" applyAlignment="1">
      <alignment horizontal="center" vertical="center"/>
    </xf>
    <xf numFmtId="0" fontId="46" fillId="0" borderId="14" xfId="1" applyFont="1" applyBorder="1" applyAlignment="1">
      <alignment horizontal="center" vertical="center"/>
    </xf>
    <xf numFmtId="177" fontId="46" fillId="0" borderId="17" xfId="1" applyNumberFormat="1" applyFont="1" applyBorder="1" applyAlignment="1">
      <alignment horizontal="center" vertical="center"/>
    </xf>
    <xf numFmtId="176" fontId="46" fillId="0" borderId="3" xfId="0" applyNumberFormat="1" applyFont="1" applyBorder="1" applyAlignment="1">
      <alignment vertical="center"/>
    </xf>
    <xf numFmtId="177" fontId="46" fillId="0" borderId="4" xfId="0" applyNumberFormat="1" applyFont="1" applyBorder="1" applyAlignment="1">
      <alignment vertical="center"/>
    </xf>
    <xf numFmtId="177" fontId="46" fillId="0" borderId="5" xfId="0" applyNumberFormat="1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177" fontId="46" fillId="0" borderId="18" xfId="0" applyNumberFormat="1" applyFont="1" applyBorder="1" applyAlignment="1">
      <alignment horizontal="center" vertical="center"/>
    </xf>
    <xf numFmtId="177" fontId="46" fillId="0" borderId="1" xfId="0" applyNumberFormat="1" applyFont="1" applyBorder="1" applyAlignment="1">
      <alignment horizontal="center" vertical="center"/>
    </xf>
    <xf numFmtId="176" fontId="46" fillId="0" borderId="15" xfId="0" applyNumberFormat="1" applyFont="1" applyBorder="1" applyAlignment="1">
      <alignment horizontal="center" vertical="center"/>
    </xf>
    <xf numFmtId="176" fontId="46" fillId="0" borderId="2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0" fontId="17" fillId="0" borderId="0" xfId="0" applyFont="1" applyBorder="1" applyAlignment="1">
      <alignment vertical="center"/>
    </xf>
    <xf numFmtId="176" fontId="51" fillId="2" borderId="51" xfId="0" applyNumberFormat="1" applyFont="1" applyFill="1" applyBorder="1" applyAlignment="1">
      <alignment horizontal="center" vertical="center"/>
    </xf>
    <xf numFmtId="177" fontId="51" fillId="2" borderId="76" xfId="0" applyNumberFormat="1" applyFont="1" applyFill="1" applyBorder="1" applyAlignment="1">
      <alignment horizontal="center" vertical="center"/>
    </xf>
    <xf numFmtId="177" fontId="46" fillId="0" borderId="87" xfId="44" applyNumberFormat="1" applyFont="1" applyBorder="1" applyAlignment="1">
      <alignment horizontal="center" vertical="center"/>
    </xf>
    <xf numFmtId="177" fontId="46" fillId="0" borderId="88" xfId="44" applyNumberFormat="1" applyFont="1" applyBorder="1" applyAlignment="1">
      <alignment horizontal="center" vertical="center"/>
    </xf>
    <xf numFmtId="177" fontId="46" fillId="0" borderId="87" xfId="1" applyNumberFormat="1" applyFont="1" applyBorder="1" applyAlignment="1">
      <alignment horizontal="center" vertical="center"/>
    </xf>
    <xf numFmtId="177" fontId="46" fillId="0" borderId="88" xfId="1" applyNumberFormat="1" applyFont="1" applyBorder="1" applyAlignment="1">
      <alignment horizontal="center" vertical="center"/>
    </xf>
    <xf numFmtId="176" fontId="51" fillId="2" borderId="91" xfId="0" applyNumberFormat="1" applyFont="1" applyFill="1" applyBorder="1" applyAlignment="1">
      <alignment horizontal="center" vertical="center"/>
    </xf>
    <xf numFmtId="176" fontId="46" fillId="0" borderId="0" xfId="0" applyNumberFormat="1" applyFont="1" applyBorder="1" applyAlignment="1">
      <alignment horizontal="center" vertical="center"/>
    </xf>
    <xf numFmtId="177" fontId="46" fillId="0" borderId="0" xfId="0" applyNumberFormat="1" applyFont="1" applyBorder="1" applyAlignment="1">
      <alignment horizontal="center" vertical="center"/>
    </xf>
    <xf numFmtId="177" fontId="46" fillId="0" borderId="64" xfId="0" applyNumberFormat="1" applyFont="1" applyBorder="1" applyAlignment="1">
      <alignment horizontal="center" vertical="center"/>
    </xf>
    <xf numFmtId="177" fontId="46" fillId="0" borderId="92" xfId="0" applyNumberFormat="1" applyFont="1" applyBorder="1" applyAlignment="1">
      <alignment horizontal="center" vertical="center"/>
    </xf>
    <xf numFmtId="177" fontId="46" fillId="0" borderId="93" xfId="0" applyNumberFormat="1" applyFont="1" applyBorder="1" applyAlignment="1">
      <alignment horizontal="center" vertical="center"/>
    </xf>
    <xf numFmtId="177" fontId="46" fillId="0" borderId="94" xfId="0" applyNumberFormat="1" applyFont="1" applyBorder="1" applyAlignment="1">
      <alignment vertical="center"/>
    </xf>
    <xf numFmtId="176" fontId="46" fillId="0" borderId="95" xfId="0" applyNumberFormat="1" applyFont="1" applyBorder="1" applyAlignment="1">
      <alignment horizontal="center" vertical="center"/>
    </xf>
    <xf numFmtId="177" fontId="46" fillId="0" borderId="96" xfId="1" applyNumberFormat="1" applyFont="1" applyBorder="1" applyAlignment="1">
      <alignment horizontal="center" vertical="center"/>
    </xf>
    <xf numFmtId="177" fontId="46" fillId="0" borderId="97" xfId="0" applyNumberFormat="1" applyFont="1" applyBorder="1" applyAlignment="1">
      <alignment horizontal="center" vertical="center"/>
    </xf>
    <xf numFmtId="176" fontId="46" fillId="0" borderId="98" xfId="0" applyNumberFormat="1" applyFont="1" applyBorder="1" applyAlignment="1">
      <alignment horizontal="center" vertical="center"/>
    </xf>
    <xf numFmtId="177" fontId="46" fillId="0" borderId="99" xfId="0" applyNumberFormat="1" applyFont="1" applyBorder="1" applyAlignment="1">
      <alignment horizontal="center" vertical="center"/>
    </xf>
    <xf numFmtId="177" fontId="46" fillId="0" borderId="80" xfId="0" applyNumberFormat="1" applyFont="1" applyBorder="1" applyAlignment="1">
      <alignment horizontal="center" vertical="center"/>
    </xf>
    <xf numFmtId="177" fontId="7" fillId="2" borderId="51" xfId="0" applyNumberFormat="1" applyFont="1" applyFill="1" applyBorder="1" applyAlignment="1">
      <alignment horizontal="center" vertical="center"/>
    </xf>
    <xf numFmtId="177" fontId="7" fillId="2" borderId="76" xfId="0" applyNumberFormat="1" applyFont="1" applyFill="1" applyBorder="1" applyAlignment="1">
      <alignment horizontal="center" vertical="center"/>
    </xf>
    <xf numFmtId="0" fontId="25" fillId="0" borderId="69" xfId="1" applyFont="1" applyBorder="1" applyAlignment="1">
      <alignment horizontal="center" vertical="center"/>
    </xf>
    <xf numFmtId="177" fontId="25" fillId="0" borderId="70" xfId="1" applyNumberFormat="1" applyFont="1" applyBorder="1" applyAlignment="1">
      <alignment horizontal="center" vertical="center"/>
    </xf>
    <xf numFmtId="177" fontId="25" fillId="0" borderId="102" xfId="0" applyNumberFormat="1" applyFont="1" applyBorder="1" applyAlignment="1">
      <alignment horizontal="center" vertical="center"/>
    </xf>
    <xf numFmtId="177" fontId="25" fillId="0" borderId="103" xfId="0" applyNumberFormat="1" applyFont="1" applyBorder="1" applyAlignment="1">
      <alignment horizontal="center" vertical="center"/>
    </xf>
    <xf numFmtId="177" fontId="25" fillId="0" borderId="37" xfId="0" applyNumberFormat="1" applyFont="1" applyBorder="1" applyAlignment="1">
      <alignment horizontal="center" vertical="center"/>
    </xf>
    <xf numFmtId="177" fontId="25" fillId="0" borderId="104" xfId="0" applyNumberFormat="1" applyFont="1" applyBorder="1" applyAlignment="1">
      <alignment horizontal="center" vertical="center"/>
    </xf>
    <xf numFmtId="177" fontId="25" fillId="0" borderId="105" xfId="0" applyNumberFormat="1" applyFont="1" applyBorder="1" applyAlignment="1">
      <alignment horizontal="center" vertical="center"/>
    </xf>
    <xf numFmtId="177" fontId="25" fillId="0" borderId="106" xfId="0" applyNumberFormat="1" applyFont="1" applyBorder="1" applyAlignment="1">
      <alignment horizontal="center" vertical="center"/>
    </xf>
    <xf numFmtId="177" fontId="25" fillId="0" borderId="78" xfId="0" applyNumberFormat="1" applyFont="1" applyBorder="1" applyAlignment="1">
      <alignment horizontal="center" vertical="center"/>
    </xf>
    <xf numFmtId="177" fontId="25" fillId="0" borderId="107" xfId="0" applyNumberFormat="1" applyFont="1" applyBorder="1" applyAlignment="1">
      <alignment vertical="center"/>
    </xf>
    <xf numFmtId="177" fontId="25" fillId="0" borderId="98" xfId="0" applyNumberFormat="1" applyFont="1" applyBorder="1" applyAlignment="1">
      <alignment horizontal="center" vertical="center"/>
    </xf>
    <xf numFmtId="177" fontId="25" fillId="0" borderId="108" xfId="0" applyNumberFormat="1" applyFont="1" applyBorder="1" applyAlignment="1">
      <alignment horizontal="center" vertical="center"/>
    </xf>
    <xf numFmtId="177" fontId="25" fillId="0" borderId="109" xfId="0" applyNumberFormat="1" applyFont="1" applyBorder="1" applyAlignment="1">
      <alignment vertical="center"/>
    </xf>
    <xf numFmtId="177" fontId="7" fillId="2" borderId="112" xfId="0" applyNumberFormat="1" applyFont="1" applyFill="1" applyBorder="1" applyAlignment="1">
      <alignment horizontal="center" vertical="center"/>
    </xf>
    <xf numFmtId="177" fontId="7" fillId="2" borderId="113" xfId="0" applyNumberFormat="1" applyFont="1" applyFill="1" applyBorder="1" applyAlignment="1">
      <alignment horizontal="center" vertical="center"/>
    </xf>
    <xf numFmtId="0" fontId="25" fillId="0" borderId="19" xfId="1" applyFont="1" applyBorder="1" applyAlignment="1">
      <alignment horizontal="center" vertical="center"/>
    </xf>
    <xf numFmtId="177" fontId="25" fillId="0" borderId="64" xfId="1" applyNumberFormat="1" applyFont="1" applyBorder="1" applyAlignment="1">
      <alignment horizontal="center" vertical="center"/>
    </xf>
    <xf numFmtId="177" fontId="25" fillId="0" borderId="19" xfId="0" applyNumberFormat="1" applyFont="1" applyBorder="1" applyAlignment="1">
      <alignment horizontal="center" vertical="center"/>
    </xf>
    <xf numFmtId="177" fontId="25" fillId="0" borderId="64" xfId="0" applyNumberFormat="1" applyFont="1" applyBorder="1" applyAlignment="1">
      <alignment horizontal="center" vertical="center"/>
    </xf>
    <xf numFmtId="0" fontId="25" fillId="0" borderId="39" xfId="1" applyNumberFormat="1" applyFont="1" applyBorder="1" applyAlignment="1">
      <alignment horizontal="center" vertical="center"/>
    </xf>
    <xf numFmtId="0" fontId="25" fillId="0" borderId="69" xfId="1" applyNumberFormat="1" applyFont="1" applyBorder="1" applyAlignment="1">
      <alignment horizontal="center" vertical="center"/>
    </xf>
    <xf numFmtId="0" fontId="46" fillId="0" borderId="69" xfId="44" applyNumberFormat="1" applyFont="1" applyBorder="1" applyAlignment="1">
      <alignment horizontal="center" vertical="center"/>
    </xf>
    <xf numFmtId="0" fontId="46" fillId="0" borderId="19" xfId="44" applyNumberFormat="1" applyFont="1" applyBorder="1" applyAlignment="1">
      <alignment horizontal="center" vertical="center"/>
    </xf>
    <xf numFmtId="0" fontId="46" fillId="0" borderId="86" xfId="44" applyNumberFormat="1" applyFont="1" applyBorder="1" applyAlignment="1">
      <alignment horizontal="center" vertical="center"/>
    </xf>
    <xf numFmtId="0" fontId="46" fillId="0" borderId="69" xfId="1" applyNumberFormat="1" applyFont="1" applyBorder="1" applyAlignment="1">
      <alignment horizontal="center" vertical="center"/>
    </xf>
    <xf numFmtId="0" fontId="46" fillId="0" borderId="19" xfId="1" applyNumberFormat="1" applyFont="1" applyBorder="1" applyAlignment="1">
      <alignment horizontal="center" vertical="center"/>
    </xf>
    <xf numFmtId="0" fontId="46" fillId="0" borderId="86" xfId="1" applyNumberFormat="1" applyFont="1" applyBorder="1" applyAlignment="1">
      <alignment horizontal="center" vertical="center"/>
    </xf>
    <xf numFmtId="0" fontId="46" fillId="0" borderId="19" xfId="0" applyNumberFormat="1" applyFont="1" applyBorder="1" applyAlignment="1">
      <alignment horizontal="center" vertical="center"/>
    </xf>
    <xf numFmtId="0" fontId="13" fillId="0" borderId="39" xfId="1" applyNumberFormat="1" applyFont="1" applyBorder="1" applyAlignment="1">
      <alignment horizontal="center" vertical="center"/>
    </xf>
    <xf numFmtId="0" fontId="13" fillId="0" borderId="69" xfId="1" applyNumberFormat="1" applyFont="1" applyBorder="1" applyAlignment="1">
      <alignment horizontal="center" vertical="center"/>
    </xf>
    <xf numFmtId="0" fontId="13" fillId="0" borderId="14" xfId="1" applyNumberFormat="1" applyFont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48" fillId="2" borderId="6" xfId="0" applyFont="1" applyFill="1" applyBorder="1" applyAlignment="1">
      <alignment horizontal="center" vertical="center"/>
    </xf>
    <xf numFmtId="0" fontId="48" fillId="2" borderId="7" xfId="0" applyFont="1" applyFill="1" applyBorder="1" applyAlignment="1">
      <alignment horizontal="center" vertical="center"/>
    </xf>
    <xf numFmtId="0" fontId="48" fillId="2" borderId="8" xfId="0" applyFont="1" applyFill="1" applyBorder="1" applyAlignment="1">
      <alignment horizontal="center" vertical="center"/>
    </xf>
    <xf numFmtId="176" fontId="51" fillId="2" borderId="89" xfId="0" applyNumberFormat="1" applyFont="1" applyFill="1" applyBorder="1" applyAlignment="1">
      <alignment horizontal="center" vertical="center"/>
    </xf>
    <xf numFmtId="176" fontId="51" fillId="2" borderId="83" xfId="0" applyNumberFormat="1" applyFont="1" applyFill="1" applyBorder="1" applyAlignment="1">
      <alignment horizontal="center" vertical="center"/>
    </xf>
    <xf numFmtId="176" fontId="51" fillId="2" borderId="84" xfId="0" applyNumberFormat="1" applyFont="1" applyFill="1" applyBorder="1" applyAlignment="1">
      <alignment horizontal="center" vertical="center"/>
    </xf>
    <xf numFmtId="176" fontId="51" fillId="2" borderId="82" xfId="0" applyNumberFormat="1" applyFont="1" applyFill="1" applyBorder="1" applyAlignment="1">
      <alignment horizontal="center" vertical="center"/>
    </xf>
    <xf numFmtId="177" fontId="51" fillId="2" borderId="85" xfId="0" applyNumberFormat="1" applyFont="1" applyFill="1" applyBorder="1" applyAlignment="1">
      <alignment horizontal="center" vertical="center"/>
    </xf>
    <xf numFmtId="177" fontId="51" fillId="2" borderId="74" xfId="0" applyNumberFormat="1" applyFont="1" applyFill="1" applyBorder="1" applyAlignment="1">
      <alignment horizontal="center" vertical="center"/>
    </xf>
    <xf numFmtId="177" fontId="51" fillId="2" borderId="75" xfId="0" applyNumberFormat="1" applyFont="1" applyFill="1" applyBorder="1" applyAlignment="1">
      <alignment horizontal="center" vertical="center"/>
    </xf>
    <xf numFmtId="177" fontId="51" fillId="2" borderId="82" xfId="0" applyNumberFormat="1" applyFont="1" applyFill="1" applyBorder="1" applyAlignment="1">
      <alignment horizontal="center" vertical="center"/>
    </xf>
    <xf numFmtId="177" fontId="51" fillId="2" borderId="83" xfId="0" applyNumberFormat="1" applyFont="1" applyFill="1" applyBorder="1" applyAlignment="1">
      <alignment horizontal="center" vertical="center"/>
    </xf>
    <xf numFmtId="177" fontId="51" fillId="2" borderId="90" xfId="0" applyNumberFormat="1" applyFont="1" applyFill="1" applyBorder="1" applyAlignment="1">
      <alignment horizontal="center" vertical="center"/>
    </xf>
    <xf numFmtId="0" fontId="49" fillId="0" borderId="0" xfId="0" applyFont="1" applyBorder="1" applyAlignment="1">
      <alignment vertical="center"/>
    </xf>
    <xf numFmtId="176" fontId="51" fillId="2" borderId="73" xfId="0" applyNumberFormat="1" applyFont="1" applyFill="1" applyBorder="1" applyAlignment="1">
      <alignment horizontal="center" vertical="center"/>
    </xf>
    <xf numFmtId="0" fontId="51" fillId="2" borderId="74" xfId="0" applyFont="1" applyFill="1" applyBorder="1" applyAlignment="1">
      <alignment horizontal="center" vertical="center"/>
    </xf>
    <xf numFmtId="0" fontId="51" fillId="2" borderId="8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177" fontId="13" fillId="2" borderId="12" xfId="0" applyNumberFormat="1" applyFont="1" applyFill="1" applyBorder="1" applyAlignment="1">
      <alignment horizontal="center" vertical="center"/>
    </xf>
    <xf numFmtId="177" fontId="13" fillId="2" borderId="10" xfId="0" applyNumberFormat="1" applyFont="1" applyFill="1" applyBorder="1" applyAlignment="1">
      <alignment horizontal="center" vertical="center"/>
    </xf>
    <xf numFmtId="177" fontId="13" fillId="2" borderId="11" xfId="0" applyNumberFormat="1" applyFont="1" applyFill="1" applyBorder="1" applyAlignment="1">
      <alignment horizontal="center" vertical="center"/>
    </xf>
    <xf numFmtId="177" fontId="12" fillId="2" borderId="9" xfId="0" applyNumberFormat="1" applyFont="1" applyFill="1" applyBorder="1" applyAlignment="1">
      <alignment horizontal="center" vertical="center"/>
    </xf>
    <xf numFmtId="177" fontId="12" fillId="2" borderId="10" xfId="0" applyNumberFormat="1" applyFont="1" applyFill="1" applyBorder="1" applyAlignment="1">
      <alignment horizontal="center" vertical="center"/>
    </xf>
    <xf numFmtId="177" fontId="12" fillId="2" borderId="13" xfId="0" applyNumberFormat="1" applyFont="1" applyFill="1" applyBorder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177" fontId="13" fillId="2" borderId="73" xfId="0" applyNumberFormat="1" applyFont="1" applyFill="1" applyBorder="1" applyAlignment="1">
      <alignment horizontal="center" vertical="center"/>
    </xf>
    <xf numFmtId="177" fontId="13" fillId="2" borderId="74" xfId="0" applyNumberFormat="1" applyFont="1" applyFill="1" applyBorder="1" applyAlignment="1">
      <alignment horizontal="center" vertical="center"/>
    </xf>
    <xf numFmtId="177" fontId="13" fillId="2" borderId="75" xfId="0" applyNumberFormat="1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177" fontId="13" fillId="2" borderId="9" xfId="0" applyNumberFormat="1" applyFont="1" applyFill="1" applyBorder="1" applyAlignment="1">
      <alignment horizontal="center" vertical="center"/>
    </xf>
    <xf numFmtId="177" fontId="8" fillId="0" borderId="0" xfId="0" applyNumberFormat="1" applyFont="1" applyAlignment="1">
      <alignment horizontal="left" vertical="center" wrapText="1" shrinkToFit="1"/>
    </xf>
    <xf numFmtId="177" fontId="4" fillId="2" borderId="9" xfId="0" applyNumberFormat="1" applyFont="1" applyFill="1" applyBorder="1" applyAlignment="1">
      <alignment horizontal="center" vertical="center" shrinkToFit="1"/>
    </xf>
    <xf numFmtId="177" fontId="4" fillId="2" borderId="10" xfId="0" applyNumberFormat="1" applyFont="1" applyFill="1" applyBorder="1" applyAlignment="1">
      <alignment horizontal="center" vertical="center" shrinkToFit="1"/>
    </xf>
    <xf numFmtId="177" fontId="4" fillId="2" borderId="11" xfId="0" applyNumberFormat="1" applyFont="1" applyFill="1" applyBorder="1" applyAlignment="1">
      <alignment horizontal="center" vertical="center" shrinkToFit="1"/>
    </xf>
    <xf numFmtId="177" fontId="4" fillId="2" borderId="12" xfId="0" applyNumberFormat="1" applyFont="1" applyFill="1" applyBorder="1" applyAlignment="1">
      <alignment horizontal="center" vertical="center" shrinkToFit="1"/>
    </xf>
    <xf numFmtId="177" fontId="20" fillId="2" borderId="10" xfId="0" applyNumberFormat="1" applyFont="1" applyFill="1" applyBorder="1" applyAlignment="1">
      <alignment horizontal="center" vertical="center" shrinkToFit="1"/>
    </xf>
    <xf numFmtId="177" fontId="20" fillId="2" borderId="11" xfId="0" applyNumberFormat="1" applyFont="1" applyFill="1" applyBorder="1" applyAlignment="1">
      <alignment horizontal="center" vertical="center" shrinkToFit="1"/>
    </xf>
    <xf numFmtId="177" fontId="8" fillId="0" borderId="0" xfId="0" applyNumberFormat="1" applyFont="1" applyAlignment="1">
      <alignment horizontal="left" vertical="center"/>
    </xf>
    <xf numFmtId="177" fontId="25" fillId="2" borderId="9" xfId="0" applyNumberFormat="1" applyFont="1" applyFill="1" applyBorder="1" applyAlignment="1">
      <alignment horizontal="center" vertical="center" shrinkToFit="1"/>
    </xf>
    <xf numFmtId="177" fontId="25" fillId="2" borderId="10" xfId="0" applyNumberFormat="1" applyFont="1" applyFill="1" applyBorder="1" applyAlignment="1">
      <alignment horizontal="center" vertical="center" shrinkToFit="1"/>
    </xf>
    <xf numFmtId="177" fontId="25" fillId="2" borderId="11" xfId="0" applyNumberFormat="1" applyFont="1" applyFill="1" applyBorder="1" applyAlignment="1">
      <alignment horizontal="center" vertical="center" shrinkToFit="1"/>
    </xf>
    <xf numFmtId="177" fontId="0" fillId="2" borderId="110" xfId="0" applyNumberFormat="1" applyFill="1" applyBorder="1" applyAlignment="1">
      <alignment horizontal="center" vertical="center"/>
    </xf>
    <xf numFmtId="177" fontId="0" fillId="2" borderId="26" xfId="0" applyNumberFormat="1" applyFont="1" applyFill="1" applyBorder="1" applyAlignment="1">
      <alignment horizontal="center" vertical="center"/>
    </xf>
    <xf numFmtId="177" fontId="0" fillId="2" borderId="111" xfId="0" applyNumberFormat="1" applyFont="1" applyFill="1" applyBorder="1" applyAlignment="1">
      <alignment horizontal="center" vertical="center"/>
    </xf>
    <xf numFmtId="177" fontId="0" fillId="2" borderId="89" xfId="0" applyNumberFormat="1" applyFill="1" applyBorder="1" applyAlignment="1">
      <alignment horizontal="center" vertical="center"/>
    </xf>
    <xf numFmtId="177" fontId="0" fillId="2" borderId="83" xfId="0" applyNumberFormat="1" applyFill="1" applyBorder="1" applyAlignment="1">
      <alignment horizontal="center" vertical="center"/>
    </xf>
    <xf numFmtId="177" fontId="0" fillId="2" borderId="84" xfId="0" applyNumberFormat="1" applyFill="1" applyBorder="1" applyAlignment="1">
      <alignment horizontal="center" vertical="center"/>
    </xf>
    <xf numFmtId="177" fontId="0" fillId="2" borderId="82" xfId="0" applyNumberFormat="1" applyFill="1" applyBorder="1" applyAlignment="1">
      <alignment horizontal="center" vertical="center"/>
    </xf>
    <xf numFmtId="177" fontId="23" fillId="2" borderId="82" xfId="0" applyNumberFormat="1" applyFont="1" applyFill="1" applyBorder="1" applyAlignment="1">
      <alignment horizontal="center" vertical="center"/>
    </xf>
    <xf numFmtId="177" fontId="23" fillId="2" borderId="83" xfId="0" applyNumberFormat="1" applyFont="1" applyFill="1" applyBorder="1" applyAlignment="1">
      <alignment horizontal="center" vertical="center"/>
    </xf>
    <xf numFmtId="177" fontId="23" fillId="2" borderId="90" xfId="0" applyNumberFormat="1" applyFont="1" applyFill="1" applyBorder="1" applyAlignment="1">
      <alignment horizontal="center" vertical="center"/>
    </xf>
    <xf numFmtId="177" fontId="0" fillId="2" borderId="73" xfId="0" applyNumberFormat="1" applyFill="1" applyBorder="1" applyAlignment="1">
      <alignment horizontal="center" vertical="center"/>
    </xf>
    <xf numFmtId="177" fontId="0" fillId="2" borderId="74" xfId="0" applyNumberFormat="1" applyFont="1" applyFill="1" applyBorder="1" applyAlignment="1">
      <alignment horizontal="center" vertical="center"/>
    </xf>
    <xf numFmtId="177" fontId="0" fillId="2" borderId="100" xfId="0" applyNumberFormat="1" applyFont="1" applyFill="1" applyBorder="1" applyAlignment="1">
      <alignment horizontal="center" vertical="center"/>
    </xf>
    <xf numFmtId="177" fontId="0" fillId="2" borderId="85" xfId="0" applyNumberFormat="1" applyFill="1" applyBorder="1" applyAlignment="1">
      <alignment horizontal="center" vertical="center"/>
    </xf>
    <xf numFmtId="177" fontId="7" fillId="2" borderId="101" xfId="0" applyNumberFormat="1" applyFont="1" applyFill="1" applyBorder="1" applyAlignment="1">
      <alignment horizontal="center" vertical="center"/>
    </xf>
    <xf numFmtId="177" fontId="7" fillId="2" borderId="74" xfId="0" applyNumberFormat="1" applyFont="1" applyFill="1" applyBorder="1" applyAlignment="1">
      <alignment horizontal="center" vertical="center"/>
    </xf>
    <xf numFmtId="177" fontId="7" fillId="2" borderId="75" xfId="0" applyNumberFormat="1" applyFont="1" applyFill="1" applyBorder="1" applyAlignment="1">
      <alignment horizontal="center" vertical="center"/>
    </xf>
  </cellXfs>
  <cellStyles count="4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3"/>
    <cellStyle name="보통" xfId="9" builtinId="28" customBuiltin="1"/>
    <cellStyle name="설명 텍스트" xfId="16" builtinId="53" customBuiltin="1"/>
    <cellStyle name="셀 확인" xfId="14" builtinId="23" customBuiltin="1"/>
    <cellStyle name="연결된 셀" xfId="13" builtinId="24" customBuiltin="1"/>
    <cellStyle name="열어 본 하이퍼링크 2" xfId="46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1"/>
    <cellStyle name="표준 3" xfId="44"/>
    <cellStyle name="표준 3 2" xfId="48"/>
    <cellStyle name="표준 4" xfId="42"/>
    <cellStyle name="표준 5" xfId="47"/>
    <cellStyle name="하이퍼링크 2" xfId="4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zoomScaleNormal="100" workbookViewId="0"/>
  </sheetViews>
  <sheetFormatPr defaultRowHeight="13.5" x14ac:dyDescent="0.15"/>
  <cols>
    <col min="2" max="2" width="7.6640625" customWidth="1"/>
  </cols>
  <sheetData>
    <row r="1" spans="1:13" x14ac:dyDescent="0.15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x14ac:dyDescent="0.15">
      <c r="A10" s="13"/>
      <c r="B10" s="13"/>
      <c r="L10" s="13"/>
      <c r="M10" s="13"/>
    </row>
    <row r="11" spans="1:13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70.5" customHeight="1" thickBot="1" x14ac:dyDescent="0.2">
      <c r="A12" s="13"/>
      <c r="B12" s="13"/>
      <c r="C12" s="213" t="s">
        <v>7</v>
      </c>
      <c r="D12" s="214"/>
      <c r="E12" s="214"/>
      <c r="F12" s="214"/>
      <c r="G12" s="214"/>
      <c r="H12" s="214"/>
      <c r="I12" s="214"/>
      <c r="J12" s="214"/>
      <c r="K12" s="215"/>
      <c r="L12" s="13"/>
      <c r="M12" s="13"/>
    </row>
    <row r="13" spans="1:13" ht="16.5" x14ac:dyDescent="0.15">
      <c r="A13" s="13"/>
      <c r="B13" s="99"/>
      <c r="C13" s="152" t="s">
        <v>67</v>
      </c>
      <c r="D13" s="160"/>
      <c r="E13" s="160"/>
      <c r="F13" s="160"/>
      <c r="G13" s="160"/>
      <c r="H13" s="160"/>
      <c r="I13" s="160"/>
      <c r="J13" s="160"/>
      <c r="K13" s="160"/>
      <c r="L13" s="99"/>
      <c r="M13" s="13"/>
    </row>
    <row r="14" spans="1:13" ht="14.25" x14ac:dyDescent="0.15">
      <c r="A14" s="13"/>
      <c r="B14" s="13"/>
      <c r="C14" s="152"/>
      <c r="D14" s="153"/>
      <c r="E14" s="153"/>
      <c r="F14" s="153"/>
      <c r="G14" s="153"/>
      <c r="H14" s="153"/>
      <c r="I14" s="153"/>
      <c r="J14" s="153"/>
      <c r="K14" s="153"/>
      <c r="L14" s="13"/>
      <c r="M14" s="13"/>
    </row>
    <row r="15" spans="1:13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</sheetData>
  <sheetProtection password="AE42" sheet="1" objects="1" scenarios="1"/>
  <mergeCells count="1">
    <mergeCell ref="C12:K12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17"/>
  <sheetViews>
    <sheetView zoomScaleNormal="100" zoomScaleSheetLayoutView="85" workbookViewId="0"/>
  </sheetViews>
  <sheetFormatPr defaultRowHeight="13.5" x14ac:dyDescent="0.15"/>
  <cols>
    <col min="1" max="1" width="5.88671875" style="132" customWidth="1"/>
    <col min="2" max="5" width="5.88671875" style="133" customWidth="1"/>
    <col min="6" max="6" width="5.88671875" style="132" customWidth="1"/>
    <col min="7" max="10" width="5.88671875" style="133" customWidth="1"/>
    <col min="11" max="11" width="5.88671875" style="132" customWidth="1"/>
    <col min="12" max="15" width="5.88671875" style="133" customWidth="1"/>
    <col min="16" max="16" width="5.88671875" style="132" customWidth="1"/>
    <col min="17" max="20" width="5.88671875" style="133" customWidth="1"/>
    <col min="21" max="21" width="5.88671875" customWidth="1"/>
    <col min="22" max="25" width="5.88671875" style="17" customWidth="1"/>
  </cols>
  <sheetData>
    <row r="1" spans="1:15" ht="9" customHeight="1" x14ac:dyDescent="0.15">
      <c r="A1" s="130"/>
      <c r="B1" s="131"/>
      <c r="C1" s="131"/>
      <c r="D1" s="131"/>
      <c r="E1" s="131"/>
      <c r="F1" s="130"/>
      <c r="G1" s="131"/>
      <c r="H1" s="131"/>
      <c r="I1" s="131"/>
      <c r="J1" s="131"/>
      <c r="K1" s="130"/>
      <c r="L1" s="131"/>
      <c r="M1" s="131"/>
      <c r="N1" s="131"/>
      <c r="O1" s="131"/>
    </row>
    <row r="2" spans="1:15" ht="30" customHeight="1" thickBot="1" x14ac:dyDescent="0.2">
      <c r="A2" s="130"/>
      <c r="B2" s="131"/>
      <c r="C2" s="216" t="s">
        <v>7</v>
      </c>
      <c r="D2" s="217"/>
      <c r="E2" s="217"/>
      <c r="F2" s="217"/>
      <c r="G2" s="217"/>
      <c r="H2" s="217"/>
      <c r="I2" s="217"/>
      <c r="J2" s="217"/>
      <c r="K2" s="217"/>
      <c r="L2" s="218"/>
    </row>
    <row r="3" spans="1:15" ht="7.5" customHeight="1" x14ac:dyDescent="0.15">
      <c r="A3" s="130"/>
      <c r="B3" s="131"/>
      <c r="C3" s="131"/>
      <c r="D3" s="131"/>
      <c r="E3" s="131"/>
      <c r="F3" s="130"/>
      <c r="G3" s="131"/>
      <c r="H3" s="131"/>
      <c r="I3" s="131"/>
      <c r="J3" s="131"/>
      <c r="K3" s="130"/>
      <c r="L3" s="131"/>
      <c r="M3" s="131"/>
      <c r="N3" s="131"/>
      <c r="O3" s="131"/>
    </row>
    <row r="4" spans="1:15" ht="16.5" customHeight="1" x14ac:dyDescent="0.15">
      <c r="A4" s="229" t="s">
        <v>66</v>
      </c>
      <c r="B4" s="229"/>
      <c r="C4" s="229"/>
      <c r="D4" s="229"/>
      <c r="E4" s="229"/>
      <c r="F4" s="229"/>
      <c r="G4" s="134"/>
      <c r="H4" s="134"/>
      <c r="I4" s="134"/>
      <c r="J4" s="134"/>
      <c r="K4" s="135"/>
      <c r="L4" s="134"/>
      <c r="M4" s="134"/>
      <c r="N4" s="134"/>
      <c r="O4" s="134"/>
    </row>
    <row r="5" spans="1:15" ht="6" customHeight="1" x14ac:dyDescent="0.15">
      <c r="A5" s="136"/>
      <c r="B5" s="137"/>
      <c r="C5" s="137"/>
      <c r="D5" s="137"/>
      <c r="E5" s="137"/>
      <c r="F5" s="136"/>
      <c r="G5" s="134"/>
      <c r="H5" s="134"/>
      <c r="I5" s="134"/>
      <c r="J5" s="134"/>
      <c r="K5" s="135"/>
      <c r="L5" s="134"/>
      <c r="M5" s="134"/>
      <c r="N5" s="134"/>
      <c r="O5" s="134"/>
    </row>
    <row r="6" spans="1:15" ht="13.15" customHeight="1" x14ac:dyDescent="0.15">
      <c r="A6" s="230" t="s">
        <v>44</v>
      </c>
      <c r="B6" s="231"/>
      <c r="C6" s="231"/>
      <c r="D6" s="231"/>
      <c r="E6" s="232"/>
      <c r="F6" s="222" t="s">
        <v>54</v>
      </c>
      <c r="G6" s="220"/>
      <c r="H6" s="220"/>
      <c r="I6" s="220"/>
      <c r="J6" s="221"/>
      <c r="K6" s="223" t="s">
        <v>55</v>
      </c>
      <c r="L6" s="224"/>
      <c r="M6" s="224"/>
      <c r="N6" s="224"/>
      <c r="O6" s="225"/>
    </row>
    <row r="7" spans="1:15" ht="13.15" customHeight="1" x14ac:dyDescent="0.15">
      <c r="A7" s="161" t="s">
        <v>39</v>
      </c>
      <c r="B7" s="139" t="s">
        <v>40</v>
      </c>
      <c r="C7" s="139" t="s">
        <v>41</v>
      </c>
      <c r="D7" s="139" t="s">
        <v>42</v>
      </c>
      <c r="E7" s="140" t="s">
        <v>43</v>
      </c>
      <c r="F7" s="138" t="s">
        <v>39</v>
      </c>
      <c r="G7" s="139" t="s">
        <v>40</v>
      </c>
      <c r="H7" s="139" t="s">
        <v>41</v>
      </c>
      <c r="I7" s="139" t="s">
        <v>42</v>
      </c>
      <c r="J7" s="141" t="s">
        <v>43</v>
      </c>
      <c r="K7" s="138" t="s">
        <v>39</v>
      </c>
      <c r="L7" s="139" t="s">
        <v>40</v>
      </c>
      <c r="M7" s="139" t="s">
        <v>41</v>
      </c>
      <c r="N7" s="139" t="s">
        <v>42</v>
      </c>
      <c r="O7" s="162" t="s">
        <v>43</v>
      </c>
    </row>
    <row r="8" spans="1:15" ht="13.15" customHeight="1" x14ac:dyDescent="0.15">
      <c r="A8" s="203">
        <v>140</v>
      </c>
      <c r="B8" s="117">
        <v>463</v>
      </c>
      <c r="C8" s="117">
        <v>314</v>
      </c>
      <c r="D8" s="117">
        <v>777</v>
      </c>
      <c r="E8" s="118">
        <v>777</v>
      </c>
      <c r="F8" s="206">
        <v>134</v>
      </c>
      <c r="G8" s="128">
        <v>748</v>
      </c>
      <c r="H8" s="128">
        <v>145</v>
      </c>
      <c r="I8" s="128">
        <v>893</v>
      </c>
      <c r="J8" s="129">
        <v>893</v>
      </c>
      <c r="K8" s="206">
        <v>149</v>
      </c>
      <c r="L8" s="128">
        <v>405</v>
      </c>
      <c r="M8" s="128">
        <v>256</v>
      </c>
      <c r="N8" s="128">
        <v>661</v>
      </c>
      <c r="O8" s="129">
        <v>661</v>
      </c>
    </row>
    <row r="9" spans="1:15" ht="13.15" customHeight="1" x14ac:dyDescent="0.15">
      <c r="A9" s="204">
        <v>138</v>
      </c>
      <c r="B9" s="120">
        <v>915</v>
      </c>
      <c r="C9" s="120">
        <v>614</v>
      </c>
      <c r="D9" s="120">
        <v>1529</v>
      </c>
      <c r="E9" s="121">
        <v>2306</v>
      </c>
      <c r="F9" s="207">
        <v>133</v>
      </c>
      <c r="G9" s="123">
        <v>8</v>
      </c>
      <c r="H9" s="123">
        <v>3</v>
      </c>
      <c r="I9" s="123">
        <v>11</v>
      </c>
      <c r="J9" s="124">
        <v>904</v>
      </c>
      <c r="K9" s="207">
        <v>147</v>
      </c>
      <c r="L9" s="123">
        <v>3</v>
      </c>
      <c r="M9" s="123">
        <v>2</v>
      </c>
      <c r="N9" s="123">
        <v>5</v>
      </c>
      <c r="O9" s="124">
        <v>666</v>
      </c>
    </row>
    <row r="10" spans="1:15" ht="13.15" customHeight="1" x14ac:dyDescent="0.15">
      <c r="A10" s="204">
        <v>137</v>
      </c>
      <c r="B10" s="120">
        <v>604</v>
      </c>
      <c r="C10" s="120">
        <v>481</v>
      </c>
      <c r="D10" s="120">
        <v>1085</v>
      </c>
      <c r="E10" s="121">
        <v>3391</v>
      </c>
      <c r="F10" s="207">
        <v>132</v>
      </c>
      <c r="G10" s="123">
        <v>99</v>
      </c>
      <c r="H10" s="123">
        <v>17</v>
      </c>
      <c r="I10" s="123">
        <v>116</v>
      </c>
      <c r="J10" s="124">
        <v>1020</v>
      </c>
      <c r="K10" s="207">
        <v>146</v>
      </c>
      <c r="L10" s="123">
        <v>22</v>
      </c>
      <c r="M10" s="123">
        <v>17</v>
      </c>
      <c r="N10" s="123">
        <v>39</v>
      </c>
      <c r="O10" s="124">
        <v>705</v>
      </c>
    </row>
    <row r="11" spans="1:15" ht="13.15" customHeight="1" x14ac:dyDescent="0.15">
      <c r="A11" s="204">
        <v>136</v>
      </c>
      <c r="B11" s="120">
        <v>925</v>
      </c>
      <c r="C11" s="120">
        <v>744</v>
      </c>
      <c r="D11" s="120">
        <v>1669</v>
      </c>
      <c r="E11" s="121">
        <v>5060</v>
      </c>
      <c r="F11" s="207">
        <v>131</v>
      </c>
      <c r="G11" s="123">
        <v>1806</v>
      </c>
      <c r="H11" s="123">
        <v>472</v>
      </c>
      <c r="I11" s="123">
        <v>2278</v>
      </c>
      <c r="J11" s="124">
        <v>3298</v>
      </c>
      <c r="K11" s="207">
        <v>145</v>
      </c>
      <c r="L11" s="123">
        <v>783</v>
      </c>
      <c r="M11" s="123">
        <v>497</v>
      </c>
      <c r="N11" s="123">
        <v>1280</v>
      </c>
      <c r="O11" s="124">
        <v>1985</v>
      </c>
    </row>
    <row r="12" spans="1:15" ht="13.15" customHeight="1" x14ac:dyDescent="0.15">
      <c r="A12" s="204">
        <v>135</v>
      </c>
      <c r="B12" s="120">
        <v>1667</v>
      </c>
      <c r="C12" s="120">
        <v>1406</v>
      </c>
      <c r="D12" s="120">
        <v>3073</v>
      </c>
      <c r="E12" s="121">
        <v>8133</v>
      </c>
      <c r="F12" s="207">
        <v>130</v>
      </c>
      <c r="G12" s="123">
        <v>34</v>
      </c>
      <c r="H12" s="123">
        <v>11</v>
      </c>
      <c r="I12" s="123">
        <v>45</v>
      </c>
      <c r="J12" s="124">
        <v>3343</v>
      </c>
      <c r="K12" s="207">
        <v>144</v>
      </c>
      <c r="L12" s="123">
        <v>6</v>
      </c>
      <c r="M12" s="123">
        <v>1</v>
      </c>
      <c r="N12" s="123">
        <v>7</v>
      </c>
      <c r="O12" s="124">
        <v>1992</v>
      </c>
    </row>
    <row r="13" spans="1:15" ht="13.15" customHeight="1" x14ac:dyDescent="0.15">
      <c r="A13" s="204">
        <v>134</v>
      </c>
      <c r="B13" s="120">
        <v>1197</v>
      </c>
      <c r="C13" s="120">
        <v>942</v>
      </c>
      <c r="D13" s="120">
        <v>2139</v>
      </c>
      <c r="E13" s="121">
        <v>10272</v>
      </c>
      <c r="F13" s="207">
        <v>129</v>
      </c>
      <c r="G13" s="123">
        <v>387</v>
      </c>
      <c r="H13" s="123">
        <v>132</v>
      </c>
      <c r="I13" s="123">
        <v>519</v>
      </c>
      <c r="J13" s="124">
        <v>3862</v>
      </c>
      <c r="K13" s="207">
        <v>143</v>
      </c>
      <c r="L13" s="123">
        <v>68</v>
      </c>
      <c r="M13" s="123">
        <v>63</v>
      </c>
      <c r="N13" s="123">
        <v>131</v>
      </c>
      <c r="O13" s="124">
        <v>2123</v>
      </c>
    </row>
    <row r="14" spans="1:15" ht="13.15" customHeight="1" x14ac:dyDescent="0.15">
      <c r="A14" s="204">
        <v>133</v>
      </c>
      <c r="B14" s="120">
        <v>2365</v>
      </c>
      <c r="C14" s="120">
        <v>2096</v>
      </c>
      <c r="D14" s="120">
        <v>4461</v>
      </c>
      <c r="E14" s="121">
        <v>14733</v>
      </c>
      <c r="F14" s="207">
        <v>128</v>
      </c>
      <c r="G14" s="123">
        <v>3654</v>
      </c>
      <c r="H14" s="123">
        <v>1150</v>
      </c>
      <c r="I14" s="123">
        <v>4804</v>
      </c>
      <c r="J14" s="124">
        <v>8666</v>
      </c>
      <c r="K14" s="207">
        <v>142</v>
      </c>
      <c r="L14" s="123">
        <v>1312</v>
      </c>
      <c r="M14" s="123">
        <v>1077</v>
      </c>
      <c r="N14" s="123">
        <v>2389</v>
      </c>
      <c r="O14" s="124">
        <v>4512</v>
      </c>
    </row>
    <row r="15" spans="1:15" ht="13.15" customHeight="1" x14ac:dyDescent="0.15">
      <c r="A15" s="204">
        <v>132</v>
      </c>
      <c r="B15" s="120">
        <v>1801</v>
      </c>
      <c r="C15" s="120">
        <v>1542</v>
      </c>
      <c r="D15" s="120">
        <v>3343</v>
      </c>
      <c r="E15" s="121">
        <v>18076</v>
      </c>
      <c r="F15" s="207">
        <v>127</v>
      </c>
      <c r="G15" s="123">
        <v>3</v>
      </c>
      <c r="H15" s="123">
        <v>2</v>
      </c>
      <c r="I15" s="123">
        <v>5</v>
      </c>
      <c r="J15" s="124">
        <v>8671</v>
      </c>
      <c r="K15" s="207">
        <v>141</v>
      </c>
      <c r="L15" s="123">
        <v>1</v>
      </c>
      <c r="M15" s="123">
        <v>0</v>
      </c>
      <c r="N15" s="123">
        <v>1</v>
      </c>
      <c r="O15" s="124">
        <v>4513</v>
      </c>
    </row>
    <row r="16" spans="1:15" ht="13.15" customHeight="1" x14ac:dyDescent="0.15">
      <c r="A16" s="204">
        <v>131</v>
      </c>
      <c r="B16" s="120">
        <v>2753</v>
      </c>
      <c r="C16" s="120">
        <v>2453</v>
      </c>
      <c r="D16" s="120">
        <v>5206</v>
      </c>
      <c r="E16" s="121">
        <v>23282</v>
      </c>
      <c r="F16" s="207">
        <v>126</v>
      </c>
      <c r="G16" s="123">
        <v>129</v>
      </c>
      <c r="H16" s="123">
        <v>44</v>
      </c>
      <c r="I16" s="123">
        <v>173</v>
      </c>
      <c r="J16" s="124">
        <v>8844</v>
      </c>
      <c r="K16" s="207">
        <v>140</v>
      </c>
      <c r="L16" s="123">
        <v>27</v>
      </c>
      <c r="M16" s="123">
        <v>15</v>
      </c>
      <c r="N16" s="123">
        <v>42</v>
      </c>
      <c r="O16" s="124">
        <v>4555</v>
      </c>
    </row>
    <row r="17" spans="1:15" ht="13.15" customHeight="1" x14ac:dyDescent="0.15">
      <c r="A17" s="204">
        <v>130</v>
      </c>
      <c r="B17" s="120">
        <v>2615</v>
      </c>
      <c r="C17" s="120">
        <v>2335</v>
      </c>
      <c r="D17" s="120">
        <v>4950</v>
      </c>
      <c r="E17" s="121">
        <v>28232</v>
      </c>
      <c r="F17" s="207">
        <v>125</v>
      </c>
      <c r="G17" s="123">
        <v>5627</v>
      </c>
      <c r="H17" s="123">
        <v>2026</v>
      </c>
      <c r="I17" s="123">
        <v>7653</v>
      </c>
      <c r="J17" s="124">
        <v>16497</v>
      </c>
      <c r="K17" s="207">
        <v>139</v>
      </c>
      <c r="L17" s="123">
        <v>226</v>
      </c>
      <c r="M17" s="123">
        <v>196</v>
      </c>
      <c r="N17" s="123">
        <v>422</v>
      </c>
      <c r="O17" s="124">
        <v>4977</v>
      </c>
    </row>
    <row r="18" spans="1:15" ht="13.15" customHeight="1" x14ac:dyDescent="0.15">
      <c r="A18" s="204">
        <v>129</v>
      </c>
      <c r="B18" s="120">
        <v>2809</v>
      </c>
      <c r="C18" s="120">
        <v>2580</v>
      </c>
      <c r="D18" s="120">
        <v>5389</v>
      </c>
      <c r="E18" s="121">
        <v>33621</v>
      </c>
      <c r="F18" s="207">
        <v>124</v>
      </c>
      <c r="G18" s="123">
        <v>23</v>
      </c>
      <c r="H18" s="123">
        <v>15</v>
      </c>
      <c r="I18" s="123">
        <v>38</v>
      </c>
      <c r="J18" s="124">
        <v>16535</v>
      </c>
      <c r="K18" s="207">
        <v>138</v>
      </c>
      <c r="L18" s="123">
        <v>2049</v>
      </c>
      <c r="M18" s="123">
        <v>1988</v>
      </c>
      <c r="N18" s="123">
        <v>4037</v>
      </c>
      <c r="O18" s="124">
        <v>9014</v>
      </c>
    </row>
    <row r="19" spans="1:15" ht="13.15" customHeight="1" x14ac:dyDescent="0.15">
      <c r="A19" s="204">
        <v>128</v>
      </c>
      <c r="B19" s="120">
        <v>3142</v>
      </c>
      <c r="C19" s="120">
        <v>2888</v>
      </c>
      <c r="D19" s="120">
        <v>6030</v>
      </c>
      <c r="E19" s="121">
        <v>39651</v>
      </c>
      <c r="F19" s="207">
        <v>123</v>
      </c>
      <c r="G19" s="123">
        <v>266</v>
      </c>
      <c r="H19" s="123">
        <v>107</v>
      </c>
      <c r="I19" s="123">
        <v>373</v>
      </c>
      <c r="J19" s="124">
        <v>16908</v>
      </c>
      <c r="K19" s="207">
        <v>137</v>
      </c>
      <c r="L19" s="123">
        <v>47</v>
      </c>
      <c r="M19" s="123">
        <v>43</v>
      </c>
      <c r="N19" s="123">
        <v>90</v>
      </c>
      <c r="O19" s="124">
        <v>9104</v>
      </c>
    </row>
    <row r="20" spans="1:15" ht="13.15" customHeight="1" x14ac:dyDescent="0.15">
      <c r="A20" s="204">
        <v>127</v>
      </c>
      <c r="B20" s="120">
        <v>2931</v>
      </c>
      <c r="C20" s="120">
        <v>2843</v>
      </c>
      <c r="D20" s="120">
        <v>5774</v>
      </c>
      <c r="E20" s="121">
        <v>45425</v>
      </c>
      <c r="F20" s="207">
        <v>122</v>
      </c>
      <c r="G20" s="123">
        <v>1988</v>
      </c>
      <c r="H20" s="123">
        <v>710</v>
      </c>
      <c r="I20" s="123">
        <v>2698</v>
      </c>
      <c r="J20" s="124">
        <v>19606</v>
      </c>
      <c r="K20" s="207">
        <v>136</v>
      </c>
      <c r="L20" s="123">
        <v>506</v>
      </c>
      <c r="M20" s="123">
        <v>413</v>
      </c>
      <c r="N20" s="123">
        <v>919</v>
      </c>
      <c r="O20" s="124">
        <v>10023</v>
      </c>
    </row>
    <row r="21" spans="1:15" ht="13.15" customHeight="1" x14ac:dyDescent="0.15">
      <c r="A21" s="204">
        <v>126</v>
      </c>
      <c r="B21" s="120">
        <v>3411</v>
      </c>
      <c r="C21" s="120">
        <v>3318</v>
      </c>
      <c r="D21" s="120">
        <v>6729</v>
      </c>
      <c r="E21" s="121">
        <v>52154</v>
      </c>
      <c r="F21" s="207">
        <v>121</v>
      </c>
      <c r="G21" s="123">
        <v>4924</v>
      </c>
      <c r="H21" s="123">
        <v>2021</v>
      </c>
      <c r="I21" s="123">
        <v>6945</v>
      </c>
      <c r="J21" s="124">
        <v>26551</v>
      </c>
      <c r="K21" s="207">
        <v>135</v>
      </c>
      <c r="L21" s="123">
        <v>2750</v>
      </c>
      <c r="M21" s="123">
        <v>2927</v>
      </c>
      <c r="N21" s="123">
        <v>5677</v>
      </c>
      <c r="O21" s="124">
        <v>15700</v>
      </c>
    </row>
    <row r="22" spans="1:15" ht="13.15" customHeight="1" x14ac:dyDescent="0.15">
      <c r="A22" s="204">
        <v>125</v>
      </c>
      <c r="B22" s="120">
        <v>3238</v>
      </c>
      <c r="C22" s="120">
        <v>3147</v>
      </c>
      <c r="D22" s="120">
        <v>6385</v>
      </c>
      <c r="E22" s="121">
        <v>58539</v>
      </c>
      <c r="F22" s="207">
        <v>120</v>
      </c>
      <c r="G22" s="123">
        <v>706</v>
      </c>
      <c r="H22" s="123">
        <v>255</v>
      </c>
      <c r="I22" s="123">
        <v>961</v>
      </c>
      <c r="J22" s="124">
        <v>27512</v>
      </c>
      <c r="K22" s="207">
        <v>134</v>
      </c>
      <c r="L22" s="123">
        <v>10</v>
      </c>
      <c r="M22" s="123">
        <v>9</v>
      </c>
      <c r="N22" s="123">
        <v>19</v>
      </c>
      <c r="O22" s="124">
        <v>15719</v>
      </c>
    </row>
    <row r="23" spans="1:15" ht="13.15" customHeight="1" x14ac:dyDescent="0.15">
      <c r="A23" s="204">
        <v>124</v>
      </c>
      <c r="B23" s="120">
        <v>3516</v>
      </c>
      <c r="C23" s="120">
        <v>3462</v>
      </c>
      <c r="D23" s="120">
        <v>6978</v>
      </c>
      <c r="E23" s="121">
        <v>65517</v>
      </c>
      <c r="F23" s="207">
        <v>119</v>
      </c>
      <c r="G23" s="123">
        <v>2856</v>
      </c>
      <c r="H23" s="123">
        <v>1138</v>
      </c>
      <c r="I23" s="123">
        <v>3994</v>
      </c>
      <c r="J23" s="124">
        <v>31506</v>
      </c>
      <c r="K23" s="207">
        <v>133</v>
      </c>
      <c r="L23" s="123">
        <v>122</v>
      </c>
      <c r="M23" s="123">
        <v>91</v>
      </c>
      <c r="N23" s="123">
        <v>213</v>
      </c>
      <c r="O23" s="124">
        <v>15932</v>
      </c>
    </row>
    <row r="24" spans="1:15" ht="13.15" customHeight="1" x14ac:dyDescent="0.15">
      <c r="A24" s="204">
        <v>123</v>
      </c>
      <c r="B24" s="120">
        <v>3551</v>
      </c>
      <c r="C24" s="120">
        <v>3495</v>
      </c>
      <c r="D24" s="120">
        <v>7046</v>
      </c>
      <c r="E24" s="121">
        <v>72563</v>
      </c>
      <c r="F24" s="207">
        <v>118</v>
      </c>
      <c r="G24" s="123">
        <v>3872</v>
      </c>
      <c r="H24" s="123">
        <v>1833</v>
      </c>
      <c r="I24" s="123">
        <v>5705</v>
      </c>
      <c r="J24" s="124">
        <v>37211</v>
      </c>
      <c r="K24" s="207">
        <v>132</v>
      </c>
      <c r="L24" s="123">
        <v>944</v>
      </c>
      <c r="M24" s="123">
        <v>947</v>
      </c>
      <c r="N24" s="123">
        <v>1891</v>
      </c>
      <c r="O24" s="124">
        <v>17823</v>
      </c>
    </row>
    <row r="25" spans="1:15" ht="13.15" customHeight="1" x14ac:dyDescent="0.15">
      <c r="A25" s="204">
        <v>122</v>
      </c>
      <c r="B25" s="120">
        <v>3577</v>
      </c>
      <c r="C25" s="120">
        <v>3594</v>
      </c>
      <c r="D25" s="120">
        <v>7171</v>
      </c>
      <c r="E25" s="121">
        <v>79734</v>
      </c>
      <c r="F25" s="207">
        <v>117</v>
      </c>
      <c r="G25" s="123">
        <v>196</v>
      </c>
      <c r="H25" s="123">
        <v>93</v>
      </c>
      <c r="I25" s="123">
        <v>289</v>
      </c>
      <c r="J25" s="124">
        <v>37500</v>
      </c>
      <c r="K25" s="207">
        <v>131</v>
      </c>
      <c r="L25" s="123">
        <v>3308</v>
      </c>
      <c r="M25" s="123">
        <v>3742</v>
      </c>
      <c r="N25" s="123">
        <v>7050</v>
      </c>
      <c r="O25" s="124">
        <v>24873</v>
      </c>
    </row>
    <row r="26" spans="1:15" ht="13.15" customHeight="1" x14ac:dyDescent="0.15">
      <c r="A26" s="204">
        <v>121</v>
      </c>
      <c r="B26" s="120">
        <v>3803</v>
      </c>
      <c r="C26" s="120">
        <v>3777</v>
      </c>
      <c r="D26" s="120">
        <v>7580</v>
      </c>
      <c r="E26" s="121">
        <v>87314</v>
      </c>
      <c r="F26" s="207">
        <v>116</v>
      </c>
      <c r="G26" s="123">
        <v>4332</v>
      </c>
      <c r="H26" s="123">
        <v>2070</v>
      </c>
      <c r="I26" s="123">
        <v>6402</v>
      </c>
      <c r="J26" s="124">
        <v>43902</v>
      </c>
      <c r="K26" s="207">
        <v>130</v>
      </c>
      <c r="L26" s="123">
        <v>24</v>
      </c>
      <c r="M26" s="123">
        <v>22</v>
      </c>
      <c r="N26" s="123">
        <v>46</v>
      </c>
      <c r="O26" s="124">
        <v>24919</v>
      </c>
    </row>
    <row r="27" spans="1:15" ht="13.15" customHeight="1" x14ac:dyDescent="0.15">
      <c r="A27" s="204">
        <v>120</v>
      </c>
      <c r="B27" s="120">
        <v>3865</v>
      </c>
      <c r="C27" s="120">
        <v>3657</v>
      </c>
      <c r="D27" s="120">
        <v>7522</v>
      </c>
      <c r="E27" s="121">
        <v>94836</v>
      </c>
      <c r="F27" s="207">
        <v>115</v>
      </c>
      <c r="G27" s="123">
        <v>2602</v>
      </c>
      <c r="H27" s="123">
        <v>1276</v>
      </c>
      <c r="I27" s="123">
        <v>3878</v>
      </c>
      <c r="J27" s="124">
        <v>47780</v>
      </c>
      <c r="K27" s="207">
        <v>129</v>
      </c>
      <c r="L27" s="123">
        <v>1779</v>
      </c>
      <c r="M27" s="123">
        <v>1844</v>
      </c>
      <c r="N27" s="123">
        <v>3623</v>
      </c>
      <c r="O27" s="124">
        <v>28542</v>
      </c>
    </row>
    <row r="28" spans="1:15" ht="13.15" customHeight="1" x14ac:dyDescent="0.15">
      <c r="A28" s="204">
        <v>119</v>
      </c>
      <c r="B28" s="120">
        <v>3845</v>
      </c>
      <c r="C28" s="120">
        <v>3922</v>
      </c>
      <c r="D28" s="120">
        <v>7767</v>
      </c>
      <c r="E28" s="121">
        <v>102603</v>
      </c>
      <c r="F28" s="207">
        <v>114</v>
      </c>
      <c r="G28" s="123">
        <v>460</v>
      </c>
      <c r="H28" s="123">
        <v>229</v>
      </c>
      <c r="I28" s="123">
        <v>689</v>
      </c>
      <c r="J28" s="124">
        <v>48469</v>
      </c>
      <c r="K28" s="207">
        <v>128</v>
      </c>
      <c r="L28" s="123">
        <v>3316</v>
      </c>
      <c r="M28" s="123">
        <v>4307</v>
      </c>
      <c r="N28" s="123">
        <v>7623</v>
      </c>
      <c r="O28" s="124">
        <v>36165</v>
      </c>
    </row>
    <row r="29" spans="1:15" ht="13.15" customHeight="1" x14ac:dyDescent="0.15">
      <c r="A29" s="204">
        <v>118</v>
      </c>
      <c r="B29" s="120">
        <v>3733</v>
      </c>
      <c r="C29" s="120">
        <v>3789</v>
      </c>
      <c r="D29" s="120">
        <v>7522</v>
      </c>
      <c r="E29" s="121">
        <v>110125</v>
      </c>
      <c r="F29" s="207">
        <v>113</v>
      </c>
      <c r="G29" s="123">
        <v>1689</v>
      </c>
      <c r="H29" s="123">
        <v>855</v>
      </c>
      <c r="I29" s="123">
        <v>2544</v>
      </c>
      <c r="J29" s="124">
        <v>51013</v>
      </c>
      <c r="K29" s="207">
        <v>127</v>
      </c>
      <c r="L29" s="123">
        <v>59</v>
      </c>
      <c r="M29" s="123">
        <v>57</v>
      </c>
      <c r="N29" s="123">
        <v>116</v>
      </c>
      <c r="O29" s="124">
        <v>36281</v>
      </c>
    </row>
    <row r="30" spans="1:15" ht="13.15" customHeight="1" x14ac:dyDescent="0.15">
      <c r="A30" s="204">
        <v>117</v>
      </c>
      <c r="B30" s="120">
        <v>3868</v>
      </c>
      <c r="C30" s="120">
        <v>3984</v>
      </c>
      <c r="D30" s="120">
        <v>7852</v>
      </c>
      <c r="E30" s="121">
        <v>117977</v>
      </c>
      <c r="F30" s="207">
        <v>112</v>
      </c>
      <c r="G30" s="123">
        <v>2962</v>
      </c>
      <c r="H30" s="123">
        <v>1462</v>
      </c>
      <c r="I30" s="123">
        <v>4424</v>
      </c>
      <c r="J30" s="124">
        <v>55437</v>
      </c>
      <c r="K30" s="207">
        <v>126</v>
      </c>
      <c r="L30" s="123">
        <v>472</v>
      </c>
      <c r="M30" s="123">
        <v>450</v>
      </c>
      <c r="N30" s="123">
        <v>922</v>
      </c>
      <c r="O30" s="124">
        <v>37203</v>
      </c>
    </row>
    <row r="31" spans="1:15" ht="13.15" customHeight="1" x14ac:dyDescent="0.15">
      <c r="A31" s="204">
        <v>116</v>
      </c>
      <c r="B31" s="120">
        <v>3910</v>
      </c>
      <c r="C31" s="120">
        <v>4045</v>
      </c>
      <c r="D31" s="120">
        <v>7955</v>
      </c>
      <c r="E31" s="121">
        <v>125932</v>
      </c>
      <c r="F31" s="207">
        <v>111</v>
      </c>
      <c r="G31" s="123">
        <v>2284</v>
      </c>
      <c r="H31" s="123">
        <v>1217</v>
      </c>
      <c r="I31" s="123">
        <v>3501</v>
      </c>
      <c r="J31" s="124">
        <v>58938</v>
      </c>
      <c r="K31" s="207">
        <v>125</v>
      </c>
      <c r="L31" s="123">
        <v>2177</v>
      </c>
      <c r="M31" s="123">
        <v>2365</v>
      </c>
      <c r="N31" s="123">
        <v>4542</v>
      </c>
      <c r="O31" s="124">
        <v>41745</v>
      </c>
    </row>
    <row r="32" spans="1:15" ht="13.15" customHeight="1" x14ac:dyDescent="0.15">
      <c r="A32" s="204">
        <v>115</v>
      </c>
      <c r="B32" s="120">
        <v>3773</v>
      </c>
      <c r="C32" s="120">
        <v>4053</v>
      </c>
      <c r="D32" s="120">
        <v>7826</v>
      </c>
      <c r="E32" s="121">
        <v>133758</v>
      </c>
      <c r="F32" s="207">
        <v>110</v>
      </c>
      <c r="G32" s="123">
        <v>2086</v>
      </c>
      <c r="H32" s="123">
        <v>1090</v>
      </c>
      <c r="I32" s="123">
        <v>3176</v>
      </c>
      <c r="J32" s="124">
        <v>62114</v>
      </c>
      <c r="K32" s="207">
        <v>124</v>
      </c>
      <c r="L32" s="123">
        <v>3157</v>
      </c>
      <c r="M32" s="123">
        <v>4033</v>
      </c>
      <c r="N32" s="123">
        <v>7190</v>
      </c>
      <c r="O32" s="124">
        <v>48935</v>
      </c>
    </row>
    <row r="33" spans="1:15" ht="13.15" customHeight="1" x14ac:dyDescent="0.15">
      <c r="A33" s="204">
        <v>114</v>
      </c>
      <c r="B33" s="120">
        <v>3822</v>
      </c>
      <c r="C33" s="120">
        <v>4109</v>
      </c>
      <c r="D33" s="120">
        <v>7931</v>
      </c>
      <c r="E33" s="121">
        <v>141689</v>
      </c>
      <c r="F33" s="207">
        <v>109</v>
      </c>
      <c r="G33" s="123">
        <v>2236</v>
      </c>
      <c r="H33" s="123">
        <v>1194</v>
      </c>
      <c r="I33" s="123">
        <v>3430</v>
      </c>
      <c r="J33" s="124">
        <v>65544</v>
      </c>
      <c r="K33" s="207">
        <v>123</v>
      </c>
      <c r="L33" s="123">
        <v>124</v>
      </c>
      <c r="M33" s="123">
        <v>117</v>
      </c>
      <c r="N33" s="123">
        <v>241</v>
      </c>
      <c r="O33" s="124">
        <v>49176</v>
      </c>
    </row>
    <row r="34" spans="1:15" ht="13.15" customHeight="1" x14ac:dyDescent="0.15">
      <c r="A34" s="204">
        <v>113</v>
      </c>
      <c r="B34" s="120">
        <v>3915</v>
      </c>
      <c r="C34" s="120">
        <v>4139</v>
      </c>
      <c r="D34" s="120">
        <v>8054</v>
      </c>
      <c r="E34" s="121">
        <v>149743</v>
      </c>
      <c r="F34" s="207">
        <v>108</v>
      </c>
      <c r="G34" s="123">
        <v>925</v>
      </c>
      <c r="H34" s="123">
        <v>496</v>
      </c>
      <c r="I34" s="123">
        <v>1421</v>
      </c>
      <c r="J34" s="124">
        <v>66965</v>
      </c>
      <c r="K34" s="207">
        <v>122</v>
      </c>
      <c r="L34" s="123">
        <v>3505</v>
      </c>
      <c r="M34" s="123">
        <v>3959</v>
      </c>
      <c r="N34" s="123">
        <v>7464</v>
      </c>
      <c r="O34" s="124">
        <v>56640</v>
      </c>
    </row>
    <row r="35" spans="1:15" ht="13.15" customHeight="1" x14ac:dyDescent="0.15">
      <c r="A35" s="204">
        <v>112</v>
      </c>
      <c r="B35" s="120">
        <v>3822</v>
      </c>
      <c r="C35" s="120">
        <v>4164</v>
      </c>
      <c r="D35" s="120">
        <v>7986</v>
      </c>
      <c r="E35" s="121">
        <v>157729</v>
      </c>
      <c r="F35" s="207">
        <v>107</v>
      </c>
      <c r="G35" s="123">
        <v>1249</v>
      </c>
      <c r="H35" s="123">
        <v>695</v>
      </c>
      <c r="I35" s="123">
        <v>1944</v>
      </c>
      <c r="J35" s="124">
        <v>68909</v>
      </c>
      <c r="K35" s="207">
        <v>121</v>
      </c>
      <c r="L35" s="123">
        <v>2626</v>
      </c>
      <c r="M35" s="123">
        <v>3631</v>
      </c>
      <c r="N35" s="123">
        <v>6257</v>
      </c>
      <c r="O35" s="124">
        <v>62897</v>
      </c>
    </row>
    <row r="36" spans="1:15" ht="13.15" customHeight="1" x14ac:dyDescent="0.15">
      <c r="A36" s="204">
        <v>111</v>
      </c>
      <c r="B36" s="120">
        <v>3909</v>
      </c>
      <c r="C36" s="120">
        <v>4225</v>
      </c>
      <c r="D36" s="120">
        <v>8134</v>
      </c>
      <c r="E36" s="121">
        <v>165863</v>
      </c>
      <c r="F36" s="207">
        <v>106</v>
      </c>
      <c r="G36" s="123">
        <v>3470</v>
      </c>
      <c r="H36" s="123">
        <v>1976</v>
      </c>
      <c r="I36" s="123">
        <v>5446</v>
      </c>
      <c r="J36" s="124">
        <v>74355</v>
      </c>
      <c r="K36" s="207">
        <v>120</v>
      </c>
      <c r="L36" s="123">
        <v>315</v>
      </c>
      <c r="M36" s="123">
        <v>266</v>
      </c>
      <c r="N36" s="123">
        <v>581</v>
      </c>
      <c r="O36" s="124">
        <v>63478</v>
      </c>
    </row>
    <row r="37" spans="1:15" ht="13.15" customHeight="1" x14ac:dyDescent="0.15">
      <c r="A37" s="204">
        <v>110</v>
      </c>
      <c r="B37" s="120">
        <v>3970</v>
      </c>
      <c r="C37" s="120">
        <v>4075</v>
      </c>
      <c r="D37" s="120">
        <v>8045</v>
      </c>
      <c r="E37" s="121">
        <v>173908</v>
      </c>
      <c r="F37" s="207">
        <v>105</v>
      </c>
      <c r="G37" s="123">
        <v>861</v>
      </c>
      <c r="H37" s="123">
        <v>489</v>
      </c>
      <c r="I37" s="123">
        <v>1350</v>
      </c>
      <c r="J37" s="124">
        <v>75705</v>
      </c>
      <c r="K37" s="207">
        <v>119</v>
      </c>
      <c r="L37" s="123">
        <v>1349</v>
      </c>
      <c r="M37" s="123">
        <v>1442</v>
      </c>
      <c r="N37" s="123">
        <v>2791</v>
      </c>
      <c r="O37" s="124">
        <v>66269</v>
      </c>
    </row>
    <row r="38" spans="1:15" ht="13.15" customHeight="1" x14ac:dyDescent="0.15">
      <c r="A38" s="205">
        <v>109</v>
      </c>
      <c r="B38" s="163">
        <v>3866</v>
      </c>
      <c r="C38" s="163">
        <v>4225</v>
      </c>
      <c r="D38" s="163">
        <v>8091</v>
      </c>
      <c r="E38" s="164">
        <v>181999</v>
      </c>
      <c r="F38" s="208">
        <v>104</v>
      </c>
      <c r="G38" s="165">
        <v>1417</v>
      </c>
      <c r="H38" s="165">
        <v>889</v>
      </c>
      <c r="I38" s="165">
        <v>2306</v>
      </c>
      <c r="J38" s="166">
        <v>78011</v>
      </c>
      <c r="K38" s="208">
        <v>118</v>
      </c>
      <c r="L38" s="165">
        <v>2788</v>
      </c>
      <c r="M38" s="165">
        <v>3517</v>
      </c>
      <c r="N38" s="165">
        <v>6305</v>
      </c>
      <c r="O38" s="166">
        <v>72574</v>
      </c>
    </row>
    <row r="39" spans="1:15" ht="13.15" customHeight="1" x14ac:dyDescent="0.15">
      <c r="A39" s="142"/>
      <c r="B39" s="143"/>
      <c r="C39" s="143"/>
      <c r="D39" s="143"/>
      <c r="E39" s="143"/>
      <c r="F39" s="142"/>
      <c r="G39" s="143"/>
      <c r="H39" s="143"/>
      <c r="I39" s="143"/>
      <c r="J39" s="143"/>
      <c r="K39" s="142"/>
      <c r="L39" s="143"/>
      <c r="M39" s="143"/>
      <c r="N39" s="143"/>
      <c r="O39" s="143"/>
    </row>
    <row r="40" spans="1:15" ht="13.35" customHeight="1" x14ac:dyDescent="0.15">
      <c r="A40" s="219" t="s">
        <v>44</v>
      </c>
      <c r="B40" s="220"/>
      <c r="C40" s="220"/>
      <c r="D40" s="220"/>
      <c r="E40" s="221"/>
      <c r="F40" s="222" t="s">
        <v>54</v>
      </c>
      <c r="G40" s="220"/>
      <c r="H40" s="220"/>
      <c r="I40" s="220"/>
      <c r="J40" s="221"/>
      <c r="K40" s="226" t="s">
        <v>55</v>
      </c>
      <c r="L40" s="227"/>
      <c r="M40" s="227"/>
      <c r="N40" s="227"/>
      <c r="O40" s="228"/>
    </row>
    <row r="41" spans="1:15" ht="13.35" customHeight="1" x14ac:dyDescent="0.15">
      <c r="A41" s="167" t="s">
        <v>0</v>
      </c>
      <c r="B41" s="144" t="s">
        <v>1</v>
      </c>
      <c r="C41" s="144" t="s">
        <v>2</v>
      </c>
      <c r="D41" s="144" t="s">
        <v>4</v>
      </c>
      <c r="E41" s="145" t="s">
        <v>3</v>
      </c>
      <c r="F41" s="138" t="s">
        <v>0</v>
      </c>
      <c r="G41" s="139" t="s">
        <v>1</v>
      </c>
      <c r="H41" s="139" t="s">
        <v>2</v>
      </c>
      <c r="I41" s="139" t="s">
        <v>4</v>
      </c>
      <c r="J41" s="141" t="s">
        <v>3</v>
      </c>
      <c r="K41" s="138" t="s">
        <v>0</v>
      </c>
      <c r="L41" s="139" t="s">
        <v>1</v>
      </c>
      <c r="M41" s="139" t="s">
        <v>2</v>
      </c>
      <c r="N41" s="139" t="s">
        <v>4</v>
      </c>
      <c r="O41" s="162" t="s">
        <v>3</v>
      </c>
    </row>
    <row r="42" spans="1:15" ht="13.35" customHeight="1" x14ac:dyDescent="0.15">
      <c r="A42" s="203">
        <v>108</v>
      </c>
      <c r="B42" s="117">
        <v>3939</v>
      </c>
      <c r="C42" s="117">
        <v>4140</v>
      </c>
      <c r="D42" s="117">
        <v>8079</v>
      </c>
      <c r="E42" s="118">
        <v>190078</v>
      </c>
      <c r="F42" s="206">
        <v>103</v>
      </c>
      <c r="G42" s="128">
        <v>1650</v>
      </c>
      <c r="H42" s="128">
        <v>916</v>
      </c>
      <c r="I42" s="128">
        <v>2566</v>
      </c>
      <c r="J42" s="129">
        <v>80577</v>
      </c>
      <c r="K42" s="206">
        <v>117</v>
      </c>
      <c r="L42" s="128">
        <v>1859</v>
      </c>
      <c r="M42" s="128">
        <v>2707</v>
      </c>
      <c r="N42" s="128">
        <v>4566</v>
      </c>
      <c r="O42" s="129">
        <v>77140</v>
      </c>
    </row>
    <row r="43" spans="1:15" ht="13.35" customHeight="1" x14ac:dyDescent="0.15">
      <c r="A43" s="204">
        <v>107</v>
      </c>
      <c r="B43" s="120">
        <v>3900</v>
      </c>
      <c r="C43" s="120">
        <v>4220</v>
      </c>
      <c r="D43" s="120">
        <v>8120</v>
      </c>
      <c r="E43" s="121">
        <v>198198</v>
      </c>
      <c r="F43" s="207">
        <v>102</v>
      </c>
      <c r="G43" s="123">
        <v>948</v>
      </c>
      <c r="H43" s="123">
        <v>549</v>
      </c>
      <c r="I43" s="123">
        <v>1497</v>
      </c>
      <c r="J43" s="124">
        <v>82074</v>
      </c>
      <c r="K43" s="207">
        <v>116</v>
      </c>
      <c r="L43" s="123">
        <v>649</v>
      </c>
      <c r="M43" s="123">
        <v>559</v>
      </c>
      <c r="N43" s="123">
        <v>1208</v>
      </c>
      <c r="O43" s="124">
        <v>78348</v>
      </c>
    </row>
    <row r="44" spans="1:15" ht="13.35" customHeight="1" x14ac:dyDescent="0.15">
      <c r="A44" s="204">
        <v>106</v>
      </c>
      <c r="B44" s="120">
        <v>3927</v>
      </c>
      <c r="C44" s="120">
        <v>4213</v>
      </c>
      <c r="D44" s="120">
        <v>8140</v>
      </c>
      <c r="E44" s="121">
        <v>206338</v>
      </c>
      <c r="F44" s="207">
        <v>101</v>
      </c>
      <c r="G44" s="123">
        <v>2452</v>
      </c>
      <c r="H44" s="123">
        <v>1564</v>
      </c>
      <c r="I44" s="123">
        <v>4016</v>
      </c>
      <c r="J44" s="124">
        <v>86090</v>
      </c>
      <c r="K44" s="207">
        <v>115</v>
      </c>
      <c r="L44" s="123">
        <v>4672</v>
      </c>
      <c r="M44" s="123">
        <v>5707</v>
      </c>
      <c r="N44" s="123">
        <v>10379</v>
      </c>
      <c r="O44" s="124">
        <v>88727</v>
      </c>
    </row>
    <row r="45" spans="1:15" ht="13.35" customHeight="1" x14ac:dyDescent="0.15">
      <c r="A45" s="204">
        <v>105</v>
      </c>
      <c r="B45" s="120">
        <v>3951</v>
      </c>
      <c r="C45" s="120">
        <v>4306</v>
      </c>
      <c r="D45" s="120">
        <v>8257</v>
      </c>
      <c r="E45" s="121">
        <v>214595</v>
      </c>
      <c r="F45" s="207">
        <v>100</v>
      </c>
      <c r="G45" s="123">
        <v>1182</v>
      </c>
      <c r="H45" s="123">
        <v>679</v>
      </c>
      <c r="I45" s="123">
        <v>1861</v>
      </c>
      <c r="J45" s="124">
        <v>87951</v>
      </c>
      <c r="K45" s="207">
        <v>114</v>
      </c>
      <c r="L45" s="123">
        <v>1280</v>
      </c>
      <c r="M45" s="123">
        <v>1954</v>
      </c>
      <c r="N45" s="123">
        <v>3234</v>
      </c>
      <c r="O45" s="124">
        <v>91961</v>
      </c>
    </row>
    <row r="46" spans="1:15" ht="13.35" customHeight="1" x14ac:dyDescent="0.15">
      <c r="A46" s="204">
        <v>104</v>
      </c>
      <c r="B46" s="120">
        <v>3902</v>
      </c>
      <c r="C46" s="120">
        <v>4291</v>
      </c>
      <c r="D46" s="120">
        <v>8193</v>
      </c>
      <c r="E46" s="121">
        <v>222788</v>
      </c>
      <c r="F46" s="207">
        <v>99</v>
      </c>
      <c r="G46" s="123">
        <v>819</v>
      </c>
      <c r="H46" s="123">
        <v>509</v>
      </c>
      <c r="I46" s="123">
        <v>1328</v>
      </c>
      <c r="J46" s="124">
        <v>89279</v>
      </c>
      <c r="K46" s="207">
        <v>113</v>
      </c>
      <c r="L46" s="123">
        <v>1100</v>
      </c>
      <c r="M46" s="123">
        <v>1106</v>
      </c>
      <c r="N46" s="123">
        <v>2206</v>
      </c>
      <c r="O46" s="124">
        <v>94167</v>
      </c>
    </row>
    <row r="47" spans="1:15" ht="13.35" customHeight="1" x14ac:dyDescent="0.15">
      <c r="A47" s="204">
        <v>103</v>
      </c>
      <c r="B47" s="120">
        <v>4065</v>
      </c>
      <c r="C47" s="120">
        <v>4001</v>
      </c>
      <c r="D47" s="120">
        <v>8066</v>
      </c>
      <c r="E47" s="121">
        <v>230854</v>
      </c>
      <c r="F47" s="207">
        <v>98</v>
      </c>
      <c r="G47" s="123">
        <v>1179</v>
      </c>
      <c r="H47" s="123">
        <v>677</v>
      </c>
      <c r="I47" s="123">
        <v>1856</v>
      </c>
      <c r="J47" s="124">
        <v>91135</v>
      </c>
      <c r="K47" s="207">
        <v>112</v>
      </c>
      <c r="L47" s="123">
        <v>2289</v>
      </c>
      <c r="M47" s="123">
        <v>2934</v>
      </c>
      <c r="N47" s="123">
        <v>5223</v>
      </c>
      <c r="O47" s="124">
        <v>99390</v>
      </c>
    </row>
    <row r="48" spans="1:15" ht="13.35" customHeight="1" x14ac:dyDescent="0.15">
      <c r="A48" s="204">
        <v>102</v>
      </c>
      <c r="B48" s="120">
        <v>3874</v>
      </c>
      <c r="C48" s="120">
        <v>4154</v>
      </c>
      <c r="D48" s="120">
        <v>8028</v>
      </c>
      <c r="E48" s="121">
        <v>238882</v>
      </c>
      <c r="F48" s="207">
        <v>97</v>
      </c>
      <c r="G48" s="123">
        <v>2066</v>
      </c>
      <c r="H48" s="123">
        <v>1205</v>
      </c>
      <c r="I48" s="123">
        <v>3271</v>
      </c>
      <c r="J48" s="124">
        <v>94406</v>
      </c>
      <c r="K48" s="207">
        <v>111</v>
      </c>
      <c r="L48" s="123">
        <v>2170</v>
      </c>
      <c r="M48" s="123">
        <v>3052</v>
      </c>
      <c r="N48" s="123">
        <v>5222</v>
      </c>
      <c r="O48" s="124">
        <v>104612</v>
      </c>
    </row>
    <row r="49" spans="1:15" ht="13.35" customHeight="1" x14ac:dyDescent="0.15">
      <c r="A49" s="204">
        <v>101</v>
      </c>
      <c r="B49" s="120">
        <v>3847</v>
      </c>
      <c r="C49" s="120">
        <v>4174</v>
      </c>
      <c r="D49" s="120">
        <v>8021</v>
      </c>
      <c r="E49" s="121">
        <v>246903</v>
      </c>
      <c r="F49" s="207">
        <v>96</v>
      </c>
      <c r="G49" s="123">
        <v>912</v>
      </c>
      <c r="H49" s="123">
        <v>545</v>
      </c>
      <c r="I49" s="123">
        <v>1457</v>
      </c>
      <c r="J49" s="124">
        <v>95863</v>
      </c>
      <c r="K49" s="207">
        <v>110</v>
      </c>
      <c r="L49" s="123">
        <v>1012</v>
      </c>
      <c r="M49" s="123">
        <v>1384</v>
      </c>
      <c r="N49" s="123">
        <v>2396</v>
      </c>
      <c r="O49" s="124">
        <v>107008</v>
      </c>
    </row>
    <row r="50" spans="1:15" ht="13.35" customHeight="1" x14ac:dyDescent="0.15">
      <c r="A50" s="204">
        <v>100</v>
      </c>
      <c r="B50" s="120">
        <v>3873</v>
      </c>
      <c r="C50" s="120">
        <v>4086</v>
      </c>
      <c r="D50" s="120">
        <v>7959</v>
      </c>
      <c r="E50" s="121">
        <v>254862</v>
      </c>
      <c r="F50" s="207">
        <v>95</v>
      </c>
      <c r="G50" s="123">
        <v>1162</v>
      </c>
      <c r="H50" s="123">
        <v>675</v>
      </c>
      <c r="I50" s="123">
        <v>1837</v>
      </c>
      <c r="J50" s="124">
        <v>97700</v>
      </c>
      <c r="K50" s="207">
        <v>109</v>
      </c>
      <c r="L50" s="123">
        <v>1671</v>
      </c>
      <c r="M50" s="123">
        <v>2080</v>
      </c>
      <c r="N50" s="123">
        <v>3751</v>
      </c>
      <c r="O50" s="124">
        <v>110759</v>
      </c>
    </row>
    <row r="51" spans="1:15" ht="13.35" customHeight="1" x14ac:dyDescent="0.15">
      <c r="A51" s="204">
        <v>99</v>
      </c>
      <c r="B51" s="120">
        <v>3963</v>
      </c>
      <c r="C51" s="120">
        <v>4045</v>
      </c>
      <c r="D51" s="120">
        <v>8008</v>
      </c>
      <c r="E51" s="121">
        <v>262870</v>
      </c>
      <c r="F51" s="207">
        <v>94</v>
      </c>
      <c r="G51" s="123">
        <v>957</v>
      </c>
      <c r="H51" s="123">
        <v>555</v>
      </c>
      <c r="I51" s="123">
        <v>1512</v>
      </c>
      <c r="J51" s="124">
        <v>99212</v>
      </c>
      <c r="K51" s="207">
        <v>108</v>
      </c>
      <c r="L51" s="123">
        <v>2417</v>
      </c>
      <c r="M51" s="123">
        <v>3100</v>
      </c>
      <c r="N51" s="123">
        <v>5517</v>
      </c>
      <c r="O51" s="124">
        <v>116276</v>
      </c>
    </row>
    <row r="52" spans="1:15" ht="13.35" customHeight="1" x14ac:dyDescent="0.15">
      <c r="A52" s="204">
        <v>98</v>
      </c>
      <c r="B52" s="120">
        <v>3799</v>
      </c>
      <c r="C52" s="120">
        <v>4037</v>
      </c>
      <c r="D52" s="120">
        <v>7836</v>
      </c>
      <c r="E52" s="121">
        <v>270706</v>
      </c>
      <c r="F52" s="207">
        <v>93</v>
      </c>
      <c r="G52" s="123">
        <v>730</v>
      </c>
      <c r="H52" s="123">
        <v>500</v>
      </c>
      <c r="I52" s="123">
        <v>1230</v>
      </c>
      <c r="J52" s="124">
        <v>100442</v>
      </c>
      <c r="K52" s="207">
        <v>107</v>
      </c>
      <c r="L52" s="123">
        <v>2826</v>
      </c>
      <c r="M52" s="123">
        <v>3718</v>
      </c>
      <c r="N52" s="123">
        <v>6544</v>
      </c>
      <c r="O52" s="124">
        <v>122820</v>
      </c>
    </row>
    <row r="53" spans="1:15" ht="13.35" customHeight="1" x14ac:dyDescent="0.15">
      <c r="A53" s="204">
        <v>97</v>
      </c>
      <c r="B53" s="120">
        <v>3836</v>
      </c>
      <c r="C53" s="120">
        <v>3937</v>
      </c>
      <c r="D53" s="120">
        <v>7773</v>
      </c>
      <c r="E53" s="121">
        <v>278479</v>
      </c>
      <c r="F53" s="207">
        <v>92</v>
      </c>
      <c r="G53" s="123">
        <v>1874</v>
      </c>
      <c r="H53" s="123">
        <v>1216</v>
      </c>
      <c r="I53" s="123">
        <v>3090</v>
      </c>
      <c r="J53" s="124">
        <v>103532</v>
      </c>
      <c r="K53" s="207">
        <v>106</v>
      </c>
      <c r="L53" s="123">
        <v>2181</v>
      </c>
      <c r="M53" s="123">
        <v>2856</v>
      </c>
      <c r="N53" s="123">
        <v>5037</v>
      </c>
      <c r="O53" s="124">
        <v>127857</v>
      </c>
    </row>
    <row r="54" spans="1:15" ht="13.35" customHeight="1" x14ac:dyDescent="0.15">
      <c r="A54" s="204">
        <v>96</v>
      </c>
      <c r="B54" s="120">
        <v>3838</v>
      </c>
      <c r="C54" s="120">
        <v>3898</v>
      </c>
      <c r="D54" s="120">
        <v>7736</v>
      </c>
      <c r="E54" s="121">
        <v>286215</v>
      </c>
      <c r="F54" s="207">
        <v>91</v>
      </c>
      <c r="G54" s="123">
        <v>765</v>
      </c>
      <c r="H54" s="123">
        <v>451</v>
      </c>
      <c r="I54" s="123">
        <v>1216</v>
      </c>
      <c r="J54" s="124">
        <v>104748</v>
      </c>
      <c r="K54" s="207">
        <v>105</v>
      </c>
      <c r="L54" s="123">
        <v>1834</v>
      </c>
      <c r="M54" s="123">
        <v>2523</v>
      </c>
      <c r="N54" s="123">
        <v>4357</v>
      </c>
      <c r="O54" s="124">
        <v>132214</v>
      </c>
    </row>
    <row r="55" spans="1:15" ht="13.35" customHeight="1" x14ac:dyDescent="0.15">
      <c r="A55" s="204">
        <v>95</v>
      </c>
      <c r="B55" s="120">
        <v>3792</v>
      </c>
      <c r="C55" s="120">
        <v>3943</v>
      </c>
      <c r="D55" s="120">
        <v>7735</v>
      </c>
      <c r="E55" s="121">
        <v>293950</v>
      </c>
      <c r="F55" s="207">
        <v>90</v>
      </c>
      <c r="G55" s="123">
        <v>846</v>
      </c>
      <c r="H55" s="123">
        <v>516</v>
      </c>
      <c r="I55" s="123">
        <v>1362</v>
      </c>
      <c r="J55" s="124">
        <v>106110</v>
      </c>
      <c r="K55" s="207">
        <v>104</v>
      </c>
      <c r="L55" s="123">
        <v>1220</v>
      </c>
      <c r="M55" s="123">
        <v>1527</v>
      </c>
      <c r="N55" s="123">
        <v>2747</v>
      </c>
      <c r="O55" s="124">
        <v>134961</v>
      </c>
    </row>
    <row r="56" spans="1:15" ht="13.35" customHeight="1" x14ac:dyDescent="0.15">
      <c r="A56" s="204">
        <v>94</v>
      </c>
      <c r="B56" s="120">
        <v>3735</v>
      </c>
      <c r="C56" s="120">
        <v>3817</v>
      </c>
      <c r="D56" s="120">
        <v>7552</v>
      </c>
      <c r="E56" s="121">
        <v>301502</v>
      </c>
      <c r="F56" s="207">
        <v>89</v>
      </c>
      <c r="G56" s="123">
        <v>932</v>
      </c>
      <c r="H56" s="123">
        <v>565</v>
      </c>
      <c r="I56" s="123">
        <v>1497</v>
      </c>
      <c r="J56" s="124">
        <v>107607</v>
      </c>
      <c r="K56" s="207">
        <v>103</v>
      </c>
      <c r="L56" s="123">
        <v>1855</v>
      </c>
      <c r="M56" s="123">
        <v>2266</v>
      </c>
      <c r="N56" s="123">
        <v>4121</v>
      </c>
      <c r="O56" s="124">
        <v>139082</v>
      </c>
    </row>
    <row r="57" spans="1:15" ht="13.35" customHeight="1" x14ac:dyDescent="0.15">
      <c r="A57" s="204">
        <v>93</v>
      </c>
      <c r="B57" s="120">
        <v>3764</v>
      </c>
      <c r="C57" s="120">
        <v>3784</v>
      </c>
      <c r="D57" s="120">
        <v>7548</v>
      </c>
      <c r="E57" s="121">
        <v>309050</v>
      </c>
      <c r="F57" s="207">
        <v>88</v>
      </c>
      <c r="G57" s="123">
        <v>789</v>
      </c>
      <c r="H57" s="123">
        <v>512</v>
      </c>
      <c r="I57" s="123">
        <v>1301</v>
      </c>
      <c r="J57" s="124">
        <v>108908</v>
      </c>
      <c r="K57" s="207">
        <v>102</v>
      </c>
      <c r="L57" s="123">
        <v>2126</v>
      </c>
      <c r="M57" s="123">
        <v>2880</v>
      </c>
      <c r="N57" s="123">
        <v>5006</v>
      </c>
      <c r="O57" s="124">
        <v>144088</v>
      </c>
    </row>
    <row r="58" spans="1:15" ht="13.35" customHeight="1" x14ac:dyDescent="0.15">
      <c r="A58" s="204">
        <v>92</v>
      </c>
      <c r="B58" s="120">
        <v>3599</v>
      </c>
      <c r="C58" s="120">
        <v>3682</v>
      </c>
      <c r="D58" s="120">
        <v>7281</v>
      </c>
      <c r="E58" s="121">
        <v>316331</v>
      </c>
      <c r="F58" s="207">
        <v>87</v>
      </c>
      <c r="G58" s="123">
        <v>1633</v>
      </c>
      <c r="H58" s="123">
        <v>1082</v>
      </c>
      <c r="I58" s="123">
        <v>2715</v>
      </c>
      <c r="J58" s="124">
        <v>111623</v>
      </c>
      <c r="K58" s="207">
        <v>101</v>
      </c>
      <c r="L58" s="123">
        <v>1349</v>
      </c>
      <c r="M58" s="123">
        <v>1692</v>
      </c>
      <c r="N58" s="123">
        <v>3041</v>
      </c>
      <c r="O58" s="124">
        <v>147129</v>
      </c>
    </row>
    <row r="59" spans="1:15" ht="13.35" customHeight="1" x14ac:dyDescent="0.15">
      <c r="A59" s="204">
        <v>91</v>
      </c>
      <c r="B59" s="120">
        <v>3718</v>
      </c>
      <c r="C59" s="120">
        <v>3623</v>
      </c>
      <c r="D59" s="120">
        <v>7341</v>
      </c>
      <c r="E59" s="121">
        <v>323672</v>
      </c>
      <c r="F59" s="207">
        <v>86</v>
      </c>
      <c r="G59" s="123">
        <v>847</v>
      </c>
      <c r="H59" s="123">
        <v>534</v>
      </c>
      <c r="I59" s="123">
        <v>1381</v>
      </c>
      <c r="J59" s="124">
        <v>113004</v>
      </c>
      <c r="K59" s="207">
        <v>100</v>
      </c>
      <c r="L59" s="123">
        <v>3608</v>
      </c>
      <c r="M59" s="123">
        <v>4721</v>
      </c>
      <c r="N59" s="123">
        <v>8329</v>
      </c>
      <c r="O59" s="124">
        <v>155458</v>
      </c>
    </row>
    <row r="60" spans="1:15" ht="13.35" customHeight="1" x14ac:dyDescent="0.15">
      <c r="A60" s="204">
        <v>90</v>
      </c>
      <c r="B60" s="120">
        <v>3668</v>
      </c>
      <c r="C60" s="120">
        <v>3564</v>
      </c>
      <c r="D60" s="120">
        <v>7232</v>
      </c>
      <c r="E60" s="121">
        <v>330904</v>
      </c>
      <c r="F60" s="207">
        <v>85</v>
      </c>
      <c r="G60" s="123">
        <v>725</v>
      </c>
      <c r="H60" s="123">
        <v>439</v>
      </c>
      <c r="I60" s="123">
        <v>1164</v>
      </c>
      <c r="J60" s="124">
        <v>114168</v>
      </c>
      <c r="K60" s="207">
        <v>99</v>
      </c>
      <c r="L60" s="123">
        <v>1493</v>
      </c>
      <c r="M60" s="123">
        <v>2086</v>
      </c>
      <c r="N60" s="123">
        <v>3579</v>
      </c>
      <c r="O60" s="124">
        <v>159037</v>
      </c>
    </row>
    <row r="61" spans="1:15" ht="13.35" customHeight="1" x14ac:dyDescent="0.15">
      <c r="A61" s="204">
        <v>89</v>
      </c>
      <c r="B61" s="120">
        <v>3586</v>
      </c>
      <c r="C61" s="120">
        <v>3370</v>
      </c>
      <c r="D61" s="120">
        <v>6956</v>
      </c>
      <c r="E61" s="121">
        <v>337860</v>
      </c>
      <c r="F61" s="207">
        <v>84</v>
      </c>
      <c r="G61" s="123">
        <v>887</v>
      </c>
      <c r="H61" s="123">
        <v>550</v>
      </c>
      <c r="I61" s="123">
        <v>1437</v>
      </c>
      <c r="J61" s="124">
        <v>115605</v>
      </c>
      <c r="K61" s="207">
        <v>98</v>
      </c>
      <c r="L61" s="123">
        <v>1403</v>
      </c>
      <c r="M61" s="123">
        <v>1790</v>
      </c>
      <c r="N61" s="123">
        <v>3193</v>
      </c>
      <c r="O61" s="124">
        <v>162230</v>
      </c>
    </row>
    <row r="62" spans="1:15" ht="13.35" customHeight="1" x14ac:dyDescent="0.15">
      <c r="A62" s="204">
        <v>88</v>
      </c>
      <c r="B62" s="120">
        <v>3454</v>
      </c>
      <c r="C62" s="120">
        <v>3508</v>
      </c>
      <c r="D62" s="120">
        <v>6962</v>
      </c>
      <c r="E62" s="121">
        <v>344822</v>
      </c>
      <c r="F62" s="207">
        <v>83</v>
      </c>
      <c r="G62" s="123">
        <v>1626</v>
      </c>
      <c r="H62" s="123">
        <v>1000</v>
      </c>
      <c r="I62" s="123">
        <v>2626</v>
      </c>
      <c r="J62" s="124">
        <v>118231</v>
      </c>
      <c r="K62" s="207">
        <v>97</v>
      </c>
      <c r="L62" s="123">
        <v>2007</v>
      </c>
      <c r="M62" s="123">
        <v>2628</v>
      </c>
      <c r="N62" s="123">
        <v>4635</v>
      </c>
      <c r="O62" s="124">
        <v>166865</v>
      </c>
    </row>
    <row r="63" spans="1:15" ht="13.35" customHeight="1" x14ac:dyDescent="0.15">
      <c r="A63" s="204">
        <v>87</v>
      </c>
      <c r="B63" s="120">
        <v>3444</v>
      </c>
      <c r="C63" s="120">
        <v>3298</v>
      </c>
      <c r="D63" s="120">
        <v>6742</v>
      </c>
      <c r="E63" s="121">
        <v>351564</v>
      </c>
      <c r="F63" s="207">
        <v>82</v>
      </c>
      <c r="G63" s="123">
        <v>816</v>
      </c>
      <c r="H63" s="123">
        <v>534</v>
      </c>
      <c r="I63" s="123">
        <v>1350</v>
      </c>
      <c r="J63" s="124">
        <v>119581</v>
      </c>
      <c r="K63" s="207">
        <v>96</v>
      </c>
      <c r="L63" s="123">
        <v>1665</v>
      </c>
      <c r="M63" s="123">
        <v>2326</v>
      </c>
      <c r="N63" s="123">
        <v>3991</v>
      </c>
      <c r="O63" s="124">
        <v>170856</v>
      </c>
    </row>
    <row r="64" spans="1:15" ht="13.35" customHeight="1" x14ac:dyDescent="0.15">
      <c r="A64" s="204">
        <v>86</v>
      </c>
      <c r="B64" s="120">
        <v>3386</v>
      </c>
      <c r="C64" s="120">
        <v>3195</v>
      </c>
      <c r="D64" s="120">
        <v>6581</v>
      </c>
      <c r="E64" s="121">
        <v>358145</v>
      </c>
      <c r="F64" s="207">
        <v>81</v>
      </c>
      <c r="G64" s="123">
        <v>891</v>
      </c>
      <c r="H64" s="123">
        <v>559</v>
      </c>
      <c r="I64" s="123">
        <v>1450</v>
      </c>
      <c r="J64" s="124">
        <v>121031</v>
      </c>
      <c r="K64" s="207">
        <v>95</v>
      </c>
      <c r="L64" s="123">
        <v>1346</v>
      </c>
      <c r="M64" s="123">
        <v>1826</v>
      </c>
      <c r="N64" s="123">
        <v>3172</v>
      </c>
      <c r="O64" s="124">
        <v>174028</v>
      </c>
    </row>
    <row r="65" spans="1:15" ht="13.35" customHeight="1" x14ac:dyDescent="0.15">
      <c r="A65" s="204">
        <v>85</v>
      </c>
      <c r="B65" s="120">
        <v>3315</v>
      </c>
      <c r="C65" s="120">
        <v>3191</v>
      </c>
      <c r="D65" s="120">
        <v>6506</v>
      </c>
      <c r="E65" s="121">
        <v>364651</v>
      </c>
      <c r="F65" s="207">
        <v>80</v>
      </c>
      <c r="G65" s="123">
        <v>759</v>
      </c>
      <c r="H65" s="123">
        <v>517</v>
      </c>
      <c r="I65" s="123">
        <v>1276</v>
      </c>
      <c r="J65" s="124">
        <v>122307</v>
      </c>
      <c r="K65" s="207">
        <v>94</v>
      </c>
      <c r="L65" s="123">
        <v>1952</v>
      </c>
      <c r="M65" s="123">
        <v>2523</v>
      </c>
      <c r="N65" s="123">
        <v>4475</v>
      </c>
      <c r="O65" s="124">
        <v>178503</v>
      </c>
    </row>
    <row r="66" spans="1:15" ht="13.35" customHeight="1" x14ac:dyDescent="0.15">
      <c r="A66" s="204">
        <v>84</v>
      </c>
      <c r="B66" s="120">
        <v>3280</v>
      </c>
      <c r="C66" s="120">
        <v>3011</v>
      </c>
      <c r="D66" s="120">
        <v>6291</v>
      </c>
      <c r="E66" s="121">
        <v>370942</v>
      </c>
      <c r="F66" s="207">
        <v>79</v>
      </c>
      <c r="G66" s="123">
        <v>726</v>
      </c>
      <c r="H66" s="123">
        <v>528</v>
      </c>
      <c r="I66" s="123">
        <v>1254</v>
      </c>
      <c r="J66" s="124">
        <v>123561</v>
      </c>
      <c r="K66" s="207">
        <v>93</v>
      </c>
      <c r="L66" s="123">
        <v>3362</v>
      </c>
      <c r="M66" s="123">
        <v>4321</v>
      </c>
      <c r="N66" s="123">
        <v>7683</v>
      </c>
      <c r="O66" s="124">
        <v>186186</v>
      </c>
    </row>
    <row r="67" spans="1:15" ht="13.35" customHeight="1" x14ac:dyDescent="0.15">
      <c r="A67" s="204">
        <v>83</v>
      </c>
      <c r="B67" s="120">
        <v>3324</v>
      </c>
      <c r="C67" s="120">
        <v>2866</v>
      </c>
      <c r="D67" s="120">
        <v>6190</v>
      </c>
      <c r="E67" s="121">
        <v>377132</v>
      </c>
      <c r="F67" s="207">
        <v>78</v>
      </c>
      <c r="G67" s="123">
        <v>1679</v>
      </c>
      <c r="H67" s="123">
        <v>1074</v>
      </c>
      <c r="I67" s="123">
        <v>2753</v>
      </c>
      <c r="J67" s="124">
        <v>126314</v>
      </c>
      <c r="K67" s="207">
        <v>92</v>
      </c>
      <c r="L67" s="123">
        <v>1849</v>
      </c>
      <c r="M67" s="123">
        <v>2502</v>
      </c>
      <c r="N67" s="123">
        <v>4351</v>
      </c>
      <c r="O67" s="124">
        <v>190537</v>
      </c>
    </row>
    <row r="68" spans="1:15" ht="13.35" customHeight="1" x14ac:dyDescent="0.15">
      <c r="A68" s="204">
        <v>82</v>
      </c>
      <c r="B68" s="120">
        <v>3029</v>
      </c>
      <c r="C68" s="120">
        <v>2969</v>
      </c>
      <c r="D68" s="120">
        <v>5998</v>
      </c>
      <c r="E68" s="121">
        <v>383130</v>
      </c>
      <c r="F68" s="207">
        <v>77</v>
      </c>
      <c r="G68" s="123">
        <v>731</v>
      </c>
      <c r="H68" s="123">
        <v>481</v>
      </c>
      <c r="I68" s="123">
        <v>1212</v>
      </c>
      <c r="J68" s="124">
        <v>127526</v>
      </c>
      <c r="K68" s="207">
        <v>91</v>
      </c>
      <c r="L68" s="123">
        <v>2031</v>
      </c>
      <c r="M68" s="123">
        <v>2659</v>
      </c>
      <c r="N68" s="123">
        <v>4690</v>
      </c>
      <c r="O68" s="124">
        <v>195227</v>
      </c>
    </row>
    <row r="69" spans="1:15" ht="13.35" customHeight="1" x14ac:dyDescent="0.15">
      <c r="A69" s="204">
        <v>81</v>
      </c>
      <c r="B69" s="120">
        <v>3172</v>
      </c>
      <c r="C69" s="120">
        <v>2887</v>
      </c>
      <c r="D69" s="120">
        <v>6059</v>
      </c>
      <c r="E69" s="121">
        <v>389189</v>
      </c>
      <c r="F69" s="207">
        <v>76</v>
      </c>
      <c r="G69" s="123">
        <v>827</v>
      </c>
      <c r="H69" s="123">
        <v>565</v>
      </c>
      <c r="I69" s="123">
        <v>1392</v>
      </c>
      <c r="J69" s="124">
        <v>128918</v>
      </c>
      <c r="K69" s="207">
        <v>90</v>
      </c>
      <c r="L69" s="123">
        <v>1514</v>
      </c>
      <c r="M69" s="123">
        <v>2002</v>
      </c>
      <c r="N69" s="123">
        <v>3516</v>
      </c>
      <c r="O69" s="124">
        <v>198743</v>
      </c>
    </row>
    <row r="70" spans="1:15" ht="13.35" customHeight="1" x14ac:dyDescent="0.15">
      <c r="A70" s="204">
        <v>80</v>
      </c>
      <c r="B70" s="120">
        <v>2903</v>
      </c>
      <c r="C70" s="120">
        <v>2578</v>
      </c>
      <c r="D70" s="120">
        <v>5481</v>
      </c>
      <c r="E70" s="121">
        <v>394670</v>
      </c>
      <c r="F70" s="207">
        <v>75</v>
      </c>
      <c r="G70" s="123">
        <v>847</v>
      </c>
      <c r="H70" s="123">
        <v>572</v>
      </c>
      <c r="I70" s="123">
        <v>1419</v>
      </c>
      <c r="J70" s="124">
        <v>130337</v>
      </c>
      <c r="K70" s="207">
        <v>89</v>
      </c>
      <c r="L70" s="123">
        <v>1819</v>
      </c>
      <c r="M70" s="123">
        <v>2435</v>
      </c>
      <c r="N70" s="123">
        <v>4254</v>
      </c>
      <c r="O70" s="124">
        <v>202997</v>
      </c>
    </row>
    <row r="71" spans="1:15" ht="13.35" customHeight="1" x14ac:dyDescent="0.15">
      <c r="A71" s="204">
        <v>79</v>
      </c>
      <c r="B71" s="120">
        <v>2769</v>
      </c>
      <c r="C71" s="120">
        <v>2685</v>
      </c>
      <c r="D71" s="120">
        <v>5454</v>
      </c>
      <c r="E71" s="121">
        <v>400124</v>
      </c>
      <c r="F71" s="207">
        <v>74</v>
      </c>
      <c r="G71" s="123">
        <v>691</v>
      </c>
      <c r="H71" s="123">
        <v>496</v>
      </c>
      <c r="I71" s="123">
        <v>1187</v>
      </c>
      <c r="J71" s="124">
        <v>131524</v>
      </c>
      <c r="K71" s="207">
        <v>88</v>
      </c>
      <c r="L71" s="123">
        <v>2255</v>
      </c>
      <c r="M71" s="123">
        <v>2780</v>
      </c>
      <c r="N71" s="123">
        <v>5035</v>
      </c>
      <c r="O71" s="124">
        <v>208032</v>
      </c>
    </row>
    <row r="72" spans="1:15" ht="13.35" customHeight="1" x14ac:dyDescent="0.15">
      <c r="A72" s="204">
        <v>78</v>
      </c>
      <c r="B72" s="120">
        <v>2870</v>
      </c>
      <c r="C72" s="120">
        <v>2603</v>
      </c>
      <c r="D72" s="120">
        <v>5473</v>
      </c>
      <c r="E72" s="121">
        <v>405597</v>
      </c>
      <c r="F72" s="207">
        <v>73</v>
      </c>
      <c r="G72" s="123">
        <v>1609</v>
      </c>
      <c r="H72" s="123">
        <v>1020</v>
      </c>
      <c r="I72" s="123">
        <v>2629</v>
      </c>
      <c r="J72" s="124">
        <v>134153</v>
      </c>
      <c r="K72" s="207">
        <v>87</v>
      </c>
      <c r="L72" s="123">
        <v>1541</v>
      </c>
      <c r="M72" s="123">
        <v>2110</v>
      </c>
      <c r="N72" s="123">
        <v>3651</v>
      </c>
      <c r="O72" s="124">
        <v>211683</v>
      </c>
    </row>
    <row r="73" spans="1:15" ht="13.35" customHeight="1" x14ac:dyDescent="0.15">
      <c r="A73" s="204">
        <v>77</v>
      </c>
      <c r="B73" s="120">
        <v>2710</v>
      </c>
      <c r="C73" s="120">
        <v>2423</v>
      </c>
      <c r="D73" s="120">
        <v>5133</v>
      </c>
      <c r="E73" s="121">
        <v>410730</v>
      </c>
      <c r="F73" s="207">
        <v>72</v>
      </c>
      <c r="G73" s="123">
        <v>723</v>
      </c>
      <c r="H73" s="123">
        <v>423</v>
      </c>
      <c r="I73" s="123">
        <v>1146</v>
      </c>
      <c r="J73" s="124">
        <v>135299</v>
      </c>
      <c r="K73" s="207">
        <v>86</v>
      </c>
      <c r="L73" s="123">
        <v>4102</v>
      </c>
      <c r="M73" s="123">
        <v>5163</v>
      </c>
      <c r="N73" s="123">
        <v>9265</v>
      </c>
      <c r="O73" s="124">
        <v>220948</v>
      </c>
    </row>
    <row r="74" spans="1:15" ht="13.35" customHeight="1" x14ac:dyDescent="0.15">
      <c r="A74" s="204">
        <v>76</v>
      </c>
      <c r="B74" s="120">
        <v>2700</v>
      </c>
      <c r="C74" s="120">
        <v>2299</v>
      </c>
      <c r="D74" s="120">
        <v>4999</v>
      </c>
      <c r="E74" s="121">
        <v>415729</v>
      </c>
      <c r="F74" s="207">
        <v>71</v>
      </c>
      <c r="G74" s="123">
        <v>857</v>
      </c>
      <c r="H74" s="123">
        <v>497</v>
      </c>
      <c r="I74" s="123">
        <v>1354</v>
      </c>
      <c r="J74" s="124">
        <v>136653</v>
      </c>
      <c r="K74" s="207">
        <v>85</v>
      </c>
      <c r="L74" s="123">
        <v>1733</v>
      </c>
      <c r="M74" s="123">
        <v>2353</v>
      </c>
      <c r="N74" s="123">
        <v>4086</v>
      </c>
      <c r="O74" s="124">
        <v>225034</v>
      </c>
    </row>
    <row r="75" spans="1:15" ht="13.35" customHeight="1" x14ac:dyDescent="0.15">
      <c r="A75" s="204">
        <v>75</v>
      </c>
      <c r="B75" s="120">
        <v>2533</v>
      </c>
      <c r="C75" s="120">
        <v>2189</v>
      </c>
      <c r="D75" s="120">
        <v>4722</v>
      </c>
      <c r="E75" s="121">
        <v>420451</v>
      </c>
      <c r="F75" s="207">
        <v>70</v>
      </c>
      <c r="G75" s="123">
        <v>847</v>
      </c>
      <c r="H75" s="123">
        <v>430</v>
      </c>
      <c r="I75" s="123">
        <v>1277</v>
      </c>
      <c r="J75" s="124">
        <v>137930</v>
      </c>
      <c r="K75" s="207">
        <v>84</v>
      </c>
      <c r="L75" s="123">
        <v>1947</v>
      </c>
      <c r="M75" s="123">
        <v>2448</v>
      </c>
      <c r="N75" s="123">
        <v>4395</v>
      </c>
      <c r="O75" s="124">
        <v>229429</v>
      </c>
    </row>
    <row r="76" spans="1:15" ht="13.35" customHeight="1" x14ac:dyDescent="0.15">
      <c r="A76" s="204">
        <v>74</v>
      </c>
      <c r="B76" s="120">
        <v>2587</v>
      </c>
      <c r="C76" s="120">
        <v>2091</v>
      </c>
      <c r="D76" s="120">
        <v>4678</v>
      </c>
      <c r="E76" s="121">
        <v>425129</v>
      </c>
      <c r="F76" s="207">
        <v>69</v>
      </c>
      <c r="G76" s="123">
        <v>1642</v>
      </c>
      <c r="H76" s="123">
        <v>918</v>
      </c>
      <c r="I76" s="123">
        <v>2560</v>
      </c>
      <c r="J76" s="124">
        <v>140490</v>
      </c>
      <c r="K76" s="207">
        <v>83</v>
      </c>
      <c r="L76" s="123">
        <v>2441</v>
      </c>
      <c r="M76" s="123">
        <v>2802</v>
      </c>
      <c r="N76" s="123">
        <v>5243</v>
      </c>
      <c r="O76" s="124">
        <v>234672</v>
      </c>
    </row>
    <row r="77" spans="1:15" ht="13.35" customHeight="1" x14ac:dyDescent="0.15">
      <c r="A77" s="205">
        <v>73</v>
      </c>
      <c r="B77" s="163">
        <v>2574</v>
      </c>
      <c r="C77" s="163">
        <v>2069</v>
      </c>
      <c r="D77" s="163">
        <v>4643</v>
      </c>
      <c r="E77" s="164">
        <v>429772</v>
      </c>
      <c r="F77" s="208">
        <v>68</v>
      </c>
      <c r="G77" s="165">
        <v>779</v>
      </c>
      <c r="H77" s="165">
        <v>424</v>
      </c>
      <c r="I77" s="165">
        <v>1203</v>
      </c>
      <c r="J77" s="166">
        <v>141693</v>
      </c>
      <c r="K77" s="208">
        <v>82</v>
      </c>
      <c r="L77" s="165">
        <v>1853</v>
      </c>
      <c r="M77" s="165">
        <v>2544</v>
      </c>
      <c r="N77" s="165">
        <v>4397</v>
      </c>
      <c r="O77" s="166">
        <v>239069</v>
      </c>
    </row>
    <row r="78" spans="1:15" ht="12.75" customHeight="1" x14ac:dyDescent="0.15">
      <c r="A78" s="142"/>
      <c r="B78" s="143"/>
      <c r="C78" s="143"/>
      <c r="D78" s="143"/>
      <c r="E78" s="143"/>
      <c r="F78" s="142"/>
      <c r="G78" s="143"/>
      <c r="H78" s="143"/>
      <c r="I78" s="143"/>
      <c r="J78" s="143"/>
      <c r="K78" s="142"/>
      <c r="L78" s="143"/>
      <c r="M78" s="143"/>
      <c r="N78" s="143"/>
      <c r="O78" s="143"/>
    </row>
    <row r="79" spans="1:15" ht="13.35" customHeight="1" x14ac:dyDescent="0.15">
      <c r="A79" s="219" t="s">
        <v>44</v>
      </c>
      <c r="B79" s="220"/>
      <c r="C79" s="220"/>
      <c r="D79" s="220"/>
      <c r="E79" s="221"/>
      <c r="F79" s="222" t="s">
        <v>54</v>
      </c>
      <c r="G79" s="220"/>
      <c r="H79" s="220"/>
      <c r="I79" s="220"/>
      <c r="J79" s="221"/>
      <c r="K79" s="223" t="s">
        <v>55</v>
      </c>
      <c r="L79" s="224"/>
      <c r="M79" s="224"/>
      <c r="N79" s="224"/>
      <c r="O79" s="225"/>
    </row>
    <row r="80" spans="1:15" ht="13.35" customHeight="1" x14ac:dyDescent="0.15">
      <c r="A80" s="167" t="s">
        <v>0</v>
      </c>
      <c r="B80" s="144" t="s">
        <v>1</v>
      </c>
      <c r="C80" s="144" t="s">
        <v>2</v>
      </c>
      <c r="D80" s="144" t="s">
        <v>4</v>
      </c>
      <c r="E80" s="145" t="s">
        <v>3</v>
      </c>
      <c r="F80" s="138" t="s">
        <v>0</v>
      </c>
      <c r="G80" s="139" t="s">
        <v>1</v>
      </c>
      <c r="H80" s="139" t="s">
        <v>2</v>
      </c>
      <c r="I80" s="139" t="s">
        <v>4</v>
      </c>
      <c r="J80" s="141" t="s">
        <v>3</v>
      </c>
      <c r="K80" s="138" t="s">
        <v>0</v>
      </c>
      <c r="L80" s="139" t="s">
        <v>1</v>
      </c>
      <c r="M80" s="139" t="s">
        <v>2</v>
      </c>
      <c r="N80" s="139" t="s">
        <v>4</v>
      </c>
      <c r="O80" s="162" t="s">
        <v>3</v>
      </c>
    </row>
    <row r="81" spans="1:15" ht="13.35" customHeight="1" x14ac:dyDescent="0.15">
      <c r="A81" s="203">
        <v>72</v>
      </c>
      <c r="B81" s="117">
        <v>2399</v>
      </c>
      <c r="C81" s="117">
        <v>1902</v>
      </c>
      <c r="D81" s="117">
        <v>4301</v>
      </c>
      <c r="E81" s="118">
        <v>434073</v>
      </c>
      <c r="F81" s="206">
        <v>67</v>
      </c>
      <c r="G81" s="128">
        <v>770</v>
      </c>
      <c r="H81" s="128">
        <v>409</v>
      </c>
      <c r="I81" s="128">
        <v>1179</v>
      </c>
      <c r="J81" s="129">
        <v>142872</v>
      </c>
      <c r="K81" s="206">
        <v>81</v>
      </c>
      <c r="L81" s="128">
        <v>2031</v>
      </c>
      <c r="M81" s="128">
        <v>2522</v>
      </c>
      <c r="N81" s="128">
        <v>4553</v>
      </c>
      <c r="O81" s="129">
        <v>243622</v>
      </c>
    </row>
    <row r="82" spans="1:15" ht="13.35" customHeight="1" x14ac:dyDescent="0.15">
      <c r="A82" s="204">
        <v>71</v>
      </c>
      <c r="B82" s="120">
        <v>2225</v>
      </c>
      <c r="C82" s="120">
        <v>1903</v>
      </c>
      <c r="D82" s="120">
        <v>4128</v>
      </c>
      <c r="E82" s="121">
        <v>438201</v>
      </c>
      <c r="F82" s="207">
        <v>66</v>
      </c>
      <c r="G82" s="123">
        <v>815</v>
      </c>
      <c r="H82" s="123">
        <v>400</v>
      </c>
      <c r="I82" s="123">
        <v>1215</v>
      </c>
      <c r="J82" s="124">
        <v>144087</v>
      </c>
      <c r="K82" s="207">
        <v>80</v>
      </c>
      <c r="L82" s="123">
        <v>2411</v>
      </c>
      <c r="M82" s="123">
        <v>3061</v>
      </c>
      <c r="N82" s="123">
        <v>5472</v>
      </c>
      <c r="O82" s="124">
        <v>249094</v>
      </c>
    </row>
    <row r="83" spans="1:15" ht="13.35" customHeight="1" x14ac:dyDescent="0.15">
      <c r="A83" s="204">
        <v>70</v>
      </c>
      <c r="B83" s="120">
        <v>2228</v>
      </c>
      <c r="C83" s="120">
        <v>1666</v>
      </c>
      <c r="D83" s="120">
        <v>3894</v>
      </c>
      <c r="E83" s="121">
        <v>442095</v>
      </c>
      <c r="F83" s="207">
        <v>65</v>
      </c>
      <c r="G83" s="123">
        <v>818</v>
      </c>
      <c r="H83" s="123">
        <v>371</v>
      </c>
      <c r="I83" s="123">
        <v>1189</v>
      </c>
      <c r="J83" s="124">
        <v>145276</v>
      </c>
      <c r="K83" s="207">
        <v>79</v>
      </c>
      <c r="L83" s="123">
        <v>1892</v>
      </c>
      <c r="M83" s="123">
        <v>2499</v>
      </c>
      <c r="N83" s="123">
        <v>4391</v>
      </c>
      <c r="O83" s="124">
        <v>253485</v>
      </c>
    </row>
    <row r="84" spans="1:15" ht="13.35" customHeight="1" x14ac:dyDescent="0.15">
      <c r="A84" s="204">
        <v>69</v>
      </c>
      <c r="B84" s="120">
        <v>2185</v>
      </c>
      <c r="C84" s="120">
        <v>1658</v>
      </c>
      <c r="D84" s="120">
        <v>3843</v>
      </c>
      <c r="E84" s="121">
        <v>445938</v>
      </c>
      <c r="F84" s="207">
        <v>64</v>
      </c>
      <c r="G84" s="123">
        <v>1439</v>
      </c>
      <c r="H84" s="123">
        <v>675</v>
      </c>
      <c r="I84" s="123">
        <v>2114</v>
      </c>
      <c r="J84" s="124">
        <v>147390</v>
      </c>
      <c r="K84" s="207">
        <v>78</v>
      </c>
      <c r="L84" s="123">
        <v>6013</v>
      </c>
      <c r="M84" s="123">
        <v>7362</v>
      </c>
      <c r="N84" s="123">
        <v>13375</v>
      </c>
      <c r="O84" s="124">
        <v>266860</v>
      </c>
    </row>
    <row r="85" spans="1:15" ht="13.35" customHeight="1" x14ac:dyDescent="0.15">
      <c r="A85" s="204">
        <v>68</v>
      </c>
      <c r="B85" s="120">
        <v>2048</v>
      </c>
      <c r="C85" s="120">
        <v>1511</v>
      </c>
      <c r="D85" s="120">
        <v>3559</v>
      </c>
      <c r="E85" s="121">
        <v>449497</v>
      </c>
      <c r="F85" s="207">
        <v>63</v>
      </c>
      <c r="G85" s="123">
        <v>910</v>
      </c>
      <c r="H85" s="123">
        <v>405</v>
      </c>
      <c r="I85" s="123">
        <v>1315</v>
      </c>
      <c r="J85" s="124">
        <v>148705</v>
      </c>
      <c r="K85" s="207">
        <v>77</v>
      </c>
      <c r="L85" s="123">
        <v>1867</v>
      </c>
      <c r="M85" s="123">
        <v>2269</v>
      </c>
      <c r="N85" s="123">
        <v>4136</v>
      </c>
      <c r="O85" s="124">
        <v>270996</v>
      </c>
    </row>
    <row r="86" spans="1:15" ht="13.35" customHeight="1" x14ac:dyDescent="0.15">
      <c r="A86" s="204">
        <v>67</v>
      </c>
      <c r="B86" s="120">
        <v>2139</v>
      </c>
      <c r="C86" s="120">
        <v>1509</v>
      </c>
      <c r="D86" s="120">
        <v>3648</v>
      </c>
      <c r="E86" s="121">
        <v>453145</v>
      </c>
      <c r="F86" s="207">
        <v>62</v>
      </c>
      <c r="G86" s="123">
        <v>1291</v>
      </c>
      <c r="H86" s="123">
        <v>465</v>
      </c>
      <c r="I86" s="123">
        <v>1756</v>
      </c>
      <c r="J86" s="124">
        <v>150461</v>
      </c>
      <c r="K86" s="207">
        <v>76</v>
      </c>
      <c r="L86" s="123">
        <v>2151</v>
      </c>
      <c r="M86" s="123">
        <v>2612</v>
      </c>
      <c r="N86" s="123">
        <v>4763</v>
      </c>
      <c r="O86" s="124">
        <v>275759</v>
      </c>
    </row>
    <row r="87" spans="1:15" ht="13.35" customHeight="1" x14ac:dyDescent="0.15">
      <c r="A87" s="204">
        <v>66</v>
      </c>
      <c r="B87" s="120">
        <v>1919</v>
      </c>
      <c r="C87" s="120">
        <v>1355</v>
      </c>
      <c r="D87" s="120">
        <v>3274</v>
      </c>
      <c r="E87" s="121">
        <v>456419</v>
      </c>
      <c r="F87" s="207">
        <v>61</v>
      </c>
      <c r="G87" s="123">
        <v>564</v>
      </c>
      <c r="H87" s="123">
        <v>238</v>
      </c>
      <c r="I87" s="123">
        <v>802</v>
      </c>
      <c r="J87" s="124">
        <v>151263</v>
      </c>
      <c r="K87" s="207">
        <v>75</v>
      </c>
      <c r="L87" s="123">
        <v>2350</v>
      </c>
      <c r="M87" s="123">
        <v>2668</v>
      </c>
      <c r="N87" s="123">
        <v>5018</v>
      </c>
      <c r="O87" s="124">
        <v>280777</v>
      </c>
    </row>
    <row r="88" spans="1:15" ht="13.35" customHeight="1" x14ac:dyDescent="0.15">
      <c r="A88" s="204">
        <v>65</v>
      </c>
      <c r="B88" s="120">
        <v>1871</v>
      </c>
      <c r="C88" s="120">
        <v>1328</v>
      </c>
      <c r="D88" s="120">
        <v>3199</v>
      </c>
      <c r="E88" s="121">
        <v>459618</v>
      </c>
      <c r="F88" s="207">
        <v>60</v>
      </c>
      <c r="G88" s="123">
        <v>446</v>
      </c>
      <c r="H88" s="123">
        <v>179</v>
      </c>
      <c r="I88" s="123">
        <v>625</v>
      </c>
      <c r="J88" s="124">
        <v>151888</v>
      </c>
      <c r="K88" s="207">
        <v>74</v>
      </c>
      <c r="L88" s="123">
        <v>1741</v>
      </c>
      <c r="M88" s="123">
        <v>2140</v>
      </c>
      <c r="N88" s="123">
        <v>3881</v>
      </c>
      <c r="O88" s="124">
        <v>284658</v>
      </c>
    </row>
    <row r="89" spans="1:15" ht="13.35" customHeight="1" x14ac:dyDescent="0.15">
      <c r="A89" s="204">
        <v>64</v>
      </c>
      <c r="B89" s="120">
        <v>4371</v>
      </c>
      <c r="C89" s="120">
        <v>2621</v>
      </c>
      <c r="D89" s="120">
        <v>6992</v>
      </c>
      <c r="E89" s="121">
        <v>466610</v>
      </c>
      <c r="F89" s="207">
        <v>59</v>
      </c>
      <c r="G89" s="123">
        <v>584</v>
      </c>
      <c r="H89" s="123">
        <v>248</v>
      </c>
      <c r="I89" s="123">
        <v>832</v>
      </c>
      <c r="J89" s="124">
        <v>152720</v>
      </c>
      <c r="K89" s="207">
        <v>73</v>
      </c>
      <c r="L89" s="123">
        <v>1974</v>
      </c>
      <c r="M89" s="123">
        <v>2248</v>
      </c>
      <c r="N89" s="123">
        <v>4222</v>
      </c>
      <c r="O89" s="124">
        <v>288880</v>
      </c>
    </row>
    <row r="90" spans="1:15" ht="13.35" customHeight="1" x14ac:dyDescent="0.15">
      <c r="A90" s="204">
        <v>63</v>
      </c>
      <c r="B90" s="120">
        <v>1427</v>
      </c>
      <c r="C90" s="120">
        <v>972</v>
      </c>
      <c r="D90" s="120">
        <v>2399</v>
      </c>
      <c r="E90" s="121">
        <v>469009</v>
      </c>
      <c r="F90" s="207">
        <v>58</v>
      </c>
      <c r="G90" s="123">
        <v>241</v>
      </c>
      <c r="H90" s="123">
        <v>96</v>
      </c>
      <c r="I90" s="123">
        <v>337</v>
      </c>
      <c r="J90" s="124">
        <v>153057</v>
      </c>
      <c r="K90" s="207">
        <v>72</v>
      </c>
      <c r="L90" s="123">
        <v>1449</v>
      </c>
      <c r="M90" s="123">
        <v>1684</v>
      </c>
      <c r="N90" s="123">
        <v>3133</v>
      </c>
      <c r="O90" s="124">
        <v>292013</v>
      </c>
    </row>
    <row r="91" spans="1:15" ht="13.35" customHeight="1" x14ac:dyDescent="0.15">
      <c r="A91" s="204">
        <v>62</v>
      </c>
      <c r="B91" s="120">
        <v>1557</v>
      </c>
      <c r="C91" s="120">
        <v>959</v>
      </c>
      <c r="D91" s="120">
        <v>2516</v>
      </c>
      <c r="E91" s="121">
        <v>471525</v>
      </c>
      <c r="F91" s="207">
        <v>57</v>
      </c>
      <c r="G91" s="123">
        <v>161</v>
      </c>
      <c r="H91" s="123">
        <v>70</v>
      </c>
      <c r="I91" s="123">
        <v>231</v>
      </c>
      <c r="J91" s="124">
        <v>153288</v>
      </c>
      <c r="K91" s="207">
        <v>71</v>
      </c>
      <c r="L91" s="123">
        <v>4981</v>
      </c>
      <c r="M91" s="123">
        <v>4948</v>
      </c>
      <c r="N91" s="123">
        <v>9929</v>
      </c>
      <c r="O91" s="124">
        <v>301942</v>
      </c>
    </row>
    <row r="92" spans="1:15" ht="13.35" customHeight="1" x14ac:dyDescent="0.15">
      <c r="A92" s="204">
        <v>61</v>
      </c>
      <c r="B92" s="120">
        <v>1415</v>
      </c>
      <c r="C92" s="120">
        <v>838</v>
      </c>
      <c r="D92" s="120">
        <v>2253</v>
      </c>
      <c r="E92" s="121">
        <v>473778</v>
      </c>
      <c r="F92" s="207">
        <v>56</v>
      </c>
      <c r="G92" s="123">
        <v>108</v>
      </c>
      <c r="H92" s="123">
        <v>29</v>
      </c>
      <c r="I92" s="123">
        <v>137</v>
      </c>
      <c r="J92" s="124">
        <v>153425</v>
      </c>
      <c r="K92" s="207">
        <v>70</v>
      </c>
      <c r="L92" s="123">
        <v>1524</v>
      </c>
      <c r="M92" s="123">
        <v>1643</v>
      </c>
      <c r="N92" s="123">
        <v>3167</v>
      </c>
      <c r="O92" s="124">
        <v>305109</v>
      </c>
    </row>
    <row r="93" spans="1:15" ht="13.35" customHeight="1" x14ac:dyDescent="0.15">
      <c r="A93" s="204">
        <v>60</v>
      </c>
      <c r="B93" s="120">
        <v>996</v>
      </c>
      <c r="C93" s="120">
        <v>595</v>
      </c>
      <c r="D93" s="120">
        <v>1591</v>
      </c>
      <c r="E93" s="121">
        <v>475369</v>
      </c>
      <c r="F93" s="207">
        <v>55</v>
      </c>
      <c r="G93" s="123">
        <v>83</v>
      </c>
      <c r="H93" s="123">
        <v>29</v>
      </c>
      <c r="I93" s="123">
        <v>112</v>
      </c>
      <c r="J93" s="124">
        <v>153537</v>
      </c>
      <c r="K93" s="122">
        <v>69</v>
      </c>
      <c r="L93" s="123">
        <v>1130</v>
      </c>
      <c r="M93" s="123">
        <v>1278</v>
      </c>
      <c r="N93" s="123">
        <v>2408</v>
      </c>
      <c r="O93" s="124">
        <v>307517</v>
      </c>
    </row>
    <row r="94" spans="1:15" ht="13.35" customHeight="1" x14ac:dyDescent="0.15">
      <c r="A94" s="204">
        <v>59</v>
      </c>
      <c r="B94" s="120">
        <v>962</v>
      </c>
      <c r="C94" s="120">
        <v>581</v>
      </c>
      <c r="D94" s="120">
        <v>1543</v>
      </c>
      <c r="E94" s="121">
        <v>476912</v>
      </c>
      <c r="F94" s="207">
        <v>54</v>
      </c>
      <c r="G94" s="123">
        <v>111</v>
      </c>
      <c r="H94" s="123">
        <v>37</v>
      </c>
      <c r="I94" s="123">
        <v>148</v>
      </c>
      <c r="J94" s="124">
        <v>153685</v>
      </c>
      <c r="K94" s="146">
        <v>68</v>
      </c>
      <c r="L94" s="126">
        <v>552</v>
      </c>
      <c r="M94" s="126">
        <v>682</v>
      </c>
      <c r="N94" s="126">
        <v>1234</v>
      </c>
      <c r="O94" s="170">
        <v>308751</v>
      </c>
    </row>
    <row r="95" spans="1:15" ht="13.35" customHeight="1" x14ac:dyDescent="0.15">
      <c r="A95" s="204">
        <v>58</v>
      </c>
      <c r="B95" s="120">
        <v>735</v>
      </c>
      <c r="C95" s="120">
        <v>459</v>
      </c>
      <c r="D95" s="120">
        <v>1194</v>
      </c>
      <c r="E95" s="121">
        <v>478106</v>
      </c>
      <c r="F95" s="122">
        <v>52</v>
      </c>
      <c r="G95" s="123">
        <v>135</v>
      </c>
      <c r="H95" s="123">
        <v>49</v>
      </c>
      <c r="I95" s="123">
        <v>184</v>
      </c>
      <c r="J95" s="124">
        <v>153869</v>
      </c>
      <c r="K95" s="146">
        <v>67</v>
      </c>
      <c r="L95" s="126">
        <v>539</v>
      </c>
      <c r="M95" s="126">
        <v>567</v>
      </c>
      <c r="N95" s="126">
        <v>1106</v>
      </c>
      <c r="O95" s="170">
        <v>309857</v>
      </c>
    </row>
    <row r="96" spans="1:15" ht="13.35" customHeight="1" x14ac:dyDescent="0.15">
      <c r="A96" s="204">
        <v>57</v>
      </c>
      <c r="B96" s="120">
        <v>794</v>
      </c>
      <c r="C96" s="120">
        <v>458</v>
      </c>
      <c r="D96" s="120">
        <v>1252</v>
      </c>
      <c r="E96" s="121">
        <v>479358</v>
      </c>
      <c r="F96" s="122"/>
      <c r="G96" s="123"/>
      <c r="H96" s="123"/>
      <c r="I96" s="123"/>
      <c r="J96" s="124"/>
      <c r="K96" s="146">
        <v>66</v>
      </c>
      <c r="L96" s="126">
        <v>400</v>
      </c>
      <c r="M96" s="126">
        <v>455</v>
      </c>
      <c r="N96" s="126">
        <v>855</v>
      </c>
      <c r="O96" s="170">
        <v>310712</v>
      </c>
    </row>
    <row r="97" spans="1:15" ht="13.35" customHeight="1" x14ac:dyDescent="0.15">
      <c r="A97" s="207">
        <v>56</v>
      </c>
      <c r="B97" s="123">
        <v>474</v>
      </c>
      <c r="C97" s="123">
        <v>263</v>
      </c>
      <c r="D97" s="123">
        <v>737</v>
      </c>
      <c r="E97" s="124">
        <v>480095</v>
      </c>
      <c r="F97" s="122"/>
      <c r="G97" s="123"/>
      <c r="H97" s="123"/>
      <c r="I97" s="123"/>
      <c r="J97" s="124"/>
      <c r="K97" s="146">
        <v>65</v>
      </c>
      <c r="L97" s="126">
        <v>280</v>
      </c>
      <c r="M97" s="126">
        <v>315</v>
      </c>
      <c r="N97" s="126">
        <v>595</v>
      </c>
      <c r="O97" s="170">
        <v>311307</v>
      </c>
    </row>
    <row r="98" spans="1:15" ht="13.35" customHeight="1" x14ac:dyDescent="0.15">
      <c r="A98" s="209">
        <v>55</v>
      </c>
      <c r="B98" s="126">
        <v>357</v>
      </c>
      <c r="C98" s="126">
        <v>186</v>
      </c>
      <c r="D98" s="126">
        <v>543</v>
      </c>
      <c r="E98" s="127">
        <v>480638</v>
      </c>
      <c r="F98" s="147"/>
      <c r="G98" s="123"/>
      <c r="H98" s="123"/>
      <c r="I98" s="123"/>
      <c r="J98" s="148"/>
      <c r="K98" s="125">
        <v>64</v>
      </c>
      <c r="L98" s="126">
        <v>389</v>
      </c>
      <c r="M98" s="126">
        <v>376</v>
      </c>
      <c r="N98" s="126">
        <v>765</v>
      </c>
      <c r="O98" s="170">
        <v>312072</v>
      </c>
    </row>
    <row r="99" spans="1:15" ht="13.35" customHeight="1" x14ac:dyDescent="0.15">
      <c r="A99" s="209">
        <v>54</v>
      </c>
      <c r="B99" s="126">
        <v>314</v>
      </c>
      <c r="C99" s="126">
        <v>230</v>
      </c>
      <c r="D99" s="126">
        <v>544</v>
      </c>
      <c r="E99" s="127">
        <v>481182</v>
      </c>
      <c r="F99" s="147"/>
      <c r="G99" s="123"/>
      <c r="H99" s="123"/>
      <c r="I99" s="123"/>
      <c r="J99" s="148"/>
      <c r="K99" s="125">
        <v>63</v>
      </c>
      <c r="L99" s="126">
        <v>123</v>
      </c>
      <c r="M99" s="126">
        <v>110</v>
      </c>
      <c r="N99" s="126">
        <v>233</v>
      </c>
      <c r="O99" s="170">
        <v>312305</v>
      </c>
    </row>
    <row r="100" spans="1:15" ht="13.35" customHeight="1" x14ac:dyDescent="0.15">
      <c r="A100" s="209">
        <v>53</v>
      </c>
      <c r="B100" s="126">
        <v>202</v>
      </c>
      <c r="C100" s="126">
        <v>137</v>
      </c>
      <c r="D100" s="126">
        <v>339</v>
      </c>
      <c r="E100" s="127">
        <v>481521</v>
      </c>
      <c r="F100" s="147"/>
      <c r="G100" s="123"/>
      <c r="H100" s="123"/>
      <c r="I100" s="123"/>
      <c r="J100" s="148"/>
      <c r="K100" s="125">
        <v>61</v>
      </c>
      <c r="L100" s="126">
        <v>194</v>
      </c>
      <c r="M100" s="126">
        <v>163</v>
      </c>
      <c r="N100" s="126">
        <v>357</v>
      </c>
      <c r="O100" s="170">
        <v>312662</v>
      </c>
    </row>
    <row r="101" spans="1:15" ht="13.35" customHeight="1" x14ac:dyDescent="0.15">
      <c r="A101" s="209">
        <v>52</v>
      </c>
      <c r="B101" s="126">
        <v>193</v>
      </c>
      <c r="C101" s="126">
        <v>109</v>
      </c>
      <c r="D101" s="126">
        <v>302</v>
      </c>
      <c r="E101" s="127">
        <v>481823</v>
      </c>
      <c r="F101" s="147"/>
      <c r="G101" s="123"/>
      <c r="H101" s="123"/>
      <c r="I101" s="123"/>
      <c r="J101" s="148"/>
      <c r="K101" s="125"/>
      <c r="L101" s="126"/>
      <c r="M101" s="126"/>
      <c r="N101" s="126"/>
      <c r="O101" s="170"/>
    </row>
    <row r="102" spans="1:15" ht="13.35" customHeight="1" x14ac:dyDescent="0.15">
      <c r="A102" s="209">
        <v>51</v>
      </c>
      <c r="B102" s="126">
        <v>132</v>
      </c>
      <c r="C102" s="126">
        <v>87</v>
      </c>
      <c r="D102" s="126">
        <v>219</v>
      </c>
      <c r="E102" s="127">
        <v>482042</v>
      </c>
      <c r="F102" s="147"/>
      <c r="G102" s="123"/>
      <c r="H102" s="123"/>
      <c r="I102" s="123"/>
      <c r="J102" s="148"/>
      <c r="K102" s="125"/>
      <c r="L102" s="126"/>
      <c r="M102" s="126"/>
      <c r="N102" s="126"/>
      <c r="O102" s="170"/>
    </row>
    <row r="103" spans="1:15" ht="13.35" customHeight="1" x14ac:dyDescent="0.15">
      <c r="A103" s="146">
        <v>50</v>
      </c>
      <c r="B103" s="126">
        <v>100</v>
      </c>
      <c r="C103" s="126">
        <v>78</v>
      </c>
      <c r="D103" s="126">
        <v>178</v>
      </c>
      <c r="E103" s="127">
        <v>482220</v>
      </c>
      <c r="F103" s="147"/>
      <c r="G103" s="123"/>
      <c r="H103" s="123"/>
      <c r="I103" s="123"/>
      <c r="J103" s="148"/>
      <c r="K103" s="125"/>
      <c r="L103" s="126"/>
      <c r="M103" s="126"/>
      <c r="N103" s="126"/>
      <c r="O103" s="170"/>
    </row>
    <row r="104" spans="1:15" ht="13.35" customHeight="1" x14ac:dyDescent="0.15">
      <c r="A104" s="146">
        <v>49</v>
      </c>
      <c r="B104" s="126">
        <v>82</v>
      </c>
      <c r="C104" s="126">
        <v>54</v>
      </c>
      <c r="D104" s="126">
        <v>136</v>
      </c>
      <c r="E104" s="127">
        <v>482356</v>
      </c>
      <c r="F104" s="147"/>
      <c r="G104" s="123"/>
      <c r="H104" s="123"/>
      <c r="I104" s="123"/>
      <c r="J104" s="148"/>
      <c r="K104" s="125"/>
      <c r="L104" s="126"/>
      <c r="M104" s="126"/>
      <c r="N104" s="126"/>
      <c r="O104" s="170"/>
    </row>
    <row r="105" spans="1:15" ht="13.35" customHeight="1" x14ac:dyDescent="0.15">
      <c r="A105" s="146">
        <v>48</v>
      </c>
      <c r="B105" s="126">
        <v>43</v>
      </c>
      <c r="C105" s="126">
        <v>31</v>
      </c>
      <c r="D105" s="126">
        <v>74</v>
      </c>
      <c r="E105" s="127">
        <v>482430</v>
      </c>
      <c r="F105" s="147"/>
      <c r="G105" s="123"/>
      <c r="H105" s="123"/>
      <c r="I105" s="123"/>
      <c r="J105" s="148"/>
      <c r="K105" s="125"/>
      <c r="L105" s="126"/>
      <c r="M105" s="126"/>
      <c r="N105" s="126"/>
      <c r="O105" s="170"/>
    </row>
    <row r="106" spans="1:15" ht="13.35" customHeight="1" x14ac:dyDescent="0.15">
      <c r="A106" s="119">
        <v>47</v>
      </c>
      <c r="B106" s="120">
        <v>55</v>
      </c>
      <c r="C106" s="120">
        <v>56</v>
      </c>
      <c r="D106" s="120">
        <v>111</v>
      </c>
      <c r="E106" s="121">
        <v>482541</v>
      </c>
      <c r="F106" s="147"/>
      <c r="G106" s="123"/>
      <c r="H106" s="123"/>
      <c r="I106" s="123"/>
      <c r="J106" s="148"/>
      <c r="K106" s="125"/>
      <c r="L106" s="126"/>
      <c r="M106" s="126"/>
      <c r="N106" s="126"/>
      <c r="O106" s="170"/>
    </row>
    <row r="107" spans="1:15" ht="13.35" customHeight="1" x14ac:dyDescent="0.15">
      <c r="A107" s="122">
        <v>46</v>
      </c>
      <c r="B107" s="123">
        <v>23</v>
      </c>
      <c r="C107" s="123">
        <v>18</v>
      </c>
      <c r="D107" s="123">
        <v>41</v>
      </c>
      <c r="E107" s="124">
        <v>482582</v>
      </c>
      <c r="F107" s="147"/>
      <c r="G107" s="123"/>
      <c r="H107" s="123"/>
      <c r="I107" s="123"/>
      <c r="J107" s="148"/>
      <c r="K107" s="125"/>
      <c r="L107" s="126"/>
      <c r="M107" s="126"/>
      <c r="N107" s="126"/>
      <c r="O107" s="170"/>
    </row>
    <row r="108" spans="1:15" ht="13.35" customHeight="1" x14ac:dyDescent="0.15">
      <c r="A108" s="146">
        <v>45</v>
      </c>
      <c r="B108" s="126">
        <v>37</v>
      </c>
      <c r="C108" s="126">
        <v>32</v>
      </c>
      <c r="D108" s="126">
        <v>69</v>
      </c>
      <c r="E108" s="127">
        <v>482651</v>
      </c>
      <c r="F108" s="147"/>
      <c r="G108" s="123"/>
      <c r="H108" s="123"/>
      <c r="I108" s="123"/>
      <c r="J108" s="148"/>
      <c r="K108" s="156"/>
      <c r="L108" s="154"/>
      <c r="M108" s="154"/>
      <c r="N108" s="154"/>
      <c r="O108" s="171"/>
    </row>
    <row r="109" spans="1:15" ht="13.35" customHeight="1" x14ac:dyDescent="0.15">
      <c r="A109" s="146">
        <v>44</v>
      </c>
      <c r="B109" s="126">
        <v>12</v>
      </c>
      <c r="C109" s="126">
        <v>8</v>
      </c>
      <c r="D109" s="126">
        <v>20</v>
      </c>
      <c r="E109" s="127">
        <v>482671</v>
      </c>
      <c r="F109" s="147"/>
      <c r="G109" s="123"/>
      <c r="H109" s="123"/>
      <c r="I109" s="123"/>
      <c r="J109" s="148"/>
      <c r="K109" s="157"/>
      <c r="L109" s="155"/>
      <c r="M109" s="155"/>
      <c r="N109" s="155"/>
      <c r="O109" s="172"/>
    </row>
    <row r="110" spans="1:15" ht="13.35" customHeight="1" x14ac:dyDescent="0.15">
      <c r="A110" s="146">
        <v>43</v>
      </c>
      <c r="B110" s="126">
        <v>34</v>
      </c>
      <c r="C110" s="126">
        <v>47</v>
      </c>
      <c r="D110" s="126">
        <v>81</v>
      </c>
      <c r="E110" s="127">
        <v>482752</v>
      </c>
      <c r="F110" s="147"/>
      <c r="G110" s="123"/>
      <c r="H110" s="123"/>
      <c r="I110" s="123"/>
      <c r="J110" s="148"/>
      <c r="K110" s="157"/>
      <c r="L110" s="155"/>
      <c r="M110" s="155"/>
      <c r="N110" s="155"/>
      <c r="O110" s="172"/>
    </row>
    <row r="111" spans="1:15" ht="13.35" customHeight="1" x14ac:dyDescent="0.15">
      <c r="A111" s="146">
        <v>41</v>
      </c>
      <c r="B111" s="126">
        <v>211</v>
      </c>
      <c r="C111" s="126">
        <v>105</v>
      </c>
      <c r="D111" s="126">
        <v>316</v>
      </c>
      <c r="E111" s="127">
        <v>483068</v>
      </c>
      <c r="F111" s="147"/>
      <c r="G111" s="123"/>
      <c r="H111" s="123"/>
      <c r="I111" s="123"/>
      <c r="J111" s="148"/>
      <c r="K111" s="157"/>
      <c r="L111" s="155"/>
      <c r="M111" s="155"/>
      <c r="N111" s="155"/>
      <c r="O111" s="172"/>
    </row>
    <row r="112" spans="1:15" ht="13.35" customHeight="1" x14ac:dyDescent="0.15">
      <c r="A112" s="146"/>
      <c r="B112" s="126"/>
      <c r="C112" s="126"/>
      <c r="D112" s="126"/>
      <c r="E112" s="127"/>
      <c r="F112" s="147"/>
      <c r="G112" s="123"/>
      <c r="H112" s="123"/>
      <c r="I112" s="123"/>
      <c r="J112" s="148"/>
      <c r="K112" s="157"/>
      <c r="L112" s="155"/>
      <c r="M112" s="155"/>
      <c r="N112" s="155"/>
      <c r="O112" s="172"/>
    </row>
    <row r="113" spans="1:15" ht="13.35" customHeight="1" x14ac:dyDescent="0.15">
      <c r="A113" s="146"/>
      <c r="B113" s="126"/>
      <c r="C113" s="126"/>
      <c r="D113" s="126"/>
      <c r="E113" s="127"/>
      <c r="F113" s="147"/>
      <c r="G113" s="123"/>
      <c r="H113" s="123"/>
      <c r="I113" s="123"/>
      <c r="J113" s="148"/>
      <c r="K113" s="149"/>
      <c r="L113" s="150"/>
      <c r="M113" s="150"/>
      <c r="N113" s="150"/>
      <c r="O113" s="173"/>
    </row>
    <row r="114" spans="1:15" ht="13.35" customHeight="1" x14ac:dyDescent="0.15">
      <c r="A114" s="146"/>
      <c r="B114" s="126"/>
      <c r="C114" s="126"/>
      <c r="D114" s="126"/>
      <c r="E114" s="127"/>
      <c r="F114" s="149"/>
      <c r="G114" s="150"/>
      <c r="H114" s="150"/>
      <c r="I114" s="150"/>
      <c r="J114" s="151"/>
      <c r="K114" s="149"/>
      <c r="L114" s="150"/>
      <c r="M114" s="150"/>
      <c r="N114" s="150"/>
      <c r="O114" s="173"/>
    </row>
    <row r="115" spans="1:15" ht="13.35" customHeight="1" x14ac:dyDescent="0.15">
      <c r="A115" s="146"/>
      <c r="B115" s="126"/>
      <c r="C115" s="126"/>
      <c r="D115" s="126"/>
      <c r="E115" s="127"/>
      <c r="F115" s="149"/>
      <c r="G115" s="150"/>
      <c r="H115" s="150"/>
      <c r="I115" s="150"/>
      <c r="J115" s="151"/>
      <c r="K115" s="149"/>
      <c r="L115" s="150"/>
      <c r="M115" s="150"/>
      <c r="N115" s="150"/>
      <c r="O115" s="173"/>
    </row>
    <row r="116" spans="1:15" ht="13.35" customHeight="1" x14ac:dyDescent="0.15">
      <c r="A116" s="174" t="s">
        <v>29</v>
      </c>
      <c r="B116" s="175">
        <f>SUM(B8:B38,B42:B77,B81:B115)</f>
        <v>247747</v>
      </c>
      <c r="C116" s="175">
        <f t="shared" ref="C116:D116" si="0">SUM(C8:C38,C42:C77,C81:C115)</f>
        <v>235321</v>
      </c>
      <c r="D116" s="175">
        <f t="shared" si="0"/>
        <v>483068</v>
      </c>
      <c r="E116" s="176"/>
      <c r="F116" s="177" t="s">
        <v>29</v>
      </c>
      <c r="G116" s="175">
        <f>SUM(G8:G38,G42:G77,G81:G115)</f>
        <v>101780</v>
      </c>
      <c r="H116" s="175">
        <f t="shared" ref="H116" si="1">SUM(H8:H38,H42:H77,H81:H115)</f>
        <v>52089</v>
      </c>
      <c r="I116" s="175">
        <f t="shared" ref="I116" si="2">SUM(I8:I38,I42:I77,I81:I115)</f>
        <v>153869</v>
      </c>
      <c r="J116" s="178"/>
      <c r="K116" s="177" t="s">
        <v>29</v>
      </c>
      <c r="L116" s="175">
        <f>SUM(L8:L38,L42:L77,L81:L115)</f>
        <v>140702</v>
      </c>
      <c r="M116" s="175">
        <f t="shared" ref="M116" si="3">SUM(M8:M38,M42:M77,M81:M115)</f>
        <v>171960</v>
      </c>
      <c r="N116" s="175">
        <f t="shared" ref="N116" si="4">SUM(N8:N38,N42:N77,N81:N115)</f>
        <v>312662</v>
      </c>
      <c r="O116" s="179"/>
    </row>
    <row r="117" spans="1:15" ht="13.35" customHeight="1" x14ac:dyDescent="0.15">
      <c r="A117" s="168"/>
      <c r="B117" s="169"/>
      <c r="C117" s="169"/>
      <c r="D117" s="169"/>
      <c r="E117" s="169"/>
      <c r="F117" s="168"/>
      <c r="G117" s="169"/>
      <c r="H117" s="169"/>
      <c r="I117" s="169"/>
      <c r="J117" s="169"/>
      <c r="K117" s="168"/>
      <c r="L117" s="169"/>
      <c r="M117" s="169"/>
      <c r="N117" s="169"/>
      <c r="O117" s="169"/>
    </row>
  </sheetData>
  <sheetProtection password="AE42" sheet="1" objects="1" scenarios="1"/>
  <mergeCells count="11">
    <mergeCell ref="C2:L2"/>
    <mergeCell ref="A79:E79"/>
    <mergeCell ref="F79:J79"/>
    <mergeCell ref="K79:O79"/>
    <mergeCell ref="A40:E40"/>
    <mergeCell ref="F40:J40"/>
    <mergeCell ref="K40:O40"/>
    <mergeCell ref="A4:F4"/>
    <mergeCell ref="A6:E6"/>
    <mergeCell ref="F6:J6"/>
    <mergeCell ref="K6:O6"/>
  </mergeCells>
  <phoneticPr fontId="3" type="noConversion"/>
  <printOptions horizontalCentered="1"/>
  <pageMargins left="0.47244094488188981" right="0.47244094488188981" top="0.55118110236220474" bottom="0.43307086614173229" header="0.31496062992125984" footer="0.31496062992125984"/>
  <pageSetup paperSize="9" orientation="landscape" r:id="rId1"/>
  <headerFooter alignWithMargins="0"/>
  <rowBreaks count="1" manualBreakCount="1">
    <brk id="39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60"/>
  <sheetViews>
    <sheetView zoomScaleNormal="100" workbookViewId="0">
      <selection sqref="A1:D1"/>
    </sheetView>
  </sheetViews>
  <sheetFormatPr defaultColWidth="8.88671875" defaultRowHeight="10.5" x14ac:dyDescent="0.15"/>
  <cols>
    <col min="1" max="1" width="6.6640625" style="1" customWidth="1"/>
    <col min="2" max="5" width="6.6640625" style="22" customWidth="1"/>
    <col min="6" max="6" width="6.6640625" style="1" customWidth="1"/>
    <col min="7" max="10" width="6.6640625" style="22" customWidth="1"/>
    <col min="11" max="11" width="6.6640625" style="1" customWidth="1"/>
    <col min="12" max="15" width="6.6640625" style="22" customWidth="1"/>
    <col min="16" max="16" width="6.6640625" style="1" customWidth="1"/>
    <col min="17" max="20" width="6.6640625" style="22" customWidth="1"/>
    <col min="21" max="16384" width="8.88671875" style="1"/>
  </cols>
  <sheetData>
    <row r="1" spans="1:20" ht="18.75" x14ac:dyDescent="0.15">
      <c r="A1" s="233" t="s">
        <v>6</v>
      </c>
      <c r="B1" s="234"/>
      <c r="C1" s="234"/>
      <c r="D1" s="234"/>
      <c r="E1" s="23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6.75" customHeight="1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s="8" customFormat="1" ht="10.7" customHeight="1" x14ac:dyDescent="0.15">
      <c r="A3" s="238" t="s">
        <v>25</v>
      </c>
      <c r="B3" s="239"/>
      <c r="C3" s="239"/>
      <c r="D3" s="239"/>
      <c r="E3" s="240"/>
      <c r="F3" s="238" t="s">
        <v>26</v>
      </c>
      <c r="G3" s="239"/>
      <c r="H3" s="239"/>
      <c r="I3" s="239"/>
      <c r="J3" s="241"/>
      <c r="K3" s="238" t="s">
        <v>45</v>
      </c>
      <c r="L3" s="239"/>
      <c r="M3" s="239"/>
      <c r="N3" s="239"/>
      <c r="O3" s="241"/>
      <c r="P3" s="238" t="s">
        <v>46</v>
      </c>
      <c r="Q3" s="239"/>
      <c r="R3" s="239"/>
      <c r="S3" s="239"/>
      <c r="T3" s="241"/>
    </row>
    <row r="4" spans="1:20" s="8" customFormat="1" ht="10.7" customHeight="1" x14ac:dyDescent="0.15">
      <c r="A4" s="53" t="s">
        <v>0</v>
      </c>
      <c r="B4" s="54" t="s">
        <v>1</v>
      </c>
      <c r="C4" s="54" t="s">
        <v>2</v>
      </c>
      <c r="D4" s="54" t="s">
        <v>4</v>
      </c>
      <c r="E4" s="55" t="s">
        <v>3</v>
      </c>
      <c r="F4" s="53" t="s">
        <v>0</v>
      </c>
      <c r="G4" s="54" t="s">
        <v>1</v>
      </c>
      <c r="H4" s="54" t="s">
        <v>2</v>
      </c>
      <c r="I4" s="54" t="s">
        <v>4</v>
      </c>
      <c r="J4" s="56" t="s">
        <v>3</v>
      </c>
      <c r="K4" s="53" t="s">
        <v>0</v>
      </c>
      <c r="L4" s="54" t="s">
        <v>1</v>
      </c>
      <c r="M4" s="54" t="s">
        <v>2</v>
      </c>
      <c r="N4" s="54" t="s">
        <v>4</v>
      </c>
      <c r="O4" s="56" t="s">
        <v>3</v>
      </c>
      <c r="P4" s="53" t="s">
        <v>0</v>
      </c>
      <c r="Q4" s="54" t="s">
        <v>1</v>
      </c>
      <c r="R4" s="54" t="s">
        <v>2</v>
      </c>
      <c r="S4" s="54" t="s">
        <v>4</v>
      </c>
      <c r="T4" s="56" t="s">
        <v>3</v>
      </c>
    </row>
    <row r="5" spans="1:20" s="8" customFormat="1" ht="10.7" customHeight="1" x14ac:dyDescent="0.15">
      <c r="A5" s="210">
        <v>65</v>
      </c>
      <c r="B5" s="51">
        <v>1390</v>
      </c>
      <c r="C5" s="51">
        <v>2509</v>
      </c>
      <c r="D5" s="51">
        <v>3899</v>
      </c>
      <c r="E5" s="52">
        <v>3899</v>
      </c>
      <c r="F5" s="210">
        <v>62</v>
      </c>
      <c r="G5" s="51">
        <v>1690</v>
      </c>
      <c r="H5" s="51">
        <v>3055</v>
      </c>
      <c r="I5" s="51">
        <v>4745</v>
      </c>
      <c r="J5" s="52">
        <v>4745</v>
      </c>
      <c r="K5" s="210">
        <v>66</v>
      </c>
      <c r="L5" s="51">
        <v>2039</v>
      </c>
      <c r="M5" s="51">
        <v>1719</v>
      </c>
      <c r="N5" s="51">
        <v>3758</v>
      </c>
      <c r="O5" s="52">
        <v>3758</v>
      </c>
      <c r="P5" s="210">
        <v>65</v>
      </c>
      <c r="Q5" s="51">
        <v>717</v>
      </c>
      <c r="R5" s="51">
        <v>542</v>
      </c>
      <c r="S5" s="51">
        <v>1259</v>
      </c>
      <c r="T5" s="52">
        <v>1259</v>
      </c>
    </row>
    <row r="6" spans="1:20" s="8" customFormat="1" ht="10.7" customHeight="1" x14ac:dyDescent="0.15">
      <c r="A6" s="210">
        <v>64</v>
      </c>
      <c r="B6" s="51">
        <v>2186</v>
      </c>
      <c r="C6" s="51">
        <v>4406</v>
      </c>
      <c r="D6" s="51">
        <v>6592</v>
      </c>
      <c r="E6" s="52">
        <v>10491</v>
      </c>
      <c r="F6" s="210">
        <v>61</v>
      </c>
      <c r="G6" s="51">
        <v>220</v>
      </c>
      <c r="H6" s="51">
        <v>407</v>
      </c>
      <c r="I6" s="51">
        <v>627</v>
      </c>
      <c r="J6" s="52">
        <v>5372</v>
      </c>
      <c r="K6" s="210">
        <v>65</v>
      </c>
      <c r="L6" s="51">
        <v>725</v>
      </c>
      <c r="M6" s="51">
        <v>728</v>
      </c>
      <c r="N6" s="51">
        <v>1453</v>
      </c>
      <c r="O6" s="52">
        <v>5211</v>
      </c>
      <c r="P6" s="210">
        <v>64</v>
      </c>
      <c r="Q6" s="51">
        <v>1211</v>
      </c>
      <c r="R6" s="51">
        <v>1019</v>
      </c>
      <c r="S6" s="51">
        <v>2230</v>
      </c>
      <c r="T6" s="52">
        <v>3489</v>
      </c>
    </row>
    <row r="7" spans="1:20" s="8" customFormat="1" ht="10.7" customHeight="1" x14ac:dyDescent="0.15">
      <c r="A7" s="210">
        <v>63</v>
      </c>
      <c r="B7" s="51">
        <v>1054</v>
      </c>
      <c r="C7" s="51">
        <v>1991</v>
      </c>
      <c r="D7" s="51">
        <v>3045</v>
      </c>
      <c r="E7" s="52">
        <v>13536</v>
      </c>
      <c r="F7" s="210">
        <v>60</v>
      </c>
      <c r="G7" s="51">
        <v>1068</v>
      </c>
      <c r="H7" s="51">
        <v>2123</v>
      </c>
      <c r="I7" s="51">
        <v>3191</v>
      </c>
      <c r="J7" s="52">
        <v>8563</v>
      </c>
      <c r="K7" s="210">
        <v>64</v>
      </c>
      <c r="L7" s="51">
        <v>1249</v>
      </c>
      <c r="M7" s="51">
        <v>1347</v>
      </c>
      <c r="N7" s="51">
        <v>2596</v>
      </c>
      <c r="O7" s="52">
        <v>7807</v>
      </c>
      <c r="P7" s="210">
        <v>63</v>
      </c>
      <c r="Q7" s="51">
        <v>322</v>
      </c>
      <c r="R7" s="51">
        <v>287</v>
      </c>
      <c r="S7" s="51">
        <v>609</v>
      </c>
      <c r="T7" s="52">
        <v>4098</v>
      </c>
    </row>
    <row r="8" spans="1:20" s="8" customFormat="1" ht="10.7" customHeight="1" x14ac:dyDescent="0.15">
      <c r="A8" s="210">
        <v>62</v>
      </c>
      <c r="B8" s="51">
        <v>944</v>
      </c>
      <c r="C8" s="51">
        <v>1845</v>
      </c>
      <c r="D8" s="51">
        <v>2789</v>
      </c>
      <c r="E8" s="52">
        <v>16325</v>
      </c>
      <c r="F8" s="210">
        <v>59</v>
      </c>
      <c r="G8" s="51">
        <v>296</v>
      </c>
      <c r="H8" s="51">
        <v>598</v>
      </c>
      <c r="I8" s="51">
        <v>894</v>
      </c>
      <c r="J8" s="52">
        <v>9457</v>
      </c>
      <c r="K8" s="210">
        <v>63</v>
      </c>
      <c r="L8" s="51">
        <v>1112</v>
      </c>
      <c r="M8" s="51">
        <v>1218</v>
      </c>
      <c r="N8" s="51">
        <v>2330</v>
      </c>
      <c r="O8" s="52">
        <v>10137</v>
      </c>
      <c r="P8" s="210">
        <v>62</v>
      </c>
      <c r="Q8" s="51">
        <v>771</v>
      </c>
      <c r="R8" s="51">
        <v>742</v>
      </c>
      <c r="S8" s="51">
        <v>1513</v>
      </c>
      <c r="T8" s="52">
        <v>5611</v>
      </c>
    </row>
    <row r="9" spans="1:20" s="8" customFormat="1" ht="10.7" customHeight="1" x14ac:dyDescent="0.15">
      <c r="A9" s="210">
        <v>61</v>
      </c>
      <c r="B9" s="51">
        <v>2867</v>
      </c>
      <c r="C9" s="51">
        <v>5211</v>
      </c>
      <c r="D9" s="51">
        <v>8078</v>
      </c>
      <c r="E9" s="52">
        <v>24403</v>
      </c>
      <c r="F9" s="210">
        <v>58</v>
      </c>
      <c r="G9" s="51">
        <v>528</v>
      </c>
      <c r="H9" s="51">
        <v>1126</v>
      </c>
      <c r="I9" s="51">
        <v>1654</v>
      </c>
      <c r="J9" s="52">
        <v>11111</v>
      </c>
      <c r="K9" s="210">
        <v>62</v>
      </c>
      <c r="L9" s="51">
        <v>738</v>
      </c>
      <c r="M9" s="51">
        <v>806</v>
      </c>
      <c r="N9" s="51">
        <v>1544</v>
      </c>
      <c r="O9" s="52">
        <v>11681</v>
      </c>
      <c r="P9" s="210">
        <v>61</v>
      </c>
      <c r="Q9" s="51">
        <v>1283</v>
      </c>
      <c r="R9" s="51">
        <v>1257</v>
      </c>
      <c r="S9" s="51">
        <v>2540</v>
      </c>
      <c r="T9" s="52">
        <v>8151</v>
      </c>
    </row>
    <row r="10" spans="1:20" s="8" customFormat="1" ht="10.7" customHeight="1" x14ac:dyDescent="0.15">
      <c r="A10" s="210">
        <v>60</v>
      </c>
      <c r="B10" s="51">
        <v>2904</v>
      </c>
      <c r="C10" s="51">
        <v>5538</v>
      </c>
      <c r="D10" s="51">
        <v>8442</v>
      </c>
      <c r="E10" s="52">
        <v>32845</v>
      </c>
      <c r="F10" s="210">
        <v>57</v>
      </c>
      <c r="G10" s="51">
        <v>262</v>
      </c>
      <c r="H10" s="51">
        <v>539</v>
      </c>
      <c r="I10" s="51">
        <v>801</v>
      </c>
      <c r="J10" s="52">
        <v>11912</v>
      </c>
      <c r="K10" s="210">
        <v>61</v>
      </c>
      <c r="L10" s="51">
        <v>1215</v>
      </c>
      <c r="M10" s="51">
        <v>1466</v>
      </c>
      <c r="N10" s="51">
        <v>2681</v>
      </c>
      <c r="O10" s="52">
        <v>14362</v>
      </c>
      <c r="P10" s="210">
        <v>60</v>
      </c>
      <c r="Q10" s="51">
        <v>854</v>
      </c>
      <c r="R10" s="51">
        <v>894</v>
      </c>
      <c r="S10" s="51">
        <v>1748</v>
      </c>
      <c r="T10" s="52">
        <v>9899</v>
      </c>
    </row>
    <row r="11" spans="1:20" s="8" customFormat="1" ht="10.7" customHeight="1" x14ac:dyDescent="0.15">
      <c r="A11" s="210">
        <v>59</v>
      </c>
      <c r="B11" s="51">
        <v>1607</v>
      </c>
      <c r="C11" s="51">
        <v>3357</v>
      </c>
      <c r="D11" s="51">
        <v>4964</v>
      </c>
      <c r="E11" s="52">
        <v>37809</v>
      </c>
      <c r="F11" s="210">
        <v>56</v>
      </c>
      <c r="G11" s="51">
        <v>358</v>
      </c>
      <c r="H11" s="51">
        <v>746</v>
      </c>
      <c r="I11" s="51">
        <v>1104</v>
      </c>
      <c r="J11" s="52">
        <v>13016</v>
      </c>
      <c r="K11" s="210">
        <v>60</v>
      </c>
      <c r="L11" s="51">
        <v>472</v>
      </c>
      <c r="M11" s="51">
        <v>591</v>
      </c>
      <c r="N11" s="51">
        <v>1063</v>
      </c>
      <c r="O11" s="52">
        <v>15425</v>
      </c>
      <c r="P11" s="210">
        <v>59</v>
      </c>
      <c r="Q11" s="51">
        <v>539</v>
      </c>
      <c r="R11" s="51">
        <v>551</v>
      </c>
      <c r="S11" s="51">
        <v>1090</v>
      </c>
      <c r="T11" s="52">
        <v>10989</v>
      </c>
    </row>
    <row r="12" spans="1:20" s="8" customFormat="1" ht="10.7" customHeight="1" x14ac:dyDescent="0.15">
      <c r="A12" s="210">
        <v>58</v>
      </c>
      <c r="B12" s="51">
        <v>1209</v>
      </c>
      <c r="C12" s="51">
        <v>2387</v>
      </c>
      <c r="D12" s="51">
        <v>3596</v>
      </c>
      <c r="E12" s="52">
        <v>41405</v>
      </c>
      <c r="F12" s="210">
        <v>55</v>
      </c>
      <c r="G12" s="51">
        <v>205</v>
      </c>
      <c r="H12" s="51">
        <v>416</v>
      </c>
      <c r="I12" s="51">
        <v>621</v>
      </c>
      <c r="J12" s="52">
        <v>13637</v>
      </c>
      <c r="K12" s="210">
        <v>59</v>
      </c>
      <c r="L12" s="51">
        <v>532</v>
      </c>
      <c r="M12" s="51">
        <v>681</v>
      </c>
      <c r="N12" s="51">
        <v>1213</v>
      </c>
      <c r="O12" s="52">
        <v>16638</v>
      </c>
      <c r="P12" s="210">
        <v>58</v>
      </c>
      <c r="Q12" s="51">
        <v>499</v>
      </c>
      <c r="R12" s="51">
        <v>548</v>
      </c>
      <c r="S12" s="51">
        <v>1047</v>
      </c>
      <c r="T12" s="52">
        <v>12036</v>
      </c>
    </row>
    <row r="13" spans="1:20" s="8" customFormat="1" ht="10.7" customHeight="1" x14ac:dyDescent="0.15">
      <c r="A13" s="210">
        <v>57</v>
      </c>
      <c r="B13" s="51">
        <v>1902</v>
      </c>
      <c r="C13" s="51">
        <v>3809</v>
      </c>
      <c r="D13" s="51">
        <v>5711</v>
      </c>
      <c r="E13" s="52">
        <v>47116</v>
      </c>
      <c r="F13" s="210">
        <v>54</v>
      </c>
      <c r="G13" s="51">
        <v>286</v>
      </c>
      <c r="H13" s="51">
        <v>670</v>
      </c>
      <c r="I13" s="51">
        <v>956</v>
      </c>
      <c r="J13" s="52">
        <v>14593</v>
      </c>
      <c r="K13" s="210">
        <v>58</v>
      </c>
      <c r="L13" s="51">
        <v>957</v>
      </c>
      <c r="M13" s="51">
        <v>1305</v>
      </c>
      <c r="N13" s="51">
        <v>2262</v>
      </c>
      <c r="O13" s="52">
        <v>18900</v>
      </c>
      <c r="P13" s="210">
        <v>57</v>
      </c>
      <c r="Q13" s="51">
        <v>1078</v>
      </c>
      <c r="R13" s="51">
        <v>1136</v>
      </c>
      <c r="S13" s="51">
        <v>2214</v>
      </c>
      <c r="T13" s="52">
        <v>14250</v>
      </c>
    </row>
    <row r="14" spans="1:20" s="8" customFormat="1" ht="10.7" customHeight="1" x14ac:dyDescent="0.15">
      <c r="A14" s="210">
        <v>56</v>
      </c>
      <c r="B14" s="51">
        <v>2750</v>
      </c>
      <c r="C14" s="51">
        <v>5514</v>
      </c>
      <c r="D14" s="51">
        <v>8264</v>
      </c>
      <c r="E14" s="52">
        <v>55380</v>
      </c>
      <c r="F14" s="210">
        <v>53</v>
      </c>
      <c r="G14" s="51">
        <v>146</v>
      </c>
      <c r="H14" s="51">
        <v>333</v>
      </c>
      <c r="I14" s="51">
        <v>479</v>
      </c>
      <c r="J14" s="52">
        <v>15072</v>
      </c>
      <c r="K14" s="210">
        <v>57</v>
      </c>
      <c r="L14" s="51">
        <v>489</v>
      </c>
      <c r="M14" s="51">
        <v>705</v>
      </c>
      <c r="N14" s="51">
        <v>1194</v>
      </c>
      <c r="O14" s="52">
        <v>20094</v>
      </c>
      <c r="P14" s="210">
        <v>56</v>
      </c>
      <c r="Q14" s="51">
        <v>511</v>
      </c>
      <c r="R14" s="51">
        <v>589</v>
      </c>
      <c r="S14" s="51">
        <v>1100</v>
      </c>
      <c r="T14" s="52">
        <v>15350</v>
      </c>
    </row>
    <row r="15" spans="1:20" s="8" customFormat="1" ht="10.7" customHeight="1" x14ac:dyDescent="0.15">
      <c r="A15" s="210">
        <v>55</v>
      </c>
      <c r="B15" s="51">
        <v>1359</v>
      </c>
      <c r="C15" s="51">
        <v>2761</v>
      </c>
      <c r="D15" s="51">
        <v>4120</v>
      </c>
      <c r="E15" s="52">
        <v>59500</v>
      </c>
      <c r="F15" s="210">
        <v>52</v>
      </c>
      <c r="G15" s="51">
        <v>271</v>
      </c>
      <c r="H15" s="51">
        <v>618</v>
      </c>
      <c r="I15" s="51">
        <v>889</v>
      </c>
      <c r="J15" s="52">
        <v>15961</v>
      </c>
      <c r="K15" s="210">
        <v>56</v>
      </c>
      <c r="L15" s="51">
        <v>910</v>
      </c>
      <c r="M15" s="51">
        <v>1177</v>
      </c>
      <c r="N15" s="51">
        <v>2087</v>
      </c>
      <c r="O15" s="52">
        <v>22181</v>
      </c>
      <c r="P15" s="210">
        <v>55</v>
      </c>
      <c r="Q15" s="51">
        <v>421</v>
      </c>
      <c r="R15" s="51">
        <v>516</v>
      </c>
      <c r="S15" s="51">
        <v>937</v>
      </c>
      <c r="T15" s="52">
        <v>16287</v>
      </c>
    </row>
    <row r="16" spans="1:20" s="8" customFormat="1" ht="10.7" customHeight="1" x14ac:dyDescent="0.15">
      <c r="A16" s="210">
        <v>54</v>
      </c>
      <c r="B16" s="51">
        <v>1290</v>
      </c>
      <c r="C16" s="51">
        <v>2387</v>
      </c>
      <c r="D16" s="51">
        <v>3677</v>
      </c>
      <c r="E16" s="52">
        <v>63177</v>
      </c>
      <c r="F16" s="210">
        <v>51</v>
      </c>
      <c r="G16" s="51">
        <v>148</v>
      </c>
      <c r="H16" s="51">
        <v>293</v>
      </c>
      <c r="I16" s="51">
        <v>441</v>
      </c>
      <c r="J16" s="52">
        <v>16402</v>
      </c>
      <c r="K16" s="210">
        <v>55</v>
      </c>
      <c r="L16" s="51">
        <v>453</v>
      </c>
      <c r="M16" s="51">
        <v>567</v>
      </c>
      <c r="N16" s="51">
        <v>1020</v>
      </c>
      <c r="O16" s="52">
        <v>23201</v>
      </c>
      <c r="P16" s="210">
        <v>54</v>
      </c>
      <c r="Q16" s="51">
        <v>758</v>
      </c>
      <c r="R16" s="51">
        <v>942</v>
      </c>
      <c r="S16" s="51">
        <v>1700</v>
      </c>
      <c r="T16" s="52">
        <v>17987</v>
      </c>
    </row>
    <row r="17" spans="1:20" s="8" customFormat="1" ht="10.7" customHeight="1" x14ac:dyDescent="0.15">
      <c r="A17" s="210">
        <v>53</v>
      </c>
      <c r="B17" s="51">
        <v>1357</v>
      </c>
      <c r="C17" s="51">
        <v>2967</v>
      </c>
      <c r="D17" s="51">
        <v>4324</v>
      </c>
      <c r="E17" s="52">
        <v>67501</v>
      </c>
      <c r="F17" s="210">
        <v>50</v>
      </c>
      <c r="G17" s="51">
        <v>280</v>
      </c>
      <c r="H17" s="51">
        <v>610</v>
      </c>
      <c r="I17" s="51">
        <v>890</v>
      </c>
      <c r="J17" s="52">
        <v>17292</v>
      </c>
      <c r="K17" s="210">
        <v>54</v>
      </c>
      <c r="L17" s="51">
        <v>410</v>
      </c>
      <c r="M17" s="51">
        <v>550</v>
      </c>
      <c r="N17" s="51">
        <v>960</v>
      </c>
      <c r="O17" s="52">
        <v>24161</v>
      </c>
      <c r="P17" s="210">
        <v>53</v>
      </c>
      <c r="Q17" s="51">
        <v>318</v>
      </c>
      <c r="R17" s="51">
        <v>418</v>
      </c>
      <c r="S17" s="51">
        <v>736</v>
      </c>
      <c r="T17" s="52">
        <v>18723</v>
      </c>
    </row>
    <row r="18" spans="1:20" s="8" customFormat="1" ht="10.7" customHeight="1" x14ac:dyDescent="0.15">
      <c r="A18" s="210">
        <v>52</v>
      </c>
      <c r="B18" s="51">
        <v>2498</v>
      </c>
      <c r="C18" s="51">
        <v>4886</v>
      </c>
      <c r="D18" s="51">
        <v>7384</v>
      </c>
      <c r="E18" s="52">
        <v>74885</v>
      </c>
      <c r="F18" s="210">
        <v>49</v>
      </c>
      <c r="G18" s="51">
        <v>153</v>
      </c>
      <c r="H18" s="51">
        <v>280</v>
      </c>
      <c r="I18" s="51">
        <v>433</v>
      </c>
      <c r="J18" s="52">
        <v>17725</v>
      </c>
      <c r="K18" s="210">
        <v>53</v>
      </c>
      <c r="L18" s="51">
        <v>834</v>
      </c>
      <c r="M18" s="51">
        <v>1130</v>
      </c>
      <c r="N18" s="51">
        <v>1964</v>
      </c>
      <c r="O18" s="52">
        <v>26125</v>
      </c>
      <c r="P18" s="210">
        <v>52</v>
      </c>
      <c r="Q18" s="51">
        <v>379</v>
      </c>
      <c r="R18" s="51">
        <v>403</v>
      </c>
      <c r="S18" s="51">
        <v>782</v>
      </c>
      <c r="T18" s="52">
        <v>19505</v>
      </c>
    </row>
    <row r="19" spans="1:20" s="8" customFormat="1" ht="10.7" customHeight="1" x14ac:dyDescent="0.15">
      <c r="A19" s="210">
        <v>51</v>
      </c>
      <c r="B19" s="51">
        <v>1154</v>
      </c>
      <c r="C19" s="51">
        <v>2320</v>
      </c>
      <c r="D19" s="51">
        <v>3474</v>
      </c>
      <c r="E19" s="52">
        <v>78359</v>
      </c>
      <c r="F19" s="210">
        <v>48</v>
      </c>
      <c r="G19" s="51">
        <v>272</v>
      </c>
      <c r="H19" s="51">
        <v>618</v>
      </c>
      <c r="I19" s="51">
        <v>890</v>
      </c>
      <c r="J19" s="52">
        <v>18615</v>
      </c>
      <c r="K19" s="210">
        <v>52</v>
      </c>
      <c r="L19" s="51">
        <v>478</v>
      </c>
      <c r="M19" s="51">
        <v>607</v>
      </c>
      <c r="N19" s="51">
        <v>1085</v>
      </c>
      <c r="O19" s="52">
        <v>27210</v>
      </c>
      <c r="P19" s="210">
        <v>51</v>
      </c>
      <c r="Q19" s="51">
        <v>408</v>
      </c>
      <c r="R19" s="51">
        <v>429</v>
      </c>
      <c r="S19" s="51">
        <v>837</v>
      </c>
      <c r="T19" s="52">
        <v>20342</v>
      </c>
    </row>
    <row r="20" spans="1:20" s="8" customFormat="1" ht="10.7" customHeight="1" x14ac:dyDescent="0.15">
      <c r="A20" s="210">
        <v>50</v>
      </c>
      <c r="B20" s="51">
        <v>1206</v>
      </c>
      <c r="C20" s="51">
        <v>2231</v>
      </c>
      <c r="D20" s="51">
        <v>3437</v>
      </c>
      <c r="E20" s="52">
        <v>81796</v>
      </c>
      <c r="F20" s="210">
        <v>47</v>
      </c>
      <c r="G20" s="51">
        <v>164</v>
      </c>
      <c r="H20" s="51">
        <v>334</v>
      </c>
      <c r="I20" s="51">
        <v>498</v>
      </c>
      <c r="J20" s="52">
        <v>19113</v>
      </c>
      <c r="K20" s="210">
        <v>51</v>
      </c>
      <c r="L20" s="51">
        <v>848</v>
      </c>
      <c r="M20" s="51">
        <v>1213</v>
      </c>
      <c r="N20" s="51">
        <v>2061</v>
      </c>
      <c r="O20" s="52">
        <v>29271</v>
      </c>
      <c r="P20" s="210">
        <v>50</v>
      </c>
      <c r="Q20" s="51">
        <v>763</v>
      </c>
      <c r="R20" s="51">
        <v>804</v>
      </c>
      <c r="S20" s="51">
        <v>1567</v>
      </c>
      <c r="T20" s="52">
        <v>21909</v>
      </c>
    </row>
    <row r="21" spans="1:20" s="8" customFormat="1" ht="10.7" customHeight="1" x14ac:dyDescent="0.15">
      <c r="A21" s="210">
        <v>49</v>
      </c>
      <c r="B21" s="51">
        <v>1309</v>
      </c>
      <c r="C21" s="51">
        <v>2601</v>
      </c>
      <c r="D21" s="51">
        <v>3910</v>
      </c>
      <c r="E21" s="52">
        <v>85706</v>
      </c>
      <c r="F21" s="210">
        <v>46</v>
      </c>
      <c r="G21" s="51">
        <v>344</v>
      </c>
      <c r="H21" s="51">
        <v>625</v>
      </c>
      <c r="I21" s="51">
        <v>969</v>
      </c>
      <c r="J21" s="52">
        <v>20082</v>
      </c>
      <c r="K21" s="210">
        <v>50</v>
      </c>
      <c r="L21" s="51">
        <v>457</v>
      </c>
      <c r="M21" s="51">
        <v>635</v>
      </c>
      <c r="N21" s="51">
        <v>1092</v>
      </c>
      <c r="O21" s="52">
        <v>30363</v>
      </c>
      <c r="P21" s="210">
        <v>49</v>
      </c>
      <c r="Q21" s="51">
        <v>315</v>
      </c>
      <c r="R21" s="51">
        <v>414</v>
      </c>
      <c r="S21" s="51">
        <v>729</v>
      </c>
      <c r="T21" s="52">
        <v>22638</v>
      </c>
    </row>
    <row r="22" spans="1:20" s="8" customFormat="1" ht="10.7" customHeight="1" x14ac:dyDescent="0.15">
      <c r="A22" s="210">
        <v>48</v>
      </c>
      <c r="B22" s="51">
        <v>2462</v>
      </c>
      <c r="C22" s="51">
        <v>4535</v>
      </c>
      <c r="D22" s="51">
        <v>6997</v>
      </c>
      <c r="E22" s="52">
        <v>92703</v>
      </c>
      <c r="F22" s="210">
        <v>45</v>
      </c>
      <c r="G22" s="51">
        <v>164</v>
      </c>
      <c r="H22" s="51">
        <v>325</v>
      </c>
      <c r="I22" s="51">
        <v>489</v>
      </c>
      <c r="J22" s="52">
        <v>20571</v>
      </c>
      <c r="K22" s="210">
        <v>49</v>
      </c>
      <c r="L22" s="51">
        <v>456</v>
      </c>
      <c r="M22" s="51">
        <v>673</v>
      </c>
      <c r="N22" s="51">
        <v>1129</v>
      </c>
      <c r="O22" s="52">
        <v>31492</v>
      </c>
      <c r="P22" s="210">
        <v>48</v>
      </c>
      <c r="Q22" s="51">
        <v>347</v>
      </c>
      <c r="R22" s="51">
        <v>398</v>
      </c>
      <c r="S22" s="51">
        <v>745</v>
      </c>
      <c r="T22" s="52">
        <v>23383</v>
      </c>
    </row>
    <row r="23" spans="1:20" s="8" customFormat="1" ht="10.7" customHeight="1" x14ac:dyDescent="0.15">
      <c r="A23" s="210">
        <v>47</v>
      </c>
      <c r="B23" s="51">
        <v>1081</v>
      </c>
      <c r="C23" s="51">
        <v>2064</v>
      </c>
      <c r="D23" s="51">
        <v>3145</v>
      </c>
      <c r="E23" s="52">
        <v>95848</v>
      </c>
      <c r="F23" s="210">
        <v>44</v>
      </c>
      <c r="G23" s="51">
        <v>367</v>
      </c>
      <c r="H23" s="51">
        <v>673</v>
      </c>
      <c r="I23" s="51">
        <v>1040</v>
      </c>
      <c r="J23" s="52">
        <v>21611</v>
      </c>
      <c r="K23" s="210">
        <v>48</v>
      </c>
      <c r="L23" s="51">
        <v>997</v>
      </c>
      <c r="M23" s="51">
        <v>1474</v>
      </c>
      <c r="N23" s="51">
        <v>2471</v>
      </c>
      <c r="O23" s="52">
        <v>33963</v>
      </c>
      <c r="P23" s="210">
        <v>47</v>
      </c>
      <c r="Q23" s="51">
        <v>424</v>
      </c>
      <c r="R23" s="51">
        <v>494</v>
      </c>
      <c r="S23" s="51">
        <v>918</v>
      </c>
      <c r="T23" s="52">
        <v>24301</v>
      </c>
    </row>
    <row r="24" spans="1:20" s="8" customFormat="1" ht="10.7" customHeight="1" x14ac:dyDescent="0.15">
      <c r="A24" s="210">
        <v>46</v>
      </c>
      <c r="B24" s="51">
        <v>1232</v>
      </c>
      <c r="C24" s="51">
        <v>2039</v>
      </c>
      <c r="D24" s="51">
        <v>3271</v>
      </c>
      <c r="E24" s="52">
        <v>99119</v>
      </c>
      <c r="F24" s="210">
        <v>43</v>
      </c>
      <c r="G24" s="51">
        <v>191</v>
      </c>
      <c r="H24" s="51">
        <v>289</v>
      </c>
      <c r="I24" s="51">
        <v>480</v>
      </c>
      <c r="J24" s="52">
        <v>22091</v>
      </c>
      <c r="K24" s="210">
        <v>47</v>
      </c>
      <c r="L24" s="51">
        <v>515</v>
      </c>
      <c r="M24" s="51">
        <v>766</v>
      </c>
      <c r="N24" s="51">
        <v>1281</v>
      </c>
      <c r="O24" s="52">
        <v>35244</v>
      </c>
      <c r="P24" s="210">
        <v>46</v>
      </c>
      <c r="Q24" s="51">
        <v>791</v>
      </c>
      <c r="R24" s="51">
        <v>879</v>
      </c>
      <c r="S24" s="51">
        <v>1670</v>
      </c>
      <c r="T24" s="52">
        <v>25971</v>
      </c>
    </row>
    <row r="25" spans="1:20" s="8" customFormat="1" ht="10.7" customHeight="1" x14ac:dyDescent="0.15">
      <c r="A25" s="210">
        <v>45</v>
      </c>
      <c r="B25" s="51">
        <v>1164</v>
      </c>
      <c r="C25" s="51">
        <v>2318</v>
      </c>
      <c r="D25" s="51">
        <v>3482</v>
      </c>
      <c r="E25" s="52">
        <v>102601</v>
      </c>
      <c r="F25" s="210">
        <v>42</v>
      </c>
      <c r="G25" s="51">
        <v>428</v>
      </c>
      <c r="H25" s="51">
        <v>667</v>
      </c>
      <c r="I25" s="51">
        <v>1095</v>
      </c>
      <c r="J25" s="52">
        <v>23186</v>
      </c>
      <c r="K25" s="210">
        <v>46</v>
      </c>
      <c r="L25" s="51">
        <v>588</v>
      </c>
      <c r="M25" s="51">
        <v>823</v>
      </c>
      <c r="N25" s="51">
        <v>1411</v>
      </c>
      <c r="O25" s="52">
        <v>36655</v>
      </c>
      <c r="P25" s="210">
        <v>45</v>
      </c>
      <c r="Q25" s="51">
        <v>389</v>
      </c>
      <c r="R25" s="51">
        <v>473</v>
      </c>
      <c r="S25" s="51">
        <v>862</v>
      </c>
      <c r="T25" s="52">
        <v>26833</v>
      </c>
    </row>
    <row r="26" spans="1:20" s="8" customFormat="1" ht="10.7" customHeight="1" x14ac:dyDescent="0.15">
      <c r="A26" s="210">
        <v>44</v>
      </c>
      <c r="B26" s="51">
        <v>2025</v>
      </c>
      <c r="C26" s="51">
        <v>3713</v>
      </c>
      <c r="D26" s="51">
        <v>5738</v>
      </c>
      <c r="E26" s="52">
        <v>108339</v>
      </c>
      <c r="F26" s="210">
        <v>41</v>
      </c>
      <c r="G26" s="51">
        <v>216</v>
      </c>
      <c r="H26" s="51">
        <v>341</v>
      </c>
      <c r="I26" s="51">
        <v>557</v>
      </c>
      <c r="J26" s="52">
        <v>23743</v>
      </c>
      <c r="K26" s="210">
        <v>45</v>
      </c>
      <c r="L26" s="51">
        <v>1249</v>
      </c>
      <c r="M26" s="51">
        <v>1687</v>
      </c>
      <c r="N26" s="51">
        <v>2936</v>
      </c>
      <c r="O26" s="52">
        <v>39591</v>
      </c>
      <c r="P26" s="210">
        <v>44</v>
      </c>
      <c r="Q26" s="51">
        <v>427</v>
      </c>
      <c r="R26" s="51">
        <v>484</v>
      </c>
      <c r="S26" s="51">
        <v>911</v>
      </c>
      <c r="T26" s="52">
        <v>27744</v>
      </c>
    </row>
    <row r="27" spans="1:20" s="8" customFormat="1" ht="10.7" customHeight="1" x14ac:dyDescent="0.15">
      <c r="A27" s="210">
        <v>43</v>
      </c>
      <c r="B27" s="51">
        <v>942</v>
      </c>
      <c r="C27" s="51">
        <v>1737</v>
      </c>
      <c r="D27" s="51">
        <v>2679</v>
      </c>
      <c r="E27" s="52">
        <v>111018</v>
      </c>
      <c r="F27" s="210">
        <v>40</v>
      </c>
      <c r="G27" s="51">
        <v>454</v>
      </c>
      <c r="H27" s="51">
        <v>736</v>
      </c>
      <c r="I27" s="51">
        <v>1190</v>
      </c>
      <c r="J27" s="52">
        <v>24933</v>
      </c>
      <c r="K27" s="210">
        <v>44</v>
      </c>
      <c r="L27" s="51">
        <v>674</v>
      </c>
      <c r="M27" s="51">
        <v>839</v>
      </c>
      <c r="N27" s="51">
        <v>1513</v>
      </c>
      <c r="O27" s="52">
        <v>41104</v>
      </c>
      <c r="P27" s="210">
        <v>43</v>
      </c>
      <c r="Q27" s="51">
        <v>853</v>
      </c>
      <c r="R27" s="51">
        <v>1088</v>
      </c>
      <c r="S27" s="51">
        <v>1941</v>
      </c>
      <c r="T27" s="52">
        <v>29685</v>
      </c>
    </row>
    <row r="28" spans="1:20" s="8" customFormat="1" ht="10.7" customHeight="1" x14ac:dyDescent="0.15">
      <c r="A28" s="210">
        <v>42</v>
      </c>
      <c r="B28" s="51">
        <v>890</v>
      </c>
      <c r="C28" s="51">
        <v>1489</v>
      </c>
      <c r="D28" s="51">
        <v>2379</v>
      </c>
      <c r="E28" s="52">
        <v>113397</v>
      </c>
      <c r="F28" s="210">
        <v>39</v>
      </c>
      <c r="G28" s="51">
        <v>252</v>
      </c>
      <c r="H28" s="51">
        <v>387</v>
      </c>
      <c r="I28" s="51">
        <v>639</v>
      </c>
      <c r="J28" s="52">
        <v>25572</v>
      </c>
      <c r="K28" s="210">
        <v>43</v>
      </c>
      <c r="L28" s="51">
        <v>1438</v>
      </c>
      <c r="M28" s="51">
        <v>2004</v>
      </c>
      <c r="N28" s="51">
        <v>3442</v>
      </c>
      <c r="O28" s="52">
        <v>44546</v>
      </c>
      <c r="P28" s="210">
        <v>42</v>
      </c>
      <c r="Q28" s="51">
        <v>501</v>
      </c>
      <c r="R28" s="51">
        <v>530</v>
      </c>
      <c r="S28" s="51">
        <v>1031</v>
      </c>
      <c r="T28" s="52">
        <v>30716</v>
      </c>
    </row>
    <row r="29" spans="1:20" s="8" customFormat="1" ht="10.7" customHeight="1" x14ac:dyDescent="0.15">
      <c r="A29" s="210">
        <v>41</v>
      </c>
      <c r="B29" s="51">
        <v>980</v>
      </c>
      <c r="C29" s="51">
        <v>1664</v>
      </c>
      <c r="D29" s="51">
        <v>2644</v>
      </c>
      <c r="E29" s="52">
        <v>116041</v>
      </c>
      <c r="F29" s="210">
        <v>38</v>
      </c>
      <c r="G29" s="51">
        <v>554</v>
      </c>
      <c r="H29" s="51">
        <v>827</v>
      </c>
      <c r="I29" s="51">
        <v>1381</v>
      </c>
      <c r="J29" s="52">
        <v>26953</v>
      </c>
      <c r="K29" s="210">
        <v>42</v>
      </c>
      <c r="L29" s="51">
        <v>786</v>
      </c>
      <c r="M29" s="51">
        <v>884</v>
      </c>
      <c r="N29" s="51">
        <v>1670</v>
      </c>
      <c r="O29" s="52">
        <v>46216</v>
      </c>
      <c r="P29" s="210">
        <v>41</v>
      </c>
      <c r="Q29" s="51">
        <v>391</v>
      </c>
      <c r="R29" s="51">
        <v>524</v>
      </c>
      <c r="S29" s="51">
        <v>915</v>
      </c>
      <c r="T29" s="52">
        <v>31631</v>
      </c>
    </row>
    <row r="30" spans="1:20" s="8" customFormat="1" ht="10.7" customHeight="1" x14ac:dyDescent="0.15">
      <c r="A30" s="210">
        <v>40</v>
      </c>
      <c r="B30" s="51">
        <v>1674</v>
      </c>
      <c r="C30" s="51">
        <v>2714</v>
      </c>
      <c r="D30" s="51">
        <v>4388</v>
      </c>
      <c r="E30" s="52">
        <v>120429</v>
      </c>
      <c r="F30" s="210">
        <v>37</v>
      </c>
      <c r="G30" s="51">
        <v>298</v>
      </c>
      <c r="H30" s="51">
        <v>352</v>
      </c>
      <c r="I30" s="51">
        <v>650</v>
      </c>
      <c r="J30" s="52">
        <v>27603</v>
      </c>
      <c r="K30" s="210">
        <v>41</v>
      </c>
      <c r="L30" s="51">
        <v>829</v>
      </c>
      <c r="M30" s="51">
        <v>1002</v>
      </c>
      <c r="N30" s="51">
        <v>1831</v>
      </c>
      <c r="O30" s="52">
        <v>48047</v>
      </c>
      <c r="P30" s="210">
        <v>40</v>
      </c>
      <c r="Q30" s="51">
        <v>452</v>
      </c>
      <c r="R30" s="51">
        <v>519</v>
      </c>
      <c r="S30" s="51">
        <v>971</v>
      </c>
      <c r="T30" s="52">
        <v>32602</v>
      </c>
    </row>
    <row r="31" spans="1:20" s="8" customFormat="1" ht="10.7" customHeight="1" x14ac:dyDescent="0.15">
      <c r="A31" s="210">
        <v>39</v>
      </c>
      <c r="B31" s="51">
        <v>793</v>
      </c>
      <c r="C31" s="51">
        <v>1275</v>
      </c>
      <c r="D31" s="51">
        <v>2068</v>
      </c>
      <c r="E31" s="52">
        <v>122497</v>
      </c>
      <c r="F31" s="210">
        <v>36</v>
      </c>
      <c r="G31" s="51">
        <v>820</v>
      </c>
      <c r="H31" s="51">
        <v>872</v>
      </c>
      <c r="I31" s="51">
        <v>1692</v>
      </c>
      <c r="J31" s="52">
        <v>29295</v>
      </c>
      <c r="K31" s="210">
        <v>40</v>
      </c>
      <c r="L31" s="51">
        <v>1589</v>
      </c>
      <c r="M31" s="51">
        <v>1938</v>
      </c>
      <c r="N31" s="51">
        <v>3527</v>
      </c>
      <c r="O31" s="52">
        <v>51574</v>
      </c>
      <c r="P31" s="210">
        <v>39</v>
      </c>
      <c r="Q31" s="51">
        <v>798</v>
      </c>
      <c r="R31" s="51">
        <v>964</v>
      </c>
      <c r="S31" s="51">
        <v>1762</v>
      </c>
      <c r="T31" s="52">
        <v>34364</v>
      </c>
    </row>
    <row r="32" spans="1:20" s="8" customFormat="1" ht="10.7" customHeight="1" x14ac:dyDescent="0.15">
      <c r="A32" s="210">
        <v>38</v>
      </c>
      <c r="B32" s="51">
        <v>749</v>
      </c>
      <c r="C32" s="51">
        <v>1150</v>
      </c>
      <c r="D32" s="51">
        <v>1899</v>
      </c>
      <c r="E32" s="52">
        <v>124396</v>
      </c>
      <c r="F32" s="210">
        <v>35</v>
      </c>
      <c r="G32" s="51">
        <v>179</v>
      </c>
      <c r="H32" s="51">
        <v>222</v>
      </c>
      <c r="I32" s="51">
        <v>401</v>
      </c>
      <c r="J32" s="52">
        <v>29696</v>
      </c>
      <c r="K32" s="210">
        <v>39</v>
      </c>
      <c r="L32" s="51">
        <v>795</v>
      </c>
      <c r="M32" s="51">
        <v>890</v>
      </c>
      <c r="N32" s="51">
        <v>1685</v>
      </c>
      <c r="O32" s="52">
        <v>53259</v>
      </c>
      <c r="P32" s="210">
        <v>38</v>
      </c>
      <c r="Q32" s="51">
        <v>536</v>
      </c>
      <c r="R32" s="51">
        <v>539</v>
      </c>
      <c r="S32" s="51">
        <v>1075</v>
      </c>
      <c r="T32" s="52">
        <v>35439</v>
      </c>
    </row>
    <row r="33" spans="1:20" s="8" customFormat="1" ht="10.7" customHeight="1" x14ac:dyDescent="0.15">
      <c r="A33" s="210">
        <v>37</v>
      </c>
      <c r="B33" s="51">
        <v>842</v>
      </c>
      <c r="C33" s="51">
        <v>1273</v>
      </c>
      <c r="D33" s="51">
        <v>2115</v>
      </c>
      <c r="E33" s="52">
        <v>126511</v>
      </c>
      <c r="F33" s="210">
        <v>34</v>
      </c>
      <c r="G33" s="51">
        <v>734</v>
      </c>
      <c r="H33" s="51">
        <v>673</v>
      </c>
      <c r="I33" s="51">
        <v>1407</v>
      </c>
      <c r="J33" s="52">
        <v>31103</v>
      </c>
      <c r="K33" s="210">
        <v>38</v>
      </c>
      <c r="L33" s="51">
        <v>2106</v>
      </c>
      <c r="M33" s="51">
        <v>2033</v>
      </c>
      <c r="N33" s="51">
        <v>4139</v>
      </c>
      <c r="O33" s="52">
        <v>57398</v>
      </c>
      <c r="P33" s="210">
        <v>37</v>
      </c>
      <c r="Q33" s="51">
        <v>355</v>
      </c>
      <c r="R33" s="51">
        <v>455</v>
      </c>
      <c r="S33" s="51">
        <v>810</v>
      </c>
      <c r="T33" s="52">
        <v>36249</v>
      </c>
    </row>
    <row r="34" spans="1:20" s="8" customFormat="1" ht="10.7" customHeight="1" x14ac:dyDescent="0.15">
      <c r="A34" s="210">
        <v>36</v>
      </c>
      <c r="B34" s="51">
        <v>1677</v>
      </c>
      <c r="C34" s="51">
        <v>2329</v>
      </c>
      <c r="D34" s="51">
        <v>4006</v>
      </c>
      <c r="E34" s="52">
        <v>130517</v>
      </c>
      <c r="F34" s="210">
        <v>33</v>
      </c>
      <c r="G34" s="51">
        <v>118</v>
      </c>
      <c r="H34" s="51">
        <v>101</v>
      </c>
      <c r="I34" s="51">
        <v>219</v>
      </c>
      <c r="J34" s="52">
        <v>31322</v>
      </c>
      <c r="K34" s="210">
        <v>37</v>
      </c>
      <c r="L34" s="51">
        <v>857</v>
      </c>
      <c r="M34" s="51">
        <v>796</v>
      </c>
      <c r="N34" s="51">
        <v>1653</v>
      </c>
      <c r="O34" s="52">
        <v>59051</v>
      </c>
      <c r="P34" s="210">
        <v>36</v>
      </c>
      <c r="Q34" s="51">
        <v>750</v>
      </c>
      <c r="R34" s="51">
        <v>743</v>
      </c>
      <c r="S34" s="51">
        <v>1493</v>
      </c>
      <c r="T34" s="52">
        <v>37742</v>
      </c>
    </row>
    <row r="35" spans="1:20" s="8" customFormat="1" ht="10.7" customHeight="1" x14ac:dyDescent="0.15">
      <c r="A35" s="210">
        <v>35</v>
      </c>
      <c r="B35" s="51">
        <v>775</v>
      </c>
      <c r="C35" s="51">
        <v>1002</v>
      </c>
      <c r="D35" s="51">
        <v>1777</v>
      </c>
      <c r="E35" s="52">
        <v>132294</v>
      </c>
      <c r="F35" s="210">
        <v>32</v>
      </c>
      <c r="G35" s="51">
        <v>182</v>
      </c>
      <c r="H35" s="51">
        <v>174</v>
      </c>
      <c r="I35" s="51">
        <v>356</v>
      </c>
      <c r="J35" s="52">
        <v>31678</v>
      </c>
      <c r="K35" s="210">
        <v>36</v>
      </c>
      <c r="L35" s="51">
        <v>506</v>
      </c>
      <c r="M35" s="51">
        <v>523</v>
      </c>
      <c r="N35" s="51">
        <v>1029</v>
      </c>
      <c r="O35" s="52">
        <v>60080</v>
      </c>
      <c r="P35" s="210">
        <v>35</v>
      </c>
      <c r="Q35" s="51">
        <v>255</v>
      </c>
      <c r="R35" s="51">
        <v>256</v>
      </c>
      <c r="S35" s="51">
        <v>511</v>
      </c>
      <c r="T35" s="52">
        <v>38253</v>
      </c>
    </row>
    <row r="36" spans="1:20" s="8" customFormat="1" ht="10.7" customHeight="1" x14ac:dyDescent="0.15">
      <c r="A36" s="210">
        <v>34</v>
      </c>
      <c r="B36" s="51">
        <v>832</v>
      </c>
      <c r="C36" s="51">
        <v>1044</v>
      </c>
      <c r="D36" s="51">
        <v>1876</v>
      </c>
      <c r="E36" s="52">
        <v>134170</v>
      </c>
      <c r="F36" s="210">
        <v>31</v>
      </c>
      <c r="G36" s="51">
        <v>39</v>
      </c>
      <c r="H36" s="51">
        <v>23</v>
      </c>
      <c r="I36" s="51">
        <v>62</v>
      </c>
      <c r="J36" s="52">
        <v>31740</v>
      </c>
      <c r="K36" s="210">
        <v>35</v>
      </c>
      <c r="L36" s="51">
        <v>754</v>
      </c>
      <c r="M36" s="51">
        <v>802</v>
      </c>
      <c r="N36" s="51">
        <v>1556</v>
      </c>
      <c r="O36" s="52">
        <v>61636</v>
      </c>
      <c r="P36" s="210">
        <v>34</v>
      </c>
      <c r="Q36" s="51">
        <v>265</v>
      </c>
      <c r="R36" s="51">
        <v>277</v>
      </c>
      <c r="S36" s="51">
        <v>542</v>
      </c>
      <c r="T36" s="52">
        <v>38795</v>
      </c>
    </row>
    <row r="37" spans="1:20" s="8" customFormat="1" ht="10.7" customHeight="1" x14ac:dyDescent="0.15">
      <c r="A37" s="210">
        <v>33</v>
      </c>
      <c r="B37" s="51">
        <v>1085</v>
      </c>
      <c r="C37" s="51">
        <v>1220</v>
      </c>
      <c r="D37" s="51">
        <v>2305</v>
      </c>
      <c r="E37" s="52">
        <v>136475</v>
      </c>
      <c r="F37" s="210">
        <v>30</v>
      </c>
      <c r="G37" s="51">
        <v>42</v>
      </c>
      <c r="H37" s="51">
        <v>50</v>
      </c>
      <c r="I37" s="51">
        <v>92</v>
      </c>
      <c r="J37" s="52">
        <v>31832</v>
      </c>
      <c r="K37" s="210">
        <v>34</v>
      </c>
      <c r="L37" s="51">
        <v>292</v>
      </c>
      <c r="M37" s="51">
        <v>271</v>
      </c>
      <c r="N37" s="51">
        <v>563</v>
      </c>
      <c r="O37" s="52">
        <v>62199</v>
      </c>
      <c r="P37" s="210">
        <v>33</v>
      </c>
      <c r="Q37" s="51">
        <v>327</v>
      </c>
      <c r="R37" s="51">
        <v>256</v>
      </c>
      <c r="S37" s="51">
        <v>583</v>
      </c>
      <c r="T37" s="52">
        <v>39378</v>
      </c>
    </row>
    <row r="38" spans="1:20" s="8" customFormat="1" ht="10.7" customHeight="1" x14ac:dyDescent="0.15">
      <c r="A38" s="210">
        <v>32</v>
      </c>
      <c r="B38" s="51">
        <v>2110</v>
      </c>
      <c r="C38" s="51">
        <v>2169</v>
      </c>
      <c r="D38" s="51">
        <v>4279</v>
      </c>
      <c r="E38" s="52">
        <v>140754</v>
      </c>
      <c r="F38" s="210">
        <v>29</v>
      </c>
      <c r="G38" s="51">
        <v>29</v>
      </c>
      <c r="H38" s="51">
        <v>36</v>
      </c>
      <c r="I38" s="51">
        <v>65</v>
      </c>
      <c r="J38" s="52">
        <v>31897</v>
      </c>
      <c r="K38" s="210">
        <v>33</v>
      </c>
      <c r="L38" s="51">
        <v>234</v>
      </c>
      <c r="M38" s="51">
        <v>221</v>
      </c>
      <c r="N38" s="51">
        <v>455</v>
      </c>
      <c r="O38" s="52">
        <v>62654</v>
      </c>
      <c r="P38" s="210">
        <v>32</v>
      </c>
      <c r="Q38" s="51">
        <v>490</v>
      </c>
      <c r="R38" s="51">
        <v>379</v>
      </c>
      <c r="S38" s="51">
        <v>869</v>
      </c>
      <c r="T38" s="52">
        <v>40247</v>
      </c>
    </row>
    <row r="39" spans="1:20" s="8" customFormat="1" ht="10.7" customHeight="1" x14ac:dyDescent="0.15">
      <c r="A39" s="210">
        <v>31</v>
      </c>
      <c r="B39" s="51">
        <v>1838</v>
      </c>
      <c r="C39" s="51">
        <v>1396</v>
      </c>
      <c r="D39" s="51">
        <v>3234</v>
      </c>
      <c r="E39" s="52">
        <v>143988</v>
      </c>
      <c r="F39" s="50"/>
      <c r="G39" s="51"/>
      <c r="H39" s="51"/>
      <c r="I39" s="51"/>
      <c r="J39" s="52"/>
      <c r="K39" s="210">
        <v>32</v>
      </c>
      <c r="L39" s="51">
        <v>93</v>
      </c>
      <c r="M39" s="51">
        <v>86</v>
      </c>
      <c r="N39" s="51">
        <v>179</v>
      </c>
      <c r="O39" s="52">
        <v>62833</v>
      </c>
      <c r="P39" s="210">
        <v>31</v>
      </c>
      <c r="Q39" s="51">
        <v>73</v>
      </c>
      <c r="R39" s="51">
        <v>72</v>
      </c>
      <c r="S39" s="51">
        <v>145</v>
      </c>
      <c r="T39" s="52">
        <v>40392</v>
      </c>
    </row>
    <row r="40" spans="1:20" s="8" customFormat="1" ht="10.7" customHeight="1" x14ac:dyDescent="0.15">
      <c r="A40" s="210">
        <v>30</v>
      </c>
      <c r="B40" s="51">
        <v>347</v>
      </c>
      <c r="C40" s="51">
        <v>364</v>
      </c>
      <c r="D40" s="51">
        <v>711</v>
      </c>
      <c r="E40" s="52">
        <v>144699</v>
      </c>
      <c r="F40" s="50"/>
      <c r="G40" s="51"/>
      <c r="H40" s="51"/>
      <c r="I40" s="51"/>
      <c r="J40" s="52"/>
      <c r="K40" s="210">
        <v>30</v>
      </c>
      <c r="L40" s="51">
        <v>71</v>
      </c>
      <c r="M40" s="51">
        <v>59</v>
      </c>
      <c r="N40" s="51">
        <v>130</v>
      </c>
      <c r="O40" s="52">
        <v>62963</v>
      </c>
      <c r="P40" s="210">
        <v>30</v>
      </c>
      <c r="Q40" s="51">
        <v>86</v>
      </c>
      <c r="R40" s="51">
        <v>84</v>
      </c>
      <c r="S40" s="51">
        <v>170</v>
      </c>
      <c r="T40" s="52">
        <v>40562</v>
      </c>
    </row>
    <row r="41" spans="1:20" s="8" customFormat="1" ht="10.7" customHeight="1" x14ac:dyDescent="0.15">
      <c r="A41" s="210">
        <v>29</v>
      </c>
      <c r="B41" s="51">
        <v>436</v>
      </c>
      <c r="C41" s="51">
        <v>458</v>
      </c>
      <c r="D41" s="51">
        <v>894</v>
      </c>
      <c r="E41" s="52">
        <v>145593</v>
      </c>
      <c r="F41" s="50"/>
      <c r="G41" s="51"/>
      <c r="H41" s="51"/>
      <c r="I41" s="51"/>
      <c r="J41" s="52"/>
      <c r="K41" s="210"/>
      <c r="L41" s="51"/>
      <c r="M41" s="51"/>
      <c r="N41" s="51"/>
      <c r="O41" s="52"/>
      <c r="P41" s="210">
        <v>29</v>
      </c>
      <c r="Q41" s="51">
        <v>41</v>
      </c>
      <c r="R41" s="51">
        <v>43</v>
      </c>
      <c r="S41" s="51">
        <v>84</v>
      </c>
      <c r="T41" s="52">
        <v>40646</v>
      </c>
    </row>
    <row r="42" spans="1:20" s="8" customFormat="1" ht="10.7" customHeight="1" x14ac:dyDescent="0.15">
      <c r="A42" s="210">
        <v>28</v>
      </c>
      <c r="B42" s="51">
        <v>362</v>
      </c>
      <c r="C42" s="51">
        <v>363</v>
      </c>
      <c r="D42" s="51">
        <v>725</v>
      </c>
      <c r="E42" s="52">
        <v>146318</v>
      </c>
      <c r="F42" s="50"/>
      <c r="G42" s="51"/>
      <c r="H42" s="51"/>
      <c r="I42" s="51"/>
      <c r="J42" s="52"/>
      <c r="K42" s="210"/>
      <c r="L42" s="51"/>
      <c r="M42" s="51"/>
      <c r="N42" s="51"/>
      <c r="O42" s="52"/>
      <c r="P42" s="210">
        <v>28</v>
      </c>
      <c r="Q42" s="51">
        <v>57</v>
      </c>
      <c r="R42" s="51">
        <v>60</v>
      </c>
      <c r="S42" s="51">
        <v>117</v>
      </c>
      <c r="T42" s="52">
        <v>40763</v>
      </c>
    </row>
    <row r="43" spans="1:20" s="8" customFormat="1" ht="10.7" customHeight="1" x14ac:dyDescent="0.15">
      <c r="A43" s="50">
        <v>27</v>
      </c>
      <c r="B43" s="51">
        <v>163</v>
      </c>
      <c r="C43" s="51">
        <v>183</v>
      </c>
      <c r="D43" s="51">
        <v>346</v>
      </c>
      <c r="E43" s="52">
        <v>146664</v>
      </c>
      <c r="F43" s="50"/>
      <c r="G43" s="51"/>
      <c r="H43" s="51"/>
      <c r="I43" s="51"/>
      <c r="J43" s="52"/>
      <c r="K43" s="210"/>
      <c r="L43" s="51"/>
      <c r="M43" s="51"/>
      <c r="N43" s="51"/>
      <c r="O43" s="52"/>
      <c r="P43" s="50">
        <v>26</v>
      </c>
      <c r="Q43" s="51">
        <v>27</v>
      </c>
      <c r="R43" s="51">
        <v>19</v>
      </c>
      <c r="S43" s="51">
        <v>46</v>
      </c>
      <c r="T43" s="52">
        <v>40809</v>
      </c>
    </row>
    <row r="44" spans="1:20" s="8" customFormat="1" ht="10.7" customHeight="1" x14ac:dyDescent="0.15">
      <c r="A44" s="50">
        <v>25</v>
      </c>
      <c r="B44" s="51">
        <v>89</v>
      </c>
      <c r="C44" s="51">
        <v>79</v>
      </c>
      <c r="D44" s="51">
        <v>168</v>
      </c>
      <c r="E44" s="52">
        <v>146832</v>
      </c>
      <c r="F44" s="50"/>
      <c r="G44" s="51"/>
      <c r="H44" s="51"/>
      <c r="I44" s="51"/>
      <c r="J44" s="52"/>
      <c r="K44" s="50"/>
      <c r="L44" s="51"/>
      <c r="M44" s="51"/>
      <c r="N44" s="51"/>
      <c r="O44" s="52"/>
      <c r="P44" s="50"/>
      <c r="Q44" s="51"/>
      <c r="R44" s="51"/>
      <c r="S44" s="51"/>
      <c r="T44" s="52"/>
    </row>
    <row r="45" spans="1:20" s="8" customFormat="1" ht="10.7" customHeight="1" x14ac:dyDescent="0.15">
      <c r="A45" s="50"/>
      <c r="B45" s="51"/>
      <c r="C45" s="51"/>
      <c r="D45" s="51"/>
      <c r="E45" s="52"/>
      <c r="F45" s="50"/>
      <c r="G45" s="51"/>
      <c r="H45" s="51"/>
      <c r="I45" s="51"/>
      <c r="J45" s="52"/>
      <c r="K45" s="50"/>
      <c r="L45" s="51"/>
      <c r="M45" s="51"/>
      <c r="N45" s="51"/>
      <c r="O45" s="52"/>
      <c r="P45" s="50"/>
      <c r="Q45" s="51"/>
      <c r="R45" s="51"/>
      <c r="S45" s="51"/>
      <c r="T45" s="52"/>
    </row>
    <row r="46" spans="1:20" s="8" customFormat="1" ht="10.7" customHeight="1" x14ac:dyDescent="0.15">
      <c r="A46" s="30"/>
      <c r="B46" s="31"/>
      <c r="C46" s="31"/>
      <c r="D46" s="31"/>
      <c r="E46" s="32"/>
      <c r="F46" s="20"/>
      <c r="G46" s="19"/>
      <c r="H46" s="19"/>
      <c r="I46" s="19"/>
      <c r="J46" s="21"/>
      <c r="K46" s="30"/>
      <c r="L46" s="31"/>
      <c r="M46" s="31"/>
      <c r="N46" s="31"/>
      <c r="O46" s="33"/>
      <c r="P46" s="30"/>
      <c r="Q46" s="31"/>
      <c r="R46" s="31"/>
      <c r="S46" s="31"/>
      <c r="T46" s="33"/>
    </row>
    <row r="47" spans="1:20" s="8" customFormat="1" ht="10.7" customHeight="1" x14ac:dyDescent="0.15">
      <c r="A47" s="30"/>
      <c r="B47" s="31"/>
      <c r="C47" s="31"/>
      <c r="D47" s="31"/>
      <c r="E47" s="32"/>
      <c r="F47" s="20"/>
      <c r="G47" s="19"/>
      <c r="H47" s="19"/>
      <c r="I47" s="19"/>
      <c r="J47" s="21"/>
      <c r="K47" s="30"/>
      <c r="L47" s="31"/>
      <c r="M47" s="31"/>
      <c r="N47" s="31"/>
      <c r="O47" s="33"/>
      <c r="P47" s="30"/>
      <c r="Q47" s="31"/>
      <c r="R47" s="31"/>
      <c r="S47" s="31"/>
      <c r="T47" s="33"/>
    </row>
    <row r="48" spans="1:20" s="8" customFormat="1" ht="10.7" customHeight="1" x14ac:dyDescent="0.15">
      <c r="A48" s="30"/>
      <c r="B48" s="31"/>
      <c r="C48" s="31"/>
      <c r="D48" s="31"/>
      <c r="E48" s="32"/>
      <c r="F48" s="20"/>
      <c r="G48" s="19"/>
      <c r="H48" s="19"/>
      <c r="I48" s="19"/>
      <c r="J48" s="21"/>
      <c r="K48" s="20"/>
      <c r="L48" s="19"/>
      <c r="M48" s="19"/>
      <c r="N48" s="19"/>
      <c r="O48" s="21"/>
      <c r="P48" s="30"/>
      <c r="Q48" s="31"/>
      <c r="R48" s="31"/>
      <c r="S48" s="31"/>
      <c r="T48" s="33"/>
    </row>
    <row r="49" spans="1:20" s="8" customFormat="1" ht="10.7" customHeight="1" x14ac:dyDescent="0.15">
      <c r="A49" s="30"/>
      <c r="B49" s="31"/>
      <c r="C49" s="31"/>
      <c r="D49" s="31"/>
      <c r="E49" s="32"/>
      <c r="F49" s="20"/>
      <c r="G49" s="19"/>
      <c r="H49" s="19"/>
      <c r="I49" s="19"/>
      <c r="J49" s="21"/>
      <c r="K49" s="20"/>
      <c r="L49" s="19"/>
      <c r="M49" s="19"/>
      <c r="N49" s="19"/>
      <c r="O49" s="21"/>
      <c r="P49" s="30"/>
      <c r="Q49" s="31"/>
      <c r="R49" s="31"/>
      <c r="S49" s="31"/>
      <c r="T49" s="33"/>
    </row>
    <row r="50" spans="1:20" s="8" customFormat="1" ht="10.7" customHeight="1" x14ac:dyDescent="0.15">
      <c r="A50" s="30"/>
      <c r="B50" s="31"/>
      <c r="C50" s="31"/>
      <c r="D50" s="31"/>
      <c r="E50" s="32"/>
      <c r="F50" s="20"/>
      <c r="G50" s="19"/>
      <c r="H50" s="19"/>
      <c r="I50" s="19"/>
      <c r="J50" s="21"/>
      <c r="K50" s="20"/>
      <c r="L50" s="19"/>
      <c r="M50" s="19"/>
      <c r="N50" s="19"/>
      <c r="O50" s="21"/>
      <c r="P50" s="30"/>
      <c r="Q50" s="31"/>
      <c r="R50" s="31"/>
      <c r="S50" s="31"/>
      <c r="T50" s="33"/>
    </row>
    <row r="51" spans="1:20" s="8" customFormat="1" ht="10.7" customHeight="1" x14ac:dyDescent="0.15">
      <c r="A51" s="30"/>
      <c r="B51" s="31"/>
      <c r="C51" s="31"/>
      <c r="D51" s="31"/>
      <c r="E51" s="32"/>
      <c r="F51" s="20"/>
      <c r="G51" s="19"/>
      <c r="H51" s="19"/>
      <c r="I51" s="19"/>
      <c r="J51" s="21"/>
      <c r="K51" s="20"/>
      <c r="L51" s="19"/>
      <c r="M51" s="19"/>
      <c r="N51" s="19"/>
      <c r="O51" s="21"/>
      <c r="P51" s="30"/>
      <c r="Q51" s="31"/>
      <c r="R51" s="31"/>
      <c r="S51" s="31"/>
      <c r="T51" s="33"/>
    </row>
    <row r="52" spans="1:20" s="8" customFormat="1" ht="10.7" customHeight="1" x14ac:dyDescent="0.15">
      <c r="A52" s="20"/>
      <c r="B52" s="19"/>
      <c r="C52" s="19"/>
      <c r="D52" s="19"/>
      <c r="E52" s="26"/>
      <c r="F52" s="20"/>
      <c r="G52" s="19"/>
      <c r="H52" s="19"/>
      <c r="I52" s="19"/>
      <c r="J52" s="21"/>
      <c r="K52" s="20"/>
      <c r="L52" s="19"/>
      <c r="M52" s="19"/>
      <c r="N52" s="19"/>
      <c r="O52" s="21"/>
      <c r="P52" s="30"/>
      <c r="Q52" s="31"/>
      <c r="R52" s="31"/>
      <c r="S52" s="31"/>
      <c r="T52" s="33"/>
    </row>
    <row r="53" spans="1:20" s="8" customFormat="1" ht="10.7" customHeight="1" x14ac:dyDescent="0.15">
      <c r="A53" s="81"/>
      <c r="B53" s="82"/>
      <c r="C53" s="82"/>
      <c r="D53" s="82"/>
      <c r="E53" s="83"/>
      <c r="F53" s="81"/>
      <c r="G53" s="82"/>
      <c r="H53" s="82"/>
      <c r="I53" s="82"/>
      <c r="J53" s="59"/>
      <c r="K53" s="81"/>
      <c r="L53" s="82"/>
      <c r="M53" s="82"/>
      <c r="N53" s="82"/>
      <c r="O53" s="59"/>
      <c r="P53" s="84"/>
      <c r="Q53" s="85"/>
      <c r="R53" s="85"/>
      <c r="S53" s="85"/>
      <c r="T53" s="86"/>
    </row>
    <row r="54" spans="1:20" s="8" customFormat="1" ht="10.7" customHeight="1" x14ac:dyDescent="0.15">
      <c r="A54" s="87" t="s">
        <v>29</v>
      </c>
      <c r="B54" s="88">
        <f>SUM(B5:B53)</f>
        <v>53534</v>
      </c>
      <c r="C54" s="88">
        <f t="shared" ref="C54:D54" si="0">SUM(C5:C53)</f>
        <v>93298</v>
      </c>
      <c r="D54" s="88">
        <f t="shared" si="0"/>
        <v>146832</v>
      </c>
      <c r="E54" s="89"/>
      <c r="F54" s="87" t="s">
        <v>29</v>
      </c>
      <c r="G54" s="88">
        <f>SUM(G5:G53)</f>
        <v>11758</v>
      </c>
      <c r="H54" s="88">
        <f t="shared" ref="H54" si="1">SUM(H5:H53)</f>
        <v>20139</v>
      </c>
      <c r="I54" s="88">
        <f t="shared" ref="I54" si="2">SUM(I5:I53)</f>
        <v>31897</v>
      </c>
      <c r="J54" s="29"/>
      <c r="K54" s="87" t="s">
        <v>29</v>
      </c>
      <c r="L54" s="88">
        <f>SUM(L5:L53)</f>
        <v>28747</v>
      </c>
      <c r="M54" s="88">
        <f t="shared" ref="M54" si="3">SUM(M5:M53)</f>
        <v>34216</v>
      </c>
      <c r="N54" s="88">
        <f t="shared" ref="N54" si="4">SUM(N5:N53)</f>
        <v>62963</v>
      </c>
      <c r="O54" s="29"/>
      <c r="P54" s="87" t="s">
        <v>29</v>
      </c>
      <c r="Q54" s="88">
        <f>SUM(Q5:Q53)</f>
        <v>19782</v>
      </c>
      <c r="R54" s="88">
        <f>SUM(R5:R53)</f>
        <v>21027</v>
      </c>
      <c r="S54" s="88">
        <f>SUM(S5:S53)</f>
        <v>40809</v>
      </c>
      <c r="T54" s="29"/>
    </row>
    <row r="55" spans="1:20" s="8" customFormat="1" ht="10.7" customHeight="1" x14ac:dyDescent="0.15">
      <c r="A55" s="48"/>
      <c r="B55" s="49"/>
      <c r="C55" s="49"/>
      <c r="D55" s="49"/>
      <c r="E55" s="49"/>
      <c r="F55" s="48"/>
      <c r="G55" s="49"/>
      <c r="H55" s="49"/>
      <c r="I55" s="49"/>
      <c r="J55" s="49"/>
      <c r="K55" s="48"/>
      <c r="L55" s="49"/>
      <c r="M55" s="49"/>
      <c r="N55" s="49"/>
      <c r="O55" s="49"/>
      <c r="P55" s="48"/>
      <c r="Q55" s="49"/>
      <c r="R55" s="49"/>
      <c r="S55" s="49"/>
      <c r="T55" s="49"/>
    </row>
    <row r="56" spans="1:20" s="7" customFormat="1" ht="11.1" customHeight="1" x14ac:dyDescent="0.15">
      <c r="A56" s="246" t="s">
        <v>47</v>
      </c>
      <c r="B56" s="236"/>
      <c r="C56" s="236"/>
      <c r="D56" s="236"/>
      <c r="E56" s="237"/>
      <c r="F56" s="246" t="s">
        <v>48</v>
      </c>
      <c r="G56" s="236"/>
      <c r="H56" s="236"/>
      <c r="I56" s="236"/>
      <c r="J56" s="237"/>
      <c r="K56" s="246" t="s">
        <v>49</v>
      </c>
      <c r="L56" s="236"/>
      <c r="M56" s="236"/>
      <c r="N56" s="236"/>
      <c r="O56" s="237"/>
      <c r="P56" s="235" t="s">
        <v>50</v>
      </c>
      <c r="Q56" s="236"/>
      <c r="R56" s="236"/>
      <c r="S56" s="236"/>
      <c r="T56" s="237"/>
    </row>
    <row r="57" spans="1:20" s="7" customFormat="1" ht="11.1" customHeight="1" x14ac:dyDescent="0.15">
      <c r="A57" s="47" t="s">
        <v>0</v>
      </c>
      <c r="B57" s="45" t="s">
        <v>1</v>
      </c>
      <c r="C57" s="45" t="s">
        <v>2</v>
      </c>
      <c r="D57" s="45" t="s">
        <v>4</v>
      </c>
      <c r="E57" s="46" t="s">
        <v>3</v>
      </c>
      <c r="F57" s="47" t="s">
        <v>0</v>
      </c>
      <c r="G57" s="45" t="s">
        <v>1</v>
      </c>
      <c r="H57" s="45" t="s">
        <v>2</v>
      </c>
      <c r="I57" s="45" t="s">
        <v>4</v>
      </c>
      <c r="J57" s="46" t="s">
        <v>3</v>
      </c>
      <c r="K57" s="47" t="s">
        <v>0</v>
      </c>
      <c r="L57" s="45" t="s">
        <v>1</v>
      </c>
      <c r="M57" s="45" t="s">
        <v>2</v>
      </c>
      <c r="N57" s="45" t="s">
        <v>4</v>
      </c>
      <c r="O57" s="46" t="s">
        <v>3</v>
      </c>
      <c r="P57" s="57" t="s">
        <v>0</v>
      </c>
      <c r="Q57" s="45" t="s">
        <v>1</v>
      </c>
      <c r="R57" s="45" t="s">
        <v>2</v>
      </c>
      <c r="S57" s="45" t="s">
        <v>4</v>
      </c>
      <c r="T57" s="46" t="s">
        <v>3</v>
      </c>
    </row>
    <row r="58" spans="1:20" s="7" customFormat="1" ht="11.1" customHeight="1" x14ac:dyDescent="0.15">
      <c r="A58" s="210">
        <v>67</v>
      </c>
      <c r="B58" s="51">
        <v>704</v>
      </c>
      <c r="C58" s="51">
        <v>488</v>
      </c>
      <c r="D58" s="51">
        <v>1192</v>
      </c>
      <c r="E58" s="52">
        <v>1192</v>
      </c>
      <c r="F58" s="210">
        <v>65</v>
      </c>
      <c r="G58" s="51">
        <v>502</v>
      </c>
      <c r="H58" s="51">
        <v>247</v>
      </c>
      <c r="I58" s="51">
        <v>749</v>
      </c>
      <c r="J58" s="52">
        <v>749</v>
      </c>
      <c r="K58" s="210">
        <v>67</v>
      </c>
      <c r="L58" s="51">
        <v>285</v>
      </c>
      <c r="M58" s="51">
        <v>209</v>
      </c>
      <c r="N58" s="51">
        <v>494</v>
      </c>
      <c r="O58" s="52">
        <v>494</v>
      </c>
      <c r="P58" s="210">
        <v>72</v>
      </c>
      <c r="Q58" s="51">
        <v>38</v>
      </c>
      <c r="R58" s="51">
        <v>3</v>
      </c>
      <c r="S58" s="51">
        <v>41</v>
      </c>
      <c r="T58" s="52">
        <v>41</v>
      </c>
    </row>
    <row r="59" spans="1:20" s="7" customFormat="1" ht="11.1" customHeight="1" x14ac:dyDescent="0.15">
      <c r="A59" s="210">
        <v>65</v>
      </c>
      <c r="B59" s="51">
        <v>879</v>
      </c>
      <c r="C59" s="51">
        <v>670</v>
      </c>
      <c r="D59" s="51">
        <v>1549</v>
      </c>
      <c r="E59" s="52">
        <v>2741</v>
      </c>
      <c r="F59" s="210">
        <v>63</v>
      </c>
      <c r="G59" s="51">
        <v>1084</v>
      </c>
      <c r="H59" s="51">
        <v>593</v>
      </c>
      <c r="I59" s="51">
        <v>1677</v>
      </c>
      <c r="J59" s="52">
        <v>2426</v>
      </c>
      <c r="K59" s="210">
        <v>65</v>
      </c>
      <c r="L59" s="51">
        <v>632</v>
      </c>
      <c r="M59" s="51">
        <v>732</v>
      </c>
      <c r="N59" s="51">
        <v>1364</v>
      </c>
      <c r="O59" s="52">
        <v>1858</v>
      </c>
      <c r="P59" s="210">
        <v>70</v>
      </c>
      <c r="Q59" s="51">
        <v>28</v>
      </c>
      <c r="R59" s="51">
        <v>1</v>
      </c>
      <c r="S59" s="51">
        <v>29</v>
      </c>
      <c r="T59" s="52">
        <v>70</v>
      </c>
    </row>
    <row r="60" spans="1:20" s="7" customFormat="1" ht="11.1" customHeight="1" x14ac:dyDescent="0.15">
      <c r="A60" s="210">
        <v>64</v>
      </c>
      <c r="B60" s="51">
        <v>78</v>
      </c>
      <c r="C60" s="51">
        <v>71</v>
      </c>
      <c r="D60" s="51">
        <v>149</v>
      </c>
      <c r="E60" s="52">
        <v>2890</v>
      </c>
      <c r="F60" s="210">
        <v>62</v>
      </c>
      <c r="G60" s="51">
        <v>568</v>
      </c>
      <c r="H60" s="51">
        <v>359</v>
      </c>
      <c r="I60" s="51">
        <v>927</v>
      </c>
      <c r="J60" s="52">
        <v>3353</v>
      </c>
      <c r="K60" s="210">
        <v>64</v>
      </c>
      <c r="L60" s="51">
        <v>187</v>
      </c>
      <c r="M60" s="51">
        <v>183</v>
      </c>
      <c r="N60" s="51">
        <v>370</v>
      </c>
      <c r="O60" s="52">
        <v>2228</v>
      </c>
      <c r="P60" s="210">
        <v>69</v>
      </c>
      <c r="Q60" s="51">
        <v>79</v>
      </c>
      <c r="R60" s="51">
        <v>13</v>
      </c>
      <c r="S60" s="51">
        <v>92</v>
      </c>
      <c r="T60" s="52">
        <v>162</v>
      </c>
    </row>
    <row r="61" spans="1:20" s="7" customFormat="1" ht="11.1" customHeight="1" x14ac:dyDescent="0.15">
      <c r="A61" s="210">
        <v>63</v>
      </c>
      <c r="B61" s="51">
        <v>557</v>
      </c>
      <c r="C61" s="51">
        <v>459</v>
      </c>
      <c r="D61" s="51">
        <v>1016</v>
      </c>
      <c r="E61" s="52">
        <v>3906</v>
      </c>
      <c r="F61" s="210">
        <v>61</v>
      </c>
      <c r="G61" s="51">
        <v>608</v>
      </c>
      <c r="H61" s="51">
        <v>447</v>
      </c>
      <c r="I61" s="51">
        <v>1055</v>
      </c>
      <c r="J61" s="52">
        <v>4408</v>
      </c>
      <c r="K61" s="210">
        <v>63</v>
      </c>
      <c r="L61" s="51">
        <v>473</v>
      </c>
      <c r="M61" s="51">
        <v>654</v>
      </c>
      <c r="N61" s="51">
        <v>1127</v>
      </c>
      <c r="O61" s="52">
        <v>3355</v>
      </c>
      <c r="P61" s="210">
        <v>68</v>
      </c>
      <c r="Q61" s="51">
        <v>90</v>
      </c>
      <c r="R61" s="51">
        <v>12</v>
      </c>
      <c r="S61" s="51">
        <v>102</v>
      </c>
      <c r="T61" s="52">
        <v>264</v>
      </c>
    </row>
    <row r="62" spans="1:20" s="7" customFormat="1" ht="11.1" customHeight="1" x14ac:dyDescent="0.15">
      <c r="A62" s="210">
        <v>62</v>
      </c>
      <c r="B62" s="51">
        <v>463</v>
      </c>
      <c r="C62" s="51">
        <v>449</v>
      </c>
      <c r="D62" s="51">
        <v>912</v>
      </c>
      <c r="E62" s="52">
        <v>4818</v>
      </c>
      <c r="F62" s="210">
        <v>60</v>
      </c>
      <c r="G62" s="51">
        <v>428</v>
      </c>
      <c r="H62" s="51">
        <v>323</v>
      </c>
      <c r="I62" s="51">
        <v>751</v>
      </c>
      <c r="J62" s="52">
        <v>5159</v>
      </c>
      <c r="K62" s="210">
        <v>62</v>
      </c>
      <c r="L62" s="51">
        <v>524</v>
      </c>
      <c r="M62" s="51">
        <v>759</v>
      </c>
      <c r="N62" s="51">
        <v>1283</v>
      </c>
      <c r="O62" s="52">
        <v>4638</v>
      </c>
      <c r="P62" s="210">
        <v>67</v>
      </c>
      <c r="Q62" s="51">
        <v>46</v>
      </c>
      <c r="R62" s="51">
        <v>6</v>
      </c>
      <c r="S62" s="51">
        <v>52</v>
      </c>
      <c r="T62" s="52">
        <v>316</v>
      </c>
    </row>
    <row r="63" spans="1:20" s="7" customFormat="1" ht="11.1" customHeight="1" x14ac:dyDescent="0.15">
      <c r="A63" s="210">
        <v>61</v>
      </c>
      <c r="B63" s="51">
        <v>449</v>
      </c>
      <c r="C63" s="51">
        <v>440</v>
      </c>
      <c r="D63" s="51">
        <v>889</v>
      </c>
      <c r="E63" s="52">
        <v>5707</v>
      </c>
      <c r="F63" s="210">
        <v>59</v>
      </c>
      <c r="G63" s="51">
        <v>497</v>
      </c>
      <c r="H63" s="51">
        <v>332</v>
      </c>
      <c r="I63" s="51">
        <v>829</v>
      </c>
      <c r="J63" s="52">
        <v>5988</v>
      </c>
      <c r="K63" s="210">
        <v>61</v>
      </c>
      <c r="L63" s="51">
        <v>350</v>
      </c>
      <c r="M63" s="51">
        <v>576</v>
      </c>
      <c r="N63" s="51">
        <v>926</v>
      </c>
      <c r="O63" s="52">
        <v>5564</v>
      </c>
      <c r="P63" s="210">
        <v>66</v>
      </c>
      <c r="Q63" s="51">
        <v>55</v>
      </c>
      <c r="R63" s="51">
        <v>14</v>
      </c>
      <c r="S63" s="51">
        <v>69</v>
      </c>
      <c r="T63" s="52">
        <v>385</v>
      </c>
    </row>
    <row r="64" spans="1:20" s="7" customFormat="1" ht="11.1" customHeight="1" x14ac:dyDescent="0.15">
      <c r="A64" s="210">
        <v>60</v>
      </c>
      <c r="B64" s="51">
        <v>150</v>
      </c>
      <c r="C64" s="51">
        <v>185</v>
      </c>
      <c r="D64" s="51">
        <v>335</v>
      </c>
      <c r="E64" s="52">
        <v>6042</v>
      </c>
      <c r="F64" s="210">
        <v>58</v>
      </c>
      <c r="G64" s="51">
        <v>319</v>
      </c>
      <c r="H64" s="51">
        <v>230</v>
      </c>
      <c r="I64" s="51">
        <v>549</v>
      </c>
      <c r="J64" s="52">
        <v>6537</v>
      </c>
      <c r="K64" s="210">
        <v>60</v>
      </c>
      <c r="L64" s="51">
        <v>542</v>
      </c>
      <c r="M64" s="51">
        <v>777</v>
      </c>
      <c r="N64" s="51">
        <v>1319</v>
      </c>
      <c r="O64" s="52">
        <v>6883</v>
      </c>
      <c r="P64" s="210">
        <v>65</v>
      </c>
      <c r="Q64" s="51">
        <v>102</v>
      </c>
      <c r="R64" s="51">
        <v>42</v>
      </c>
      <c r="S64" s="51">
        <v>144</v>
      </c>
      <c r="T64" s="52">
        <v>529</v>
      </c>
    </row>
    <row r="65" spans="1:20" s="7" customFormat="1" ht="11.1" customHeight="1" x14ac:dyDescent="0.15">
      <c r="A65" s="210">
        <v>59</v>
      </c>
      <c r="B65" s="51">
        <v>731</v>
      </c>
      <c r="C65" s="51">
        <v>744</v>
      </c>
      <c r="D65" s="51">
        <v>1475</v>
      </c>
      <c r="E65" s="52">
        <v>7517</v>
      </c>
      <c r="F65" s="210">
        <v>57</v>
      </c>
      <c r="G65" s="51">
        <v>475</v>
      </c>
      <c r="H65" s="51">
        <v>328</v>
      </c>
      <c r="I65" s="51">
        <v>803</v>
      </c>
      <c r="J65" s="52">
        <v>7340</v>
      </c>
      <c r="K65" s="210">
        <v>59</v>
      </c>
      <c r="L65" s="51">
        <v>252</v>
      </c>
      <c r="M65" s="51">
        <v>341</v>
      </c>
      <c r="N65" s="51">
        <v>593</v>
      </c>
      <c r="O65" s="52">
        <v>7476</v>
      </c>
      <c r="P65" s="210">
        <v>64</v>
      </c>
      <c r="Q65" s="51">
        <v>173</v>
      </c>
      <c r="R65" s="51">
        <v>45</v>
      </c>
      <c r="S65" s="51">
        <v>218</v>
      </c>
      <c r="T65" s="52">
        <v>747</v>
      </c>
    </row>
    <row r="66" spans="1:20" s="7" customFormat="1" ht="11.1" customHeight="1" x14ac:dyDescent="0.15">
      <c r="A66" s="210">
        <v>58</v>
      </c>
      <c r="B66" s="51">
        <v>237</v>
      </c>
      <c r="C66" s="51">
        <v>221</v>
      </c>
      <c r="D66" s="51">
        <v>458</v>
      </c>
      <c r="E66" s="52">
        <v>7975</v>
      </c>
      <c r="F66" s="210">
        <v>56</v>
      </c>
      <c r="G66" s="51">
        <v>184</v>
      </c>
      <c r="H66" s="51">
        <v>122</v>
      </c>
      <c r="I66" s="51">
        <v>306</v>
      </c>
      <c r="J66" s="52">
        <v>7646</v>
      </c>
      <c r="K66" s="210">
        <v>58</v>
      </c>
      <c r="L66" s="51">
        <v>229</v>
      </c>
      <c r="M66" s="51">
        <v>360</v>
      </c>
      <c r="N66" s="51">
        <v>589</v>
      </c>
      <c r="O66" s="52">
        <v>8065</v>
      </c>
      <c r="P66" s="210">
        <v>63</v>
      </c>
      <c r="Q66" s="51">
        <v>83</v>
      </c>
      <c r="R66" s="51">
        <v>30</v>
      </c>
      <c r="S66" s="51">
        <v>113</v>
      </c>
      <c r="T66" s="52">
        <v>860</v>
      </c>
    </row>
    <row r="67" spans="1:20" s="7" customFormat="1" ht="11.1" customHeight="1" x14ac:dyDescent="0.15">
      <c r="A67" s="210">
        <v>57</v>
      </c>
      <c r="B67" s="51">
        <v>367</v>
      </c>
      <c r="C67" s="51">
        <v>352</v>
      </c>
      <c r="D67" s="51">
        <v>719</v>
      </c>
      <c r="E67" s="52">
        <v>8694</v>
      </c>
      <c r="F67" s="210">
        <v>55</v>
      </c>
      <c r="G67" s="51">
        <v>403</v>
      </c>
      <c r="H67" s="51">
        <v>281</v>
      </c>
      <c r="I67" s="51">
        <v>684</v>
      </c>
      <c r="J67" s="52">
        <v>8330</v>
      </c>
      <c r="K67" s="210">
        <v>57</v>
      </c>
      <c r="L67" s="51">
        <v>463</v>
      </c>
      <c r="M67" s="51">
        <v>732</v>
      </c>
      <c r="N67" s="51">
        <v>1195</v>
      </c>
      <c r="O67" s="52">
        <v>9260</v>
      </c>
      <c r="P67" s="210">
        <v>62</v>
      </c>
      <c r="Q67" s="51">
        <v>68</v>
      </c>
      <c r="R67" s="51">
        <v>24</v>
      </c>
      <c r="S67" s="51">
        <v>92</v>
      </c>
      <c r="T67" s="52">
        <v>952</v>
      </c>
    </row>
    <row r="68" spans="1:20" s="7" customFormat="1" ht="11.1" customHeight="1" x14ac:dyDescent="0.15">
      <c r="A68" s="210">
        <v>56</v>
      </c>
      <c r="B68" s="51">
        <v>495</v>
      </c>
      <c r="C68" s="51">
        <v>598</v>
      </c>
      <c r="D68" s="51">
        <v>1093</v>
      </c>
      <c r="E68" s="52">
        <v>9787</v>
      </c>
      <c r="F68" s="210">
        <v>54</v>
      </c>
      <c r="G68" s="51">
        <v>142</v>
      </c>
      <c r="H68" s="51">
        <v>109</v>
      </c>
      <c r="I68" s="51">
        <v>251</v>
      </c>
      <c r="J68" s="52">
        <v>8581</v>
      </c>
      <c r="K68" s="210">
        <v>56</v>
      </c>
      <c r="L68" s="51">
        <v>239</v>
      </c>
      <c r="M68" s="51">
        <v>373</v>
      </c>
      <c r="N68" s="51">
        <v>612</v>
      </c>
      <c r="O68" s="52">
        <v>9872</v>
      </c>
      <c r="P68" s="210">
        <v>61</v>
      </c>
      <c r="Q68" s="51">
        <v>81</v>
      </c>
      <c r="R68" s="51">
        <v>46</v>
      </c>
      <c r="S68" s="51">
        <v>127</v>
      </c>
      <c r="T68" s="52">
        <v>1079</v>
      </c>
    </row>
    <row r="69" spans="1:20" s="7" customFormat="1" ht="11.1" customHeight="1" x14ac:dyDescent="0.15">
      <c r="A69" s="210">
        <v>55</v>
      </c>
      <c r="B69" s="51">
        <v>281</v>
      </c>
      <c r="C69" s="51">
        <v>291</v>
      </c>
      <c r="D69" s="51">
        <v>572</v>
      </c>
      <c r="E69" s="52">
        <v>10359</v>
      </c>
      <c r="F69" s="210">
        <v>53</v>
      </c>
      <c r="G69" s="51">
        <v>331</v>
      </c>
      <c r="H69" s="51">
        <v>232</v>
      </c>
      <c r="I69" s="51">
        <v>563</v>
      </c>
      <c r="J69" s="52">
        <v>9144</v>
      </c>
      <c r="K69" s="210">
        <v>55</v>
      </c>
      <c r="L69" s="51">
        <v>202</v>
      </c>
      <c r="M69" s="51">
        <v>295</v>
      </c>
      <c r="N69" s="51">
        <v>497</v>
      </c>
      <c r="O69" s="52">
        <v>10369</v>
      </c>
      <c r="P69" s="210">
        <v>60</v>
      </c>
      <c r="Q69" s="51">
        <v>79</v>
      </c>
      <c r="R69" s="51">
        <v>28</v>
      </c>
      <c r="S69" s="51">
        <v>107</v>
      </c>
      <c r="T69" s="52">
        <v>1186</v>
      </c>
    </row>
    <row r="70" spans="1:20" s="7" customFormat="1" ht="11.1" customHeight="1" x14ac:dyDescent="0.15">
      <c r="A70" s="210">
        <v>54</v>
      </c>
      <c r="B70" s="51">
        <v>193</v>
      </c>
      <c r="C70" s="51">
        <v>193</v>
      </c>
      <c r="D70" s="51">
        <v>386</v>
      </c>
      <c r="E70" s="52">
        <v>10745</v>
      </c>
      <c r="F70" s="210">
        <v>52</v>
      </c>
      <c r="G70" s="51">
        <v>157</v>
      </c>
      <c r="H70" s="51">
        <v>105</v>
      </c>
      <c r="I70" s="51">
        <v>262</v>
      </c>
      <c r="J70" s="52">
        <v>9406</v>
      </c>
      <c r="K70" s="210">
        <v>54</v>
      </c>
      <c r="L70" s="51">
        <v>387</v>
      </c>
      <c r="M70" s="51">
        <v>623</v>
      </c>
      <c r="N70" s="51">
        <v>1010</v>
      </c>
      <c r="O70" s="52">
        <v>11379</v>
      </c>
      <c r="P70" s="210">
        <v>59</v>
      </c>
      <c r="Q70" s="51">
        <v>192</v>
      </c>
      <c r="R70" s="51">
        <v>71</v>
      </c>
      <c r="S70" s="51">
        <v>263</v>
      </c>
      <c r="T70" s="52">
        <v>1449</v>
      </c>
    </row>
    <row r="71" spans="1:20" s="7" customFormat="1" ht="11.1" customHeight="1" x14ac:dyDescent="0.15">
      <c r="A71" s="210">
        <v>53</v>
      </c>
      <c r="B71" s="51">
        <v>486</v>
      </c>
      <c r="C71" s="51">
        <v>588</v>
      </c>
      <c r="D71" s="51">
        <v>1074</v>
      </c>
      <c r="E71" s="52">
        <v>11819</v>
      </c>
      <c r="F71" s="210">
        <v>51</v>
      </c>
      <c r="G71" s="51">
        <v>161</v>
      </c>
      <c r="H71" s="51">
        <v>135</v>
      </c>
      <c r="I71" s="51">
        <v>296</v>
      </c>
      <c r="J71" s="52">
        <v>9702</v>
      </c>
      <c r="K71" s="210">
        <v>53</v>
      </c>
      <c r="L71" s="51">
        <v>155</v>
      </c>
      <c r="M71" s="51">
        <v>244</v>
      </c>
      <c r="N71" s="51">
        <v>399</v>
      </c>
      <c r="O71" s="52">
        <v>11778</v>
      </c>
      <c r="P71" s="210">
        <v>58</v>
      </c>
      <c r="Q71" s="51">
        <v>74</v>
      </c>
      <c r="R71" s="51">
        <v>41</v>
      </c>
      <c r="S71" s="51">
        <v>115</v>
      </c>
      <c r="T71" s="52">
        <v>1564</v>
      </c>
    </row>
    <row r="72" spans="1:20" s="7" customFormat="1" ht="11.1" customHeight="1" x14ac:dyDescent="0.15">
      <c r="A72" s="210">
        <v>52</v>
      </c>
      <c r="B72" s="51">
        <v>211</v>
      </c>
      <c r="C72" s="51">
        <v>247</v>
      </c>
      <c r="D72" s="51">
        <v>458</v>
      </c>
      <c r="E72" s="52">
        <v>12277</v>
      </c>
      <c r="F72" s="210">
        <v>50</v>
      </c>
      <c r="G72" s="51">
        <v>282</v>
      </c>
      <c r="H72" s="51">
        <v>244</v>
      </c>
      <c r="I72" s="51">
        <v>526</v>
      </c>
      <c r="J72" s="52">
        <v>10228</v>
      </c>
      <c r="K72" s="210">
        <v>52</v>
      </c>
      <c r="L72" s="51">
        <v>180</v>
      </c>
      <c r="M72" s="51">
        <v>298</v>
      </c>
      <c r="N72" s="51">
        <v>478</v>
      </c>
      <c r="O72" s="52">
        <v>12256</v>
      </c>
      <c r="P72" s="210">
        <v>57</v>
      </c>
      <c r="Q72" s="51">
        <v>98</v>
      </c>
      <c r="R72" s="51">
        <v>42</v>
      </c>
      <c r="S72" s="51">
        <v>140</v>
      </c>
      <c r="T72" s="52">
        <v>1704</v>
      </c>
    </row>
    <row r="73" spans="1:20" s="7" customFormat="1" ht="11.1" customHeight="1" x14ac:dyDescent="0.15">
      <c r="A73" s="210">
        <v>51</v>
      </c>
      <c r="B73" s="51">
        <v>247</v>
      </c>
      <c r="C73" s="51">
        <v>288</v>
      </c>
      <c r="D73" s="51">
        <v>535</v>
      </c>
      <c r="E73" s="52">
        <v>12812</v>
      </c>
      <c r="F73" s="210">
        <v>49</v>
      </c>
      <c r="G73" s="51">
        <v>129</v>
      </c>
      <c r="H73" s="51">
        <v>99</v>
      </c>
      <c r="I73" s="51">
        <v>228</v>
      </c>
      <c r="J73" s="52">
        <v>10456</v>
      </c>
      <c r="K73" s="210">
        <v>51</v>
      </c>
      <c r="L73" s="51">
        <v>339</v>
      </c>
      <c r="M73" s="51">
        <v>592</v>
      </c>
      <c r="N73" s="51">
        <v>931</v>
      </c>
      <c r="O73" s="52">
        <v>13187</v>
      </c>
      <c r="P73" s="210">
        <v>56</v>
      </c>
      <c r="Q73" s="51">
        <v>75</v>
      </c>
      <c r="R73" s="51">
        <v>33</v>
      </c>
      <c r="S73" s="51">
        <v>108</v>
      </c>
      <c r="T73" s="52">
        <v>1812</v>
      </c>
    </row>
    <row r="74" spans="1:20" s="7" customFormat="1" ht="11.1" customHeight="1" x14ac:dyDescent="0.15">
      <c r="A74" s="210">
        <v>50</v>
      </c>
      <c r="B74" s="51">
        <v>471</v>
      </c>
      <c r="C74" s="51">
        <v>460</v>
      </c>
      <c r="D74" s="51">
        <v>931</v>
      </c>
      <c r="E74" s="52">
        <v>13743</v>
      </c>
      <c r="F74" s="210">
        <v>48</v>
      </c>
      <c r="G74" s="51">
        <v>321</v>
      </c>
      <c r="H74" s="51">
        <v>235</v>
      </c>
      <c r="I74" s="51">
        <v>556</v>
      </c>
      <c r="J74" s="52">
        <v>11012</v>
      </c>
      <c r="K74" s="210">
        <v>50</v>
      </c>
      <c r="L74" s="51">
        <v>206</v>
      </c>
      <c r="M74" s="51">
        <v>316</v>
      </c>
      <c r="N74" s="51">
        <v>522</v>
      </c>
      <c r="O74" s="52">
        <v>13709</v>
      </c>
      <c r="P74" s="210">
        <v>55</v>
      </c>
      <c r="Q74" s="51">
        <v>81</v>
      </c>
      <c r="R74" s="51">
        <v>39</v>
      </c>
      <c r="S74" s="51">
        <v>120</v>
      </c>
      <c r="T74" s="52">
        <v>1932</v>
      </c>
    </row>
    <row r="75" spans="1:20" s="7" customFormat="1" ht="11.1" customHeight="1" x14ac:dyDescent="0.15">
      <c r="A75" s="210">
        <v>49</v>
      </c>
      <c r="B75" s="51">
        <v>198</v>
      </c>
      <c r="C75" s="51">
        <v>235</v>
      </c>
      <c r="D75" s="51">
        <v>433</v>
      </c>
      <c r="E75" s="52">
        <v>14176</v>
      </c>
      <c r="F75" s="210">
        <v>47</v>
      </c>
      <c r="G75" s="51">
        <v>128</v>
      </c>
      <c r="H75" s="51">
        <v>125</v>
      </c>
      <c r="I75" s="51">
        <v>253</v>
      </c>
      <c r="J75" s="52">
        <v>11265</v>
      </c>
      <c r="K75" s="210">
        <v>49</v>
      </c>
      <c r="L75" s="51">
        <v>141</v>
      </c>
      <c r="M75" s="51">
        <v>315</v>
      </c>
      <c r="N75" s="51">
        <v>456</v>
      </c>
      <c r="O75" s="52">
        <v>14165</v>
      </c>
      <c r="P75" s="210">
        <v>54</v>
      </c>
      <c r="Q75" s="51">
        <v>159</v>
      </c>
      <c r="R75" s="51">
        <v>76</v>
      </c>
      <c r="S75" s="51">
        <v>235</v>
      </c>
      <c r="T75" s="52">
        <v>2167</v>
      </c>
    </row>
    <row r="76" spans="1:20" s="7" customFormat="1" ht="11.1" customHeight="1" x14ac:dyDescent="0.15">
      <c r="A76" s="210">
        <v>48</v>
      </c>
      <c r="B76" s="51">
        <v>214</v>
      </c>
      <c r="C76" s="51">
        <v>279</v>
      </c>
      <c r="D76" s="51">
        <v>493</v>
      </c>
      <c r="E76" s="52">
        <v>14669</v>
      </c>
      <c r="F76" s="210">
        <v>46</v>
      </c>
      <c r="G76" s="51">
        <v>336</v>
      </c>
      <c r="H76" s="51">
        <v>284</v>
      </c>
      <c r="I76" s="51">
        <v>620</v>
      </c>
      <c r="J76" s="52">
        <v>11885</v>
      </c>
      <c r="K76" s="210">
        <v>48</v>
      </c>
      <c r="L76" s="51">
        <v>382</v>
      </c>
      <c r="M76" s="51">
        <v>642</v>
      </c>
      <c r="N76" s="51">
        <v>1024</v>
      </c>
      <c r="O76" s="52">
        <v>15189</v>
      </c>
      <c r="P76" s="210">
        <v>53</v>
      </c>
      <c r="Q76" s="51">
        <v>77</v>
      </c>
      <c r="R76" s="51">
        <v>28</v>
      </c>
      <c r="S76" s="51">
        <v>105</v>
      </c>
      <c r="T76" s="52">
        <v>2272</v>
      </c>
    </row>
    <row r="77" spans="1:20" s="7" customFormat="1" ht="11.1" customHeight="1" x14ac:dyDescent="0.15">
      <c r="A77" s="210">
        <v>47</v>
      </c>
      <c r="B77" s="51">
        <v>527</v>
      </c>
      <c r="C77" s="51">
        <v>570</v>
      </c>
      <c r="D77" s="51">
        <v>1097</v>
      </c>
      <c r="E77" s="52">
        <v>15766</v>
      </c>
      <c r="F77" s="210">
        <v>45</v>
      </c>
      <c r="G77" s="51">
        <v>175</v>
      </c>
      <c r="H77" s="51">
        <v>147</v>
      </c>
      <c r="I77" s="51">
        <v>322</v>
      </c>
      <c r="J77" s="52">
        <v>12207</v>
      </c>
      <c r="K77" s="210">
        <v>47</v>
      </c>
      <c r="L77" s="51">
        <v>203</v>
      </c>
      <c r="M77" s="51">
        <v>314</v>
      </c>
      <c r="N77" s="51">
        <v>517</v>
      </c>
      <c r="O77" s="52">
        <v>15706</v>
      </c>
      <c r="P77" s="210">
        <v>52</v>
      </c>
      <c r="Q77" s="51">
        <v>70</v>
      </c>
      <c r="R77" s="51">
        <v>40</v>
      </c>
      <c r="S77" s="51">
        <v>110</v>
      </c>
      <c r="T77" s="52">
        <v>2382</v>
      </c>
    </row>
    <row r="78" spans="1:20" s="7" customFormat="1" ht="11.1" customHeight="1" x14ac:dyDescent="0.15">
      <c r="A78" s="210">
        <v>46</v>
      </c>
      <c r="B78" s="51">
        <v>316</v>
      </c>
      <c r="C78" s="51">
        <v>345</v>
      </c>
      <c r="D78" s="51">
        <v>661</v>
      </c>
      <c r="E78" s="52">
        <v>16427</v>
      </c>
      <c r="F78" s="210">
        <v>44</v>
      </c>
      <c r="G78" s="51">
        <v>429</v>
      </c>
      <c r="H78" s="51">
        <v>315</v>
      </c>
      <c r="I78" s="51">
        <v>744</v>
      </c>
      <c r="J78" s="52">
        <v>12951</v>
      </c>
      <c r="K78" s="210">
        <v>46</v>
      </c>
      <c r="L78" s="51">
        <v>408</v>
      </c>
      <c r="M78" s="51">
        <v>713</v>
      </c>
      <c r="N78" s="51">
        <v>1121</v>
      </c>
      <c r="O78" s="52">
        <v>16827</v>
      </c>
      <c r="P78" s="210">
        <v>51</v>
      </c>
      <c r="Q78" s="51">
        <v>82</v>
      </c>
      <c r="R78" s="51">
        <v>46</v>
      </c>
      <c r="S78" s="51">
        <v>128</v>
      </c>
      <c r="T78" s="52">
        <v>2510</v>
      </c>
    </row>
    <row r="79" spans="1:20" s="7" customFormat="1" ht="11.1" customHeight="1" x14ac:dyDescent="0.15">
      <c r="A79" s="210">
        <v>45</v>
      </c>
      <c r="B79" s="51">
        <v>309</v>
      </c>
      <c r="C79" s="51">
        <v>308</v>
      </c>
      <c r="D79" s="51">
        <v>617</v>
      </c>
      <c r="E79" s="52">
        <v>17044</v>
      </c>
      <c r="F79" s="210">
        <v>43</v>
      </c>
      <c r="G79" s="51">
        <v>235</v>
      </c>
      <c r="H79" s="51">
        <v>160</v>
      </c>
      <c r="I79" s="51">
        <v>395</v>
      </c>
      <c r="J79" s="52">
        <v>13346</v>
      </c>
      <c r="K79" s="210">
        <v>45</v>
      </c>
      <c r="L79" s="51">
        <v>230</v>
      </c>
      <c r="M79" s="51">
        <v>379</v>
      </c>
      <c r="N79" s="51">
        <v>609</v>
      </c>
      <c r="O79" s="52">
        <v>17436</v>
      </c>
      <c r="P79" s="210">
        <v>50</v>
      </c>
      <c r="Q79" s="51">
        <v>81</v>
      </c>
      <c r="R79" s="51">
        <v>37</v>
      </c>
      <c r="S79" s="51">
        <v>118</v>
      </c>
      <c r="T79" s="52">
        <v>2628</v>
      </c>
    </row>
    <row r="80" spans="1:20" s="7" customFormat="1" ht="11.1" customHeight="1" x14ac:dyDescent="0.15">
      <c r="A80" s="210">
        <v>44</v>
      </c>
      <c r="B80" s="51">
        <v>669</v>
      </c>
      <c r="C80" s="51">
        <v>696</v>
      </c>
      <c r="D80" s="51">
        <v>1365</v>
      </c>
      <c r="E80" s="52">
        <v>18409</v>
      </c>
      <c r="F80" s="210">
        <v>42</v>
      </c>
      <c r="G80" s="51">
        <v>501</v>
      </c>
      <c r="H80" s="51">
        <v>413</v>
      </c>
      <c r="I80" s="51">
        <v>914</v>
      </c>
      <c r="J80" s="52">
        <v>14260</v>
      </c>
      <c r="K80" s="210">
        <v>44</v>
      </c>
      <c r="L80" s="51">
        <v>200</v>
      </c>
      <c r="M80" s="51">
        <v>376</v>
      </c>
      <c r="N80" s="51">
        <v>576</v>
      </c>
      <c r="O80" s="52">
        <v>18012</v>
      </c>
      <c r="P80" s="210">
        <v>49</v>
      </c>
      <c r="Q80" s="51">
        <v>167</v>
      </c>
      <c r="R80" s="51">
        <v>91</v>
      </c>
      <c r="S80" s="51">
        <v>258</v>
      </c>
      <c r="T80" s="52">
        <v>2886</v>
      </c>
    </row>
    <row r="81" spans="1:20" s="7" customFormat="1" ht="11.1" customHeight="1" x14ac:dyDescent="0.15">
      <c r="A81" s="210">
        <v>43</v>
      </c>
      <c r="B81" s="51">
        <v>328</v>
      </c>
      <c r="C81" s="51">
        <v>352</v>
      </c>
      <c r="D81" s="51">
        <v>680</v>
      </c>
      <c r="E81" s="52">
        <v>19089</v>
      </c>
      <c r="F81" s="210">
        <v>41</v>
      </c>
      <c r="G81" s="51">
        <v>331</v>
      </c>
      <c r="H81" s="51">
        <v>262</v>
      </c>
      <c r="I81" s="51">
        <v>593</v>
      </c>
      <c r="J81" s="52">
        <v>14853</v>
      </c>
      <c r="K81" s="210">
        <v>43</v>
      </c>
      <c r="L81" s="51">
        <v>490</v>
      </c>
      <c r="M81" s="51">
        <v>782</v>
      </c>
      <c r="N81" s="51">
        <v>1272</v>
      </c>
      <c r="O81" s="52">
        <v>19284</v>
      </c>
      <c r="P81" s="210">
        <v>48</v>
      </c>
      <c r="Q81" s="51">
        <v>83</v>
      </c>
      <c r="R81" s="51">
        <v>40</v>
      </c>
      <c r="S81" s="51">
        <v>123</v>
      </c>
      <c r="T81" s="52">
        <v>3009</v>
      </c>
    </row>
    <row r="82" spans="1:20" s="7" customFormat="1" ht="11.1" customHeight="1" x14ac:dyDescent="0.15">
      <c r="A82" s="210">
        <v>42</v>
      </c>
      <c r="B82" s="51">
        <v>366</v>
      </c>
      <c r="C82" s="51">
        <v>434</v>
      </c>
      <c r="D82" s="51">
        <v>800</v>
      </c>
      <c r="E82" s="52">
        <v>19889</v>
      </c>
      <c r="F82" s="210">
        <v>40</v>
      </c>
      <c r="G82" s="51">
        <v>545</v>
      </c>
      <c r="H82" s="51">
        <v>484</v>
      </c>
      <c r="I82" s="51">
        <v>1029</v>
      </c>
      <c r="J82" s="52">
        <v>15882</v>
      </c>
      <c r="K82" s="210">
        <v>42</v>
      </c>
      <c r="L82" s="51">
        <v>218</v>
      </c>
      <c r="M82" s="51">
        <v>387</v>
      </c>
      <c r="N82" s="51">
        <v>605</v>
      </c>
      <c r="O82" s="52">
        <v>19889</v>
      </c>
      <c r="P82" s="210">
        <v>47</v>
      </c>
      <c r="Q82" s="51">
        <v>91</v>
      </c>
      <c r="R82" s="51">
        <v>53</v>
      </c>
      <c r="S82" s="51">
        <v>144</v>
      </c>
      <c r="T82" s="52">
        <v>3153</v>
      </c>
    </row>
    <row r="83" spans="1:20" s="7" customFormat="1" ht="11.1" customHeight="1" x14ac:dyDescent="0.15">
      <c r="A83" s="210">
        <v>41</v>
      </c>
      <c r="B83" s="51">
        <v>842</v>
      </c>
      <c r="C83" s="51">
        <v>830</v>
      </c>
      <c r="D83" s="51">
        <v>1672</v>
      </c>
      <c r="E83" s="52">
        <v>21561</v>
      </c>
      <c r="F83" s="210">
        <v>39</v>
      </c>
      <c r="G83" s="51">
        <v>296</v>
      </c>
      <c r="H83" s="51">
        <v>295</v>
      </c>
      <c r="I83" s="51">
        <v>591</v>
      </c>
      <c r="J83" s="52">
        <v>16473</v>
      </c>
      <c r="K83" s="210">
        <v>41</v>
      </c>
      <c r="L83" s="51">
        <v>280</v>
      </c>
      <c r="M83" s="51">
        <v>440</v>
      </c>
      <c r="N83" s="51">
        <v>720</v>
      </c>
      <c r="O83" s="52">
        <v>20609</v>
      </c>
      <c r="P83" s="210">
        <v>46</v>
      </c>
      <c r="Q83" s="51">
        <v>85</v>
      </c>
      <c r="R83" s="51">
        <v>35</v>
      </c>
      <c r="S83" s="51">
        <v>120</v>
      </c>
      <c r="T83" s="52">
        <v>3273</v>
      </c>
    </row>
    <row r="84" spans="1:20" s="7" customFormat="1" ht="11.1" customHeight="1" x14ac:dyDescent="0.15">
      <c r="A84" s="210">
        <v>40</v>
      </c>
      <c r="B84" s="51">
        <v>373</v>
      </c>
      <c r="C84" s="51">
        <v>408</v>
      </c>
      <c r="D84" s="51">
        <v>781</v>
      </c>
      <c r="E84" s="52">
        <v>22342</v>
      </c>
      <c r="F84" s="210">
        <v>38</v>
      </c>
      <c r="G84" s="51">
        <v>556</v>
      </c>
      <c r="H84" s="51">
        <v>459</v>
      </c>
      <c r="I84" s="51">
        <v>1015</v>
      </c>
      <c r="J84" s="52">
        <v>17488</v>
      </c>
      <c r="K84" s="210">
        <v>40</v>
      </c>
      <c r="L84" s="51">
        <v>545</v>
      </c>
      <c r="M84" s="51">
        <v>753</v>
      </c>
      <c r="N84" s="51">
        <v>1298</v>
      </c>
      <c r="O84" s="52">
        <v>21907</v>
      </c>
      <c r="P84" s="210">
        <v>45</v>
      </c>
      <c r="Q84" s="51">
        <v>110</v>
      </c>
      <c r="R84" s="51">
        <v>54</v>
      </c>
      <c r="S84" s="51">
        <v>164</v>
      </c>
      <c r="T84" s="52">
        <v>3437</v>
      </c>
    </row>
    <row r="85" spans="1:20" s="7" customFormat="1" ht="11.1" customHeight="1" x14ac:dyDescent="0.15">
      <c r="A85" s="210">
        <v>39</v>
      </c>
      <c r="B85" s="51">
        <v>326</v>
      </c>
      <c r="C85" s="51">
        <v>394</v>
      </c>
      <c r="D85" s="51">
        <v>720</v>
      </c>
      <c r="E85" s="52">
        <v>23062</v>
      </c>
      <c r="F85" s="210">
        <v>37</v>
      </c>
      <c r="G85" s="51">
        <v>426</v>
      </c>
      <c r="H85" s="51">
        <v>306</v>
      </c>
      <c r="I85" s="51">
        <v>732</v>
      </c>
      <c r="J85" s="52">
        <v>18220</v>
      </c>
      <c r="K85" s="210">
        <v>39</v>
      </c>
      <c r="L85" s="51">
        <v>451</v>
      </c>
      <c r="M85" s="51">
        <v>478</v>
      </c>
      <c r="N85" s="51">
        <v>929</v>
      </c>
      <c r="O85" s="52">
        <v>22836</v>
      </c>
      <c r="P85" s="210">
        <v>44</v>
      </c>
      <c r="Q85" s="51">
        <v>225</v>
      </c>
      <c r="R85" s="51">
        <v>108</v>
      </c>
      <c r="S85" s="51">
        <v>333</v>
      </c>
      <c r="T85" s="52">
        <v>3770</v>
      </c>
    </row>
    <row r="86" spans="1:20" s="7" customFormat="1" ht="11.1" customHeight="1" x14ac:dyDescent="0.15">
      <c r="A86" s="210">
        <v>38</v>
      </c>
      <c r="B86" s="51">
        <v>590</v>
      </c>
      <c r="C86" s="51">
        <v>629</v>
      </c>
      <c r="D86" s="51">
        <v>1219</v>
      </c>
      <c r="E86" s="52">
        <v>24281</v>
      </c>
      <c r="F86" s="210">
        <v>36</v>
      </c>
      <c r="G86" s="51">
        <v>432</v>
      </c>
      <c r="H86" s="51">
        <v>330</v>
      </c>
      <c r="I86" s="51">
        <v>762</v>
      </c>
      <c r="J86" s="52">
        <v>18982</v>
      </c>
      <c r="K86" s="210">
        <v>38</v>
      </c>
      <c r="L86" s="51">
        <v>266</v>
      </c>
      <c r="M86" s="51">
        <v>337</v>
      </c>
      <c r="N86" s="51">
        <v>603</v>
      </c>
      <c r="O86" s="52">
        <v>23439</v>
      </c>
      <c r="P86" s="210">
        <v>43</v>
      </c>
      <c r="Q86" s="51">
        <v>113</v>
      </c>
      <c r="R86" s="51">
        <v>67</v>
      </c>
      <c r="S86" s="51">
        <v>180</v>
      </c>
      <c r="T86" s="52">
        <v>3950</v>
      </c>
    </row>
    <row r="87" spans="1:20" s="7" customFormat="1" ht="11.1" customHeight="1" x14ac:dyDescent="0.15">
      <c r="A87" s="210">
        <v>37</v>
      </c>
      <c r="B87" s="51">
        <v>357</v>
      </c>
      <c r="C87" s="51">
        <v>295</v>
      </c>
      <c r="D87" s="51">
        <v>652</v>
      </c>
      <c r="E87" s="52">
        <v>24933</v>
      </c>
      <c r="F87" s="210">
        <v>35</v>
      </c>
      <c r="G87" s="51">
        <v>85</v>
      </c>
      <c r="H87" s="51">
        <v>103</v>
      </c>
      <c r="I87" s="51">
        <v>188</v>
      </c>
      <c r="J87" s="52">
        <v>19170</v>
      </c>
      <c r="K87" s="210">
        <v>37</v>
      </c>
      <c r="L87" s="51">
        <v>519</v>
      </c>
      <c r="M87" s="51">
        <v>616</v>
      </c>
      <c r="N87" s="51">
        <v>1135</v>
      </c>
      <c r="O87" s="52">
        <v>24574</v>
      </c>
      <c r="P87" s="210">
        <v>42</v>
      </c>
      <c r="Q87" s="51">
        <v>116</v>
      </c>
      <c r="R87" s="51">
        <v>63</v>
      </c>
      <c r="S87" s="51">
        <v>179</v>
      </c>
      <c r="T87" s="52">
        <v>4129</v>
      </c>
    </row>
    <row r="88" spans="1:20" s="7" customFormat="1" ht="11.1" customHeight="1" x14ac:dyDescent="0.15">
      <c r="A88" s="210">
        <v>36</v>
      </c>
      <c r="B88" s="51">
        <v>236</v>
      </c>
      <c r="C88" s="51">
        <v>236</v>
      </c>
      <c r="D88" s="51">
        <v>472</v>
      </c>
      <c r="E88" s="52">
        <v>25405</v>
      </c>
      <c r="F88" s="210">
        <v>34</v>
      </c>
      <c r="G88" s="51">
        <v>92</v>
      </c>
      <c r="H88" s="51">
        <v>101</v>
      </c>
      <c r="I88" s="51">
        <v>193</v>
      </c>
      <c r="J88" s="52">
        <v>19363</v>
      </c>
      <c r="K88" s="210">
        <v>36</v>
      </c>
      <c r="L88" s="51">
        <v>237</v>
      </c>
      <c r="M88" s="51">
        <v>323</v>
      </c>
      <c r="N88" s="51">
        <v>560</v>
      </c>
      <c r="O88" s="52">
        <v>25134</v>
      </c>
      <c r="P88" s="210">
        <v>41</v>
      </c>
      <c r="Q88" s="51">
        <v>120</v>
      </c>
      <c r="R88" s="51">
        <v>69</v>
      </c>
      <c r="S88" s="51">
        <v>189</v>
      </c>
      <c r="T88" s="52">
        <v>4318</v>
      </c>
    </row>
    <row r="89" spans="1:20" s="7" customFormat="1" ht="11.1" customHeight="1" x14ac:dyDescent="0.15">
      <c r="A89" s="210">
        <v>35</v>
      </c>
      <c r="B89" s="51">
        <v>390</v>
      </c>
      <c r="C89" s="51">
        <v>379</v>
      </c>
      <c r="D89" s="51">
        <v>769</v>
      </c>
      <c r="E89" s="52">
        <v>26174</v>
      </c>
      <c r="F89" s="210">
        <v>33</v>
      </c>
      <c r="G89" s="51">
        <v>224</v>
      </c>
      <c r="H89" s="51">
        <v>142</v>
      </c>
      <c r="I89" s="51">
        <v>366</v>
      </c>
      <c r="J89" s="52">
        <v>19729</v>
      </c>
      <c r="K89" s="210">
        <v>35</v>
      </c>
      <c r="L89" s="51">
        <v>212</v>
      </c>
      <c r="M89" s="51">
        <v>224</v>
      </c>
      <c r="N89" s="51">
        <v>436</v>
      </c>
      <c r="O89" s="52">
        <v>25570</v>
      </c>
      <c r="P89" s="210">
        <v>40</v>
      </c>
      <c r="Q89" s="51">
        <v>383</v>
      </c>
      <c r="R89" s="51">
        <v>207</v>
      </c>
      <c r="S89" s="51">
        <v>590</v>
      </c>
      <c r="T89" s="52">
        <v>4908</v>
      </c>
    </row>
    <row r="90" spans="1:20" s="7" customFormat="1" ht="11.1" customHeight="1" x14ac:dyDescent="0.15">
      <c r="A90" s="210">
        <v>34</v>
      </c>
      <c r="B90" s="51">
        <v>106</v>
      </c>
      <c r="C90" s="51">
        <v>103</v>
      </c>
      <c r="D90" s="51">
        <v>209</v>
      </c>
      <c r="E90" s="52">
        <v>26383</v>
      </c>
      <c r="F90" s="210">
        <v>32</v>
      </c>
      <c r="G90" s="51">
        <v>38</v>
      </c>
      <c r="H90" s="51">
        <v>41</v>
      </c>
      <c r="I90" s="51">
        <v>79</v>
      </c>
      <c r="J90" s="52">
        <v>19808</v>
      </c>
      <c r="K90" s="210">
        <v>34</v>
      </c>
      <c r="L90" s="51">
        <v>577</v>
      </c>
      <c r="M90" s="51">
        <v>451</v>
      </c>
      <c r="N90" s="51">
        <v>1028</v>
      </c>
      <c r="O90" s="52">
        <v>26598</v>
      </c>
      <c r="P90" s="210">
        <v>39</v>
      </c>
      <c r="Q90" s="51">
        <v>113</v>
      </c>
      <c r="R90" s="51">
        <v>69</v>
      </c>
      <c r="S90" s="51">
        <v>182</v>
      </c>
      <c r="T90" s="52">
        <v>5090</v>
      </c>
    </row>
    <row r="91" spans="1:20" s="7" customFormat="1" ht="11.1" customHeight="1" x14ac:dyDescent="0.15">
      <c r="A91" s="210">
        <v>33</v>
      </c>
      <c r="B91" s="51">
        <v>110</v>
      </c>
      <c r="C91" s="51">
        <v>102</v>
      </c>
      <c r="D91" s="51">
        <v>212</v>
      </c>
      <c r="E91" s="52">
        <v>26595</v>
      </c>
      <c r="F91" s="210">
        <v>31</v>
      </c>
      <c r="G91" s="51">
        <v>24</v>
      </c>
      <c r="H91" s="51">
        <v>7</v>
      </c>
      <c r="I91" s="51">
        <v>31</v>
      </c>
      <c r="J91" s="52">
        <v>19839</v>
      </c>
      <c r="K91" s="210">
        <v>33</v>
      </c>
      <c r="L91" s="51">
        <v>68</v>
      </c>
      <c r="M91" s="51">
        <v>82</v>
      </c>
      <c r="N91" s="51">
        <v>150</v>
      </c>
      <c r="O91" s="52">
        <v>26748</v>
      </c>
      <c r="P91" s="210">
        <v>38</v>
      </c>
      <c r="Q91" s="51">
        <v>84</v>
      </c>
      <c r="R91" s="51">
        <v>55</v>
      </c>
      <c r="S91" s="51">
        <v>139</v>
      </c>
      <c r="T91" s="52">
        <v>5229</v>
      </c>
    </row>
    <row r="92" spans="1:20" s="7" customFormat="1" ht="11.1" customHeight="1" x14ac:dyDescent="0.15">
      <c r="A92" s="210">
        <v>32</v>
      </c>
      <c r="B92" s="51">
        <v>260</v>
      </c>
      <c r="C92" s="51">
        <v>166</v>
      </c>
      <c r="D92" s="51">
        <v>426</v>
      </c>
      <c r="E92" s="52">
        <v>27021</v>
      </c>
      <c r="F92" s="210"/>
      <c r="G92" s="51"/>
      <c r="H92" s="51"/>
      <c r="I92" s="51"/>
      <c r="J92" s="52"/>
      <c r="K92" s="50">
        <v>32</v>
      </c>
      <c r="L92" s="51">
        <v>40</v>
      </c>
      <c r="M92" s="51">
        <v>66</v>
      </c>
      <c r="N92" s="51">
        <v>106</v>
      </c>
      <c r="O92" s="52">
        <v>26854</v>
      </c>
      <c r="P92" s="50">
        <v>37</v>
      </c>
      <c r="Q92" s="51">
        <v>73</v>
      </c>
      <c r="R92" s="51">
        <v>36</v>
      </c>
      <c r="S92" s="51">
        <v>109</v>
      </c>
      <c r="T92" s="52">
        <v>5338</v>
      </c>
    </row>
    <row r="93" spans="1:20" s="7" customFormat="1" ht="11.1" customHeight="1" x14ac:dyDescent="0.15">
      <c r="A93" s="210">
        <v>31</v>
      </c>
      <c r="B93" s="51">
        <v>57</v>
      </c>
      <c r="C93" s="51">
        <v>54</v>
      </c>
      <c r="D93" s="51">
        <v>111</v>
      </c>
      <c r="E93" s="52">
        <v>27132</v>
      </c>
      <c r="F93" s="210"/>
      <c r="G93" s="51"/>
      <c r="H93" s="51"/>
      <c r="I93" s="51"/>
      <c r="J93" s="52"/>
      <c r="K93" s="50">
        <v>31</v>
      </c>
      <c r="L93" s="51">
        <v>79</v>
      </c>
      <c r="M93" s="51">
        <v>63</v>
      </c>
      <c r="N93" s="51">
        <v>142</v>
      </c>
      <c r="O93" s="52">
        <v>26996</v>
      </c>
      <c r="P93" s="50">
        <v>36</v>
      </c>
      <c r="Q93" s="51">
        <v>75</v>
      </c>
      <c r="R93" s="51">
        <v>32</v>
      </c>
      <c r="S93" s="51">
        <v>107</v>
      </c>
      <c r="T93" s="52">
        <v>5445</v>
      </c>
    </row>
    <row r="94" spans="1:20" s="7" customFormat="1" ht="11.1" customHeight="1" x14ac:dyDescent="0.15">
      <c r="A94" s="210">
        <v>29</v>
      </c>
      <c r="B94" s="51">
        <v>27</v>
      </c>
      <c r="C94" s="51">
        <v>13</v>
      </c>
      <c r="D94" s="51">
        <v>40</v>
      </c>
      <c r="E94" s="52">
        <v>27172</v>
      </c>
      <c r="F94" s="50"/>
      <c r="G94" s="51"/>
      <c r="H94" s="51"/>
      <c r="I94" s="51"/>
      <c r="J94" s="52"/>
      <c r="K94" s="50">
        <v>30</v>
      </c>
      <c r="L94" s="51">
        <v>32</v>
      </c>
      <c r="M94" s="51">
        <v>24</v>
      </c>
      <c r="N94" s="51">
        <v>56</v>
      </c>
      <c r="O94" s="52">
        <v>27052</v>
      </c>
      <c r="P94" s="50">
        <v>35</v>
      </c>
      <c r="Q94" s="51">
        <v>83</v>
      </c>
      <c r="R94" s="51">
        <v>49</v>
      </c>
      <c r="S94" s="51">
        <v>132</v>
      </c>
      <c r="T94" s="52">
        <v>5577</v>
      </c>
    </row>
    <row r="95" spans="1:20" s="7" customFormat="1" ht="11.1" customHeight="1" x14ac:dyDescent="0.15">
      <c r="A95" s="210"/>
      <c r="B95" s="51"/>
      <c r="C95" s="51"/>
      <c r="D95" s="51"/>
      <c r="E95" s="52"/>
      <c r="F95" s="50"/>
      <c r="G95" s="51"/>
      <c r="H95" s="51"/>
      <c r="I95" s="51"/>
      <c r="J95" s="52"/>
      <c r="K95" s="50"/>
      <c r="L95" s="51"/>
      <c r="M95" s="51"/>
      <c r="N95" s="51"/>
      <c r="O95" s="52"/>
      <c r="P95" s="50">
        <v>34</v>
      </c>
      <c r="Q95" s="51">
        <v>16</v>
      </c>
      <c r="R95" s="51">
        <v>8</v>
      </c>
      <c r="S95" s="51">
        <v>24</v>
      </c>
      <c r="T95" s="52">
        <v>5601</v>
      </c>
    </row>
    <row r="96" spans="1:20" s="7" customFormat="1" ht="11.1" customHeight="1" x14ac:dyDescent="0.15">
      <c r="A96" s="50"/>
      <c r="B96" s="51"/>
      <c r="C96" s="51"/>
      <c r="D96" s="51"/>
      <c r="E96" s="52"/>
      <c r="F96" s="50"/>
      <c r="G96" s="51"/>
      <c r="H96" s="51"/>
      <c r="I96" s="51"/>
      <c r="J96" s="52"/>
      <c r="K96" s="50"/>
      <c r="L96" s="51"/>
      <c r="M96" s="51"/>
      <c r="N96" s="51"/>
      <c r="O96" s="52"/>
      <c r="P96" s="50">
        <v>33</v>
      </c>
      <c r="Q96" s="51">
        <v>19</v>
      </c>
      <c r="R96" s="51">
        <v>5</v>
      </c>
      <c r="S96" s="51">
        <v>24</v>
      </c>
      <c r="T96" s="52">
        <v>5625</v>
      </c>
    </row>
    <row r="97" spans="1:20" s="7" customFormat="1" ht="11.1" customHeight="1" x14ac:dyDescent="0.15">
      <c r="A97" s="50"/>
      <c r="B97" s="51"/>
      <c r="C97" s="51"/>
      <c r="D97" s="51"/>
      <c r="E97" s="52"/>
      <c r="F97" s="50"/>
      <c r="G97" s="51"/>
      <c r="H97" s="51"/>
      <c r="I97" s="51"/>
      <c r="J97" s="52"/>
      <c r="K97" s="50"/>
      <c r="L97" s="51"/>
      <c r="M97" s="51"/>
      <c r="N97" s="51"/>
      <c r="O97" s="52"/>
      <c r="P97" s="50">
        <v>32</v>
      </c>
      <c r="Q97" s="51">
        <v>16</v>
      </c>
      <c r="R97" s="51">
        <v>9</v>
      </c>
      <c r="S97" s="51">
        <v>25</v>
      </c>
      <c r="T97" s="52">
        <v>5650</v>
      </c>
    </row>
    <row r="98" spans="1:20" s="7" customFormat="1" ht="11.1" customHeight="1" x14ac:dyDescent="0.15">
      <c r="A98" s="50"/>
      <c r="B98" s="51"/>
      <c r="C98" s="51"/>
      <c r="D98" s="51"/>
      <c r="E98" s="52"/>
      <c r="F98" s="50"/>
      <c r="G98" s="51"/>
      <c r="H98" s="51"/>
      <c r="I98" s="51"/>
      <c r="J98" s="52"/>
      <c r="K98" s="50"/>
      <c r="L98" s="51"/>
      <c r="M98" s="51"/>
      <c r="N98" s="51"/>
      <c r="O98" s="52"/>
      <c r="P98" s="50">
        <v>30</v>
      </c>
      <c r="Q98" s="51">
        <v>9</v>
      </c>
      <c r="R98" s="51">
        <v>2</v>
      </c>
      <c r="S98" s="51">
        <v>11</v>
      </c>
      <c r="T98" s="52">
        <v>5661</v>
      </c>
    </row>
    <row r="99" spans="1:20" s="7" customFormat="1" ht="11.1" customHeight="1" x14ac:dyDescent="0.15">
      <c r="A99" s="30"/>
      <c r="B99" s="31"/>
      <c r="C99" s="31"/>
      <c r="D99" s="31"/>
      <c r="E99" s="33"/>
      <c r="F99" s="30"/>
      <c r="G99" s="31"/>
      <c r="H99" s="31"/>
      <c r="I99" s="31"/>
      <c r="J99" s="33"/>
      <c r="K99" s="30"/>
      <c r="L99" s="31"/>
      <c r="M99" s="31"/>
      <c r="N99" s="31"/>
      <c r="O99" s="33"/>
      <c r="P99" s="34"/>
      <c r="Q99" s="31"/>
      <c r="R99" s="31"/>
      <c r="S99" s="31"/>
      <c r="T99" s="33"/>
    </row>
    <row r="100" spans="1:20" s="7" customFormat="1" ht="11.1" customHeight="1" x14ac:dyDescent="0.15">
      <c r="A100" s="30"/>
      <c r="B100" s="31"/>
      <c r="C100" s="31"/>
      <c r="D100" s="31"/>
      <c r="E100" s="33"/>
      <c r="F100" s="30"/>
      <c r="G100" s="31"/>
      <c r="H100" s="31"/>
      <c r="I100" s="31"/>
      <c r="J100" s="33"/>
      <c r="K100" s="30"/>
      <c r="L100" s="31"/>
      <c r="M100" s="31"/>
      <c r="N100" s="31"/>
      <c r="O100" s="33"/>
      <c r="P100" s="34"/>
      <c r="Q100" s="31"/>
      <c r="R100" s="31"/>
      <c r="S100" s="31"/>
      <c r="T100" s="33"/>
    </row>
    <row r="101" spans="1:20" s="7" customFormat="1" ht="11.1" customHeight="1" x14ac:dyDescent="0.15">
      <c r="A101" s="20"/>
      <c r="B101" s="19"/>
      <c r="C101" s="19"/>
      <c r="D101" s="19"/>
      <c r="E101" s="21"/>
      <c r="F101" s="30"/>
      <c r="G101" s="31"/>
      <c r="H101" s="31"/>
      <c r="I101" s="31"/>
      <c r="J101" s="33"/>
      <c r="K101" s="30"/>
      <c r="L101" s="31"/>
      <c r="M101" s="31"/>
      <c r="N101" s="31"/>
      <c r="O101" s="33"/>
      <c r="P101" s="34"/>
      <c r="Q101" s="31"/>
      <c r="R101" s="31"/>
      <c r="S101" s="31"/>
      <c r="T101" s="33"/>
    </row>
    <row r="102" spans="1:20" s="7" customFormat="1" ht="11.1" customHeight="1" x14ac:dyDescent="0.15">
      <c r="A102" s="20"/>
      <c r="B102" s="19"/>
      <c r="C102" s="19"/>
      <c r="D102" s="19"/>
      <c r="E102" s="21"/>
      <c r="F102" s="30"/>
      <c r="G102" s="31"/>
      <c r="H102" s="31"/>
      <c r="I102" s="31"/>
      <c r="J102" s="33"/>
      <c r="K102" s="30"/>
      <c r="L102" s="31"/>
      <c r="M102" s="31"/>
      <c r="N102" s="31"/>
      <c r="O102" s="33"/>
      <c r="P102" s="34"/>
      <c r="Q102" s="31"/>
      <c r="R102" s="31"/>
      <c r="S102" s="31"/>
      <c r="T102" s="33"/>
    </row>
    <row r="103" spans="1:20" s="7" customFormat="1" ht="11.1" customHeight="1" x14ac:dyDescent="0.15">
      <c r="A103" s="20"/>
      <c r="B103" s="19"/>
      <c r="C103" s="19"/>
      <c r="D103" s="19"/>
      <c r="E103" s="21"/>
      <c r="F103" s="30"/>
      <c r="G103" s="31"/>
      <c r="H103" s="31"/>
      <c r="I103" s="31"/>
      <c r="J103" s="33"/>
      <c r="K103" s="30"/>
      <c r="L103" s="31"/>
      <c r="M103" s="31"/>
      <c r="N103" s="31"/>
      <c r="O103" s="33"/>
      <c r="P103" s="35"/>
      <c r="Q103" s="19"/>
      <c r="R103" s="19"/>
      <c r="S103" s="19"/>
      <c r="T103" s="21"/>
    </row>
    <row r="104" spans="1:20" s="7" customFormat="1" ht="11.1" customHeight="1" x14ac:dyDescent="0.15">
      <c r="A104" s="20"/>
      <c r="B104" s="19"/>
      <c r="C104" s="19"/>
      <c r="D104" s="19"/>
      <c r="E104" s="21"/>
      <c r="F104" s="30"/>
      <c r="G104" s="31"/>
      <c r="H104" s="31"/>
      <c r="I104" s="31"/>
      <c r="J104" s="33"/>
      <c r="K104" s="30"/>
      <c r="L104" s="31"/>
      <c r="M104" s="31"/>
      <c r="N104" s="31"/>
      <c r="O104" s="33"/>
      <c r="P104" s="35"/>
      <c r="Q104" s="19"/>
      <c r="R104" s="19"/>
      <c r="S104" s="19"/>
      <c r="T104" s="21"/>
    </row>
    <row r="105" spans="1:20" s="7" customFormat="1" ht="11.1" customHeight="1" x14ac:dyDescent="0.15">
      <c r="A105" s="20"/>
      <c r="B105" s="19"/>
      <c r="C105" s="19"/>
      <c r="D105" s="19"/>
      <c r="E105" s="21"/>
      <c r="F105" s="30"/>
      <c r="G105" s="31"/>
      <c r="H105" s="31"/>
      <c r="I105" s="31"/>
      <c r="J105" s="33"/>
      <c r="K105" s="20"/>
      <c r="L105" s="19"/>
      <c r="M105" s="19"/>
      <c r="N105" s="19"/>
      <c r="O105" s="21"/>
      <c r="P105" s="35"/>
      <c r="Q105" s="19"/>
      <c r="R105" s="19"/>
      <c r="S105" s="19"/>
      <c r="T105" s="21"/>
    </row>
    <row r="106" spans="1:20" s="7" customFormat="1" ht="11.1" customHeight="1" x14ac:dyDescent="0.15">
      <c r="A106" s="81"/>
      <c r="B106" s="82"/>
      <c r="C106" s="82"/>
      <c r="D106" s="82"/>
      <c r="E106" s="59"/>
      <c r="F106" s="84"/>
      <c r="G106" s="85"/>
      <c r="H106" s="85"/>
      <c r="I106" s="85"/>
      <c r="J106" s="86"/>
      <c r="K106" s="81"/>
      <c r="L106" s="82"/>
      <c r="M106" s="82"/>
      <c r="N106" s="82"/>
      <c r="O106" s="59"/>
      <c r="P106" s="90"/>
      <c r="Q106" s="82"/>
      <c r="R106" s="82"/>
      <c r="S106" s="82"/>
      <c r="T106" s="59"/>
    </row>
    <row r="107" spans="1:20" s="7" customFormat="1" ht="11.1" customHeight="1" x14ac:dyDescent="0.15">
      <c r="A107" s="87" t="s">
        <v>29</v>
      </c>
      <c r="B107" s="88">
        <f>SUM(B58:B106)</f>
        <v>13600</v>
      </c>
      <c r="C107" s="88">
        <f t="shared" ref="C107:D107" si="5">SUM(C58:C106)</f>
        <v>13572</v>
      </c>
      <c r="D107" s="88">
        <f t="shared" si="5"/>
        <v>27172</v>
      </c>
      <c r="E107" s="29"/>
      <c r="F107" s="87" t="s">
        <v>29</v>
      </c>
      <c r="G107" s="88">
        <f>SUM(G58:G106)</f>
        <v>11444</v>
      </c>
      <c r="H107" s="88">
        <f t="shared" ref="H107" si="6">SUM(H58:H106)</f>
        <v>8395</v>
      </c>
      <c r="I107" s="88">
        <f t="shared" ref="I107" si="7">SUM(I58:I106)</f>
        <v>19839</v>
      </c>
      <c r="J107" s="29"/>
      <c r="K107" s="87" t="s">
        <v>29</v>
      </c>
      <c r="L107" s="88">
        <f>SUM(L58:L106)</f>
        <v>11223</v>
      </c>
      <c r="M107" s="88">
        <f t="shared" ref="M107" si="8">SUM(M58:M106)</f>
        <v>15829</v>
      </c>
      <c r="N107" s="88">
        <f t="shared" ref="N107" si="9">SUM(N58:N106)</f>
        <v>27052</v>
      </c>
      <c r="O107" s="29"/>
      <c r="P107" s="91" t="s">
        <v>29</v>
      </c>
      <c r="Q107" s="88">
        <f>SUM(Q58:Q106)</f>
        <v>3892</v>
      </c>
      <c r="R107" s="88">
        <f t="shared" ref="R107" si="10">SUM(R58:R106)</f>
        <v>1769</v>
      </c>
      <c r="S107" s="88">
        <f t="shared" ref="S107" si="11">SUM(S58:S106)</f>
        <v>5661</v>
      </c>
      <c r="T107" s="29"/>
    </row>
    <row r="108" spans="1:20" s="7" customFormat="1" ht="11.1" customHeight="1" x14ac:dyDescent="0.15">
      <c r="A108" s="48"/>
      <c r="B108" s="49"/>
      <c r="C108" s="49"/>
      <c r="D108" s="49"/>
      <c r="E108" s="49"/>
      <c r="F108" s="48"/>
      <c r="G108" s="49"/>
      <c r="H108" s="49"/>
      <c r="I108" s="49"/>
      <c r="J108" s="49"/>
      <c r="K108" s="48"/>
      <c r="L108" s="49"/>
      <c r="M108" s="49"/>
      <c r="N108" s="49"/>
      <c r="O108" s="49"/>
      <c r="P108" s="48"/>
      <c r="Q108" s="49"/>
      <c r="R108" s="49"/>
      <c r="S108" s="49"/>
      <c r="T108" s="49"/>
    </row>
    <row r="109" spans="1:20" s="7" customFormat="1" ht="11.25" x14ac:dyDescent="0.15">
      <c r="A109" s="242" t="s">
        <v>51</v>
      </c>
      <c r="B109" s="243"/>
      <c r="C109" s="243"/>
      <c r="D109" s="243"/>
      <c r="E109" s="244"/>
      <c r="F109" s="245"/>
      <c r="G109" s="245"/>
      <c r="H109" s="245"/>
      <c r="I109" s="245"/>
      <c r="J109" s="245"/>
      <c r="K109" s="245"/>
      <c r="L109" s="245"/>
      <c r="M109" s="245"/>
      <c r="N109" s="245"/>
      <c r="O109" s="245"/>
      <c r="P109" s="10"/>
      <c r="Q109" s="10"/>
      <c r="R109" s="10"/>
      <c r="S109" s="10"/>
      <c r="T109" s="10"/>
    </row>
    <row r="110" spans="1:20" s="7" customFormat="1" ht="11.25" x14ac:dyDescent="0.15">
      <c r="A110" s="58" t="s">
        <v>0</v>
      </c>
      <c r="B110" s="45" t="s">
        <v>1</v>
      </c>
      <c r="C110" s="45" t="s">
        <v>2</v>
      </c>
      <c r="D110" s="45" t="s">
        <v>4</v>
      </c>
      <c r="E110" s="109" t="s">
        <v>3</v>
      </c>
      <c r="F110" s="106"/>
      <c r="G110" s="106"/>
      <c r="H110" s="106"/>
      <c r="I110" s="106"/>
      <c r="J110" s="106"/>
      <c r="K110" s="16"/>
      <c r="L110" s="16"/>
      <c r="M110" s="16"/>
      <c r="N110" s="16"/>
      <c r="O110" s="16"/>
      <c r="P110" s="12"/>
      <c r="Q110" s="24"/>
      <c r="R110" s="24"/>
      <c r="S110" s="24"/>
      <c r="T110" s="24"/>
    </row>
    <row r="111" spans="1:20" s="7" customFormat="1" ht="11.25" x14ac:dyDescent="0.15">
      <c r="A111" s="211">
        <v>67</v>
      </c>
      <c r="B111" s="51">
        <v>944</v>
      </c>
      <c r="C111" s="51">
        <v>1442</v>
      </c>
      <c r="D111" s="51">
        <v>2386</v>
      </c>
      <c r="E111" s="111">
        <v>2386</v>
      </c>
      <c r="F111" s="107"/>
      <c r="G111" s="108"/>
      <c r="H111" s="108"/>
      <c r="I111" s="108"/>
      <c r="J111" s="108"/>
      <c r="K111" s="10"/>
      <c r="L111" s="10"/>
      <c r="M111" s="10"/>
      <c r="N111" s="10"/>
      <c r="O111" s="10"/>
      <c r="P111" s="12"/>
      <c r="Q111" s="24"/>
      <c r="R111" s="24"/>
      <c r="S111" s="24"/>
      <c r="T111" s="24"/>
    </row>
    <row r="112" spans="1:20" s="7" customFormat="1" ht="11.25" x14ac:dyDescent="0.15">
      <c r="A112" s="211">
        <v>65</v>
      </c>
      <c r="B112" s="51">
        <v>558</v>
      </c>
      <c r="C112" s="51">
        <v>1159</v>
      </c>
      <c r="D112" s="51">
        <v>1717</v>
      </c>
      <c r="E112" s="111">
        <v>4103</v>
      </c>
      <c r="F112" s="107"/>
      <c r="G112" s="108"/>
      <c r="H112" s="108"/>
      <c r="I112" s="108"/>
      <c r="J112" s="108"/>
      <c r="K112" s="10"/>
      <c r="L112" s="10"/>
      <c r="M112" s="10"/>
      <c r="N112" s="10"/>
      <c r="O112" s="10"/>
      <c r="P112" s="12"/>
      <c r="Q112" s="24"/>
      <c r="R112" s="24"/>
      <c r="S112" s="24"/>
      <c r="T112" s="24"/>
    </row>
    <row r="113" spans="1:20" s="7" customFormat="1" ht="11.25" x14ac:dyDescent="0.15">
      <c r="A113" s="211">
        <v>64</v>
      </c>
      <c r="B113" s="51">
        <v>2038</v>
      </c>
      <c r="C113" s="51">
        <v>3707</v>
      </c>
      <c r="D113" s="51">
        <v>5745</v>
      </c>
      <c r="E113" s="111">
        <v>9848</v>
      </c>
      <c r="F113" s="107"/>
      <c r="G113" s="108"/>
      <c r="H113" s="108"/>
      <c r="I113" s="108"/>
      <c r="J113" s="108"/>
      <c r="K113" s="10"/>
      <c r="L113" s="10"/>
      <c r="M113" s="10"/>
      <c r="N113" s="10"/>
      <c r="O113" s="10"/>
      <c r="P113" s="12"/>
      <c r="Q113" s="24"/>
      <c r="R113" s="24"/>
      <c r="S113" s="24"/>
      <c r="T113" s="24"/>
    </row>
    <row r="114" spans="1:20" s="7" customFormat="1" ht="11.25" x14ac:dyDescent="0.15">
      <c r="A114" s="211">
        <v>63</v>
      </c>
      <c r="B114" s="51">
        <v>1755</v>
      </c>
      <c r="C114" s="51">
        <v>3608</v>
      </c>
      <c r="D114" s="51">
        <v>5363</v>
      </c>
      <c r="E114" s="111">
        <v>15211</v>
      </c>
      <c r="F114" s="107"/>
      <c r="G114" s="108"/>
      <c r="H114" s="108"/>
      <c r="I114" s="108"/>
      <c r="J114" s="108"/>
      <c r="K114" s="10"/>
      <c r="L114" s="10"/>
      <c r="M114" s="10"/>
      <c r="N114" s="10"/>
      <c r="O114" s="10"/>
      <c r="P114" s="12"/>
      <c r="Q114" s="24"/>
      <c r="R114" s="24"/>
      <c r="S114" s="24"/>
      <c r="T114" s="24"/>
    </row>
    <row r="115" spans="1:20" s="7" customFormat="1" ht="11.25" x14ac:dyDescent="0.15">
      <c r="A115" s="211">
        <v>62</v>
      </c>
      <c r="B115" s="51">
        <v>1456</v>
      </c>
      <c r="C115" s="51">
        <v>2614</v>
      </c>
      <c r="D115" s="51">
        <v>4070</v>
      </c>
      <c r="E115" s="111">
        <v>19281</v>
      </c>
      <c r="F115" s="107"/>
      <c r="G115" s="108"/>
      <c r="H115" s="108"/>
      <c r="I115" s="108"/>
      <c r="J115" s="108"/>
      <c r="K115" s="10"/>
      <c r="L115" s="10"/>
      <c r="M115" s="10"/>
      <c r="N115" s="10"/>
      <c r="O115" s="10"/>
      <c r="P115" s="12"/>
      <c r="Q115" s="24"/>
      <c r="R115" s="24"/>
      <c r="S115" s="24"/>
      <c r="T115" s="24"/>
    </row>
    <row r="116" spans="1:20" s="7" customFormat="1" ht="11.25" x14ac:dyDescent="0.15">
      <c r="A116" s="211">
        <v>61</v>
      </c>
      <c r="B116" s="51">
        <v>895</v>
      </c>
      <c r="C116" s="51">
        <v>2024</v>
      </c>
      <c r="D116" s="51">
        <v>2919</v>
      </c>
      <c r="E116" s="111">
        <v>22200</v>
      </c>
      <c r="F116" s="107"/>
      <c r="G116" s="108"/>
      <c r="H116" s="108"/>
      <c r="I116" s="108"/>
      <c r="J116" s="108"/>
      <c r="K116" s="10"/>
      <c r="L116" s="10"/>
      <c r="M116" s="10"/>
      <c r="N116" s="10"/>
      <c r="O116" s="10"/>
      <c r="P116" s="12"/>
      <c r="Q116" s="24"/>
      <c r="R116" s="24"/>
      <c r="S116" s="24"/>
      <c r="T116" s="24"/>
    </row>
    <row r="117" spans="1:20" s="7" customFormat="1" ht="11.25" x14ac:dyDescent="0.15">
      <c r="A117" s="211">
        <v>60</v>
      </c>
      <c r="B117" s="51">
        <v>3370</v>
      </c>
      <c r="C117" s="51">
        <v>6131</v>
      </c>
      <c r="D117" s="51">
        <v>9501</v>
      </c>
      <c r="E117" s="111">
        <v>31701</v>
      </c>
      <c r="F117" s="107"/>
      <c r="G117" s="108"/>
      <c r="H117" s="108"/>
      <c r="I117" s="108"/>
      <c r="J117" s="108"/>
      <c r="K117" s="10"/>
      <c r="L117" s="10"/>
      <c r="M117" s="10"/>
      <c r="N117" s="10"/>
      <c r="O117" s="10"/>
      <c r="P117" s="12"/>
      <c r="Q117" s="24"/>
      <c r="R117" s="24"/>
      <c r="S117" s="24"/>
      <c r="T117" s="24"/>
    </row>
    <row r="118" spans="1:20" s="7" customFormat="1" ht="11.25" x14ac:dyDescent="0.15">
      <c r="A118" s="211">
        <v>59</v>
      </c>
      <c r="B118" s="51">
        <v>1617</v>
      </c>
      <c r="C118" s="51">
        <v>3335</v>
      </c>
      <c r="D118" s="51">
        <v>4952</v>
      </c>
      <c r="E118" s="111">
        <v>36653</v>
      </c>
      <c r="F118" s="107"/>
      <c r="G118" s="108"/>
      <c r="H118" s="108"/>
      <c r="I118" s="108"/>
      <c r="J118" s="108"/>
      <c r="K118" s="10"/>
      <c r="L118" s="10"/>
      <c r="M118" s="10"/>
      <c r="N118" s="10"/>
      <c r="O118" s="10"/>
      <c r="P118" s="12"/>
      <c r="Q118" s="24"/>
      <c r="R118" s="24"/>
      <c r="S118" s="24"/>
      <c r="T118" s="24"/>
    </row>
    <row r="119" spans="1:20" s="7" customFormat="1" ht="11.25" x14ac:dyDescent="0.15">
      <c r="A119" s="211">
        <v>58</v>
      </c>
      <c r="B119" s="51">
        <v>1918</v>
      </c>
      <c r="C119" s="51">
        <v>3504</v>
      </c>
      <c r="D119" s="51">
        <v>5422</v>
      </c>
      <c r="E119" s="111">
        <v>42075</v>
      </c>
      <c r="F119" s="107"/>
      <c r="G119" s="108"/>
      <c r="H119" s="108"/>
      <c r="I119" s="108"/>
      <c r="J119" s="108"/>
      <c r="K119" s="10"/>
      <c r="L119" s="10"/>
      <c r="M119" s="10"/>
      <c r="N119" s="10"/>
      <c r="O119" s="10"/>
      <c r="P119" s="12"/>
      <c r="Q119" s="24"/>
      <c r="R119" s="24"/>
      <c r="S119" s="24"/>
      <c r="T119" s="24"/>
    </row>
    <row r="120" spans="1:20" s="7" customFormat="1" ht="11.25" x14ac:dyDescent="0.15">
      <c r="A120" s="211">
        <v>57</v>
      </c>
      <c r="B120" s="51">
        <v>2578</v>
      </c>
      <c r="C120" s="51">
        <v>4903</v>
      </c>
      <c r="D120" s="51">
        <v>7481</v>
      </c>
      <c r="E120" s="111">
        <v>49556</v>
      </c>
      <c r="F120" s="107"/>
      <c r="G120" s="108"/>
      <c r="H120" s="108"/>
      <c r="I120" s="108"/>
      <c r="J120" s="108"/>
      <c r="K120" s="10"/>
      <c r="L120" s="10"/>
      <c r="M120" s="10"/>
      <c r="N120" s="10"/>
      <c r="O120" s="10"/>
      <c r="P120" s="12"/>
      <c r="Q120" s="24"/>
      <c r="R120" s="24"/>
      <c r="S120" s="24"/>
      <c r="T120" s="24"/>
    </row>
    <row r="121" spans="1:20" s="7" customFormat="1" ht="11.25" x14ac:dyDescent="0.15">
      <c r="A121" s="211">
        <v>56</v>
      </c>
      <c r="B121" s="51">
        <v>1232</v>
      </c>
      <c r="C121" s="51">
        <v>2152</v>
      </c>
      <c r="D121" s="51">
        <v>3384</v>
      </c>
      <c r="E121" s="111">
        <v>52940</v>
      </c>
      <c r="F121" s="107"/>
      <c r="G121" s="108"/>
      <c r="H121" s="108"/>
      <c r="I121" s="108"/>
      <c r="J121" s="108"/>
      <c r="K121" s="10"/>
      <c r="L121" s="10"/>
      <c r="M121" s="10"/>
      <c r="N121" s="10"/>
      <c r="O121" s="10"/>
      <c r="P121" s="12"/>
      <c r="Q121" s="24"/>
      <c r="R121" s="24"/>
      <c r="S121" s="24"/>
      <c r="T121" s="24"/>
    </row>
    <row r="122" spans="1:20" s="7" customFormat="1" ht="11.25" x14ac:dyDescent="0.15">
      <c r="A122" s="211">
        <v>55</v>
      </c>
      <c r="B122" s="51">
        <v>1023</v>
      </c>
      <c r="C122" s="51">
        <v>1909</v>
      </c>
      <c r="D122" s="51">
        <v>2932</v>
      </c>
      <c r="E122" s="111">
        <v>55872</v>
      </c>
      <c r="F122" s="107"/>
      <c r="G122" s="108"/>
      <c r="H122" s="108"/>
      <c r="I122" s="108"/>
      <c r="J122" s="108"/>
      <c r="K122" s="10"/>
      <c r="L122" s="10"/>
      <c r="M122" s="10"/>
      <c r="N122" s="10"/>
      <c r="O122" s="10"/>
      <c r="P122" s="12"/>
      <c r="Q122" s="24"/>
      <c r="R122" s="24"/>
      <c r="S122" s="24"/>
      <c r="T122" s="24"/>
    </row>
    <row r="123" spans="1:20" s="7" customFormat="1" ht="11.25" x14ac:dyDescent="0.15">
      <c r="A123" s="211">
        <v>54</v>
      </c>
      <c r="B123" s="51">
        <v>2139</v>
      </c>
      <c r="C123" s="51">
        <v>4024</v>
      </c>
      <c r="D123" s="51">
        <v>6163</v>
      </c>
      <c r="E123" s="111">
        <v>62035</v>
      </c>
      <c r="F123" s="107"/>
      <c r="G123" s="108"/>
      <c r="H123" s="108"/>
      <c r="I123" s="108"/>
      <c r="J123" s="108"/>
      <c r="K123" s="10"/>
      <c r="L123" s="10"/>
      <c r="M123" s="10"/>
      <c r="N123" s="10"/>
      <c r="O123" s="10"/>
      <c r="P123" s="12"/>
      <c r="Q123" s="24"/>
      <c r="R123" s="24"/>
      <c r="S123" s="24"/>
      <c r="T123" s="24"/>
    </row>
    <row r="124" spans="1:20" s="7" customFormat="1" ht="11.25" x14ac:dyDescent="0.15">
      <c r="A124" s="211">
        <v>53</v>
      </c>
      <c r="B124" s="51">
        <v>1052</v>
      </c>
      <c r="C124" s="51">
        <v>1876</v>
      </c>
      <c r="D124" s="51">
        <v>2928</v>
      </c>
      <c r="E124" s="111">
        <v>64963</v>
      </c>
      <c r="F124" s="107"/>
      <c r="G124" s="108"/>
      <c r="H124" s="108"/>
      <c r="I124" s="108"/>
      <c r="J124" s="108"/>
      <c r="K124" s="10"/>
      <c r="L124" s="10"/>
      <c r="M124" s="10"/>
      <c r="N124" s="10"/>
      <c r="O124" s="10"/>
      <c r="P124" s="12"/>
      <c r="Q124" s="24"/>
      <c r="R124" s="24"/>
      <c r="S124" s="24"/>
      <c r="T124" s="24"/>
    </row>
    <row r="125" spans="1:20" s="7" customFormat="1" ht="11.25" x14ac:dyDescent="0.15">
      <c r="A125" s="211">
        <v>52</v>
      </c>
      <c r="B125" s="51">
        <v>1021</v>
      </c>
      <c r="C125" s="51">
        <v>1750</v>
      </c>
      <c r="D125" s="51">
        <v>2771</v>
      </c>
      <c r="E125" s="111">
        <v>67734</v>
      </c>
      <c r="F125" s="107"/>
      <c r="G125" s="108"/>
      <c r="H125" s="108"/>
      <c r="I125" s="108"/>
      <c r="J125" s="108"/>
      <c r="K125" s="10"/>
      <c r="L125" s="10"/>
      <c r="M125" s="10"/>
      <c r="N125" s="10"/>
      <c r="O125" s="10"/>
      <c r="P125" s="12"/>
      <c r="Q125" s="24"/>
      <c r="R125" s="24"/>
      <c r="S125" s="24"/>
      <c r="T125" s="24"/>
    </row>
    <row r="126" spans="1:20" s="7" customFormat="1" ht="11.25" x14ac:dyDescent="0.15">
      <c r="A126" s="211">
        <v>51</v>
      </c>
      <c r="B126" s="51">
        <v>1695</v>
      </c>
      <c r="C126" s="51">
        <v>3130</v>
      </c>
      <c r="D126" s="51">
        <v>4825</v>
      </c>
      <c r="E126" s="111">
        <v>72559</v>
      </c>
      <c r="F126" s="107"/>
      <c r="G126" s="108"/>
      <c r="H126" s="108"/>
      <c r="I126" s="108"/>
      <c r="J126" s="108"/>
      <c r="K126" s="10"/>
      <c r="L126" s="10"/>
      <c r="M126" s="10"/>
      <c r="N126" s="10"/>
      <c r="O126" s="10"/>
      <c r="P126" s="12"/>
      <c r="Q126" s="24"/>
      <c r="R126" s="24"/>
      <c r="S126" s="24"/>
      <c r="T126" s="24"/>
    </row>
    <row r="127" spans="1:20" s="7" customFormat="1" ht="11.25" x14ac:dyDescent="0.15">
      <c r="A127" s="211">
        <v>50</v>
      </c>
      <c r="B127" s="51">
        <v>746</v>
      </c>
      <c r="C127" s="51">
        <v>1427</v>
      </c>
      <c r="D127" s="51">
        <v>2173</v>
      </c>
      <c r="E127" s="111">
        <v>74732</v>
      </c>
      <c r="F127" s="107"/>
      <c r="G127" s="108"/>
      <c r="H127" s="108"/>
      <c r="I127" s="108"/>
      <c r="J127" s="108"/>
      <c r="K127" s="10"/>
      <c r="L127" s="10"/>
      <c r="M127" s="10"/>
      <c r="N127" s="10"/>
      <c r="O127" s="10"/>
      <c r="P127" s="12"/>
      <c r="Q127" s="24"/>
      <c r="R127" s="24"/>
      <c r="S127" s="24"/>
      <c r="T127" s="24"/>
    </row>
    <row r="128" spans="1:20" s="7" customFormat="1" ht="11.25" x14ac:dyDescent="0.15">
      <c r="A128" s="211">
        <v>49</v>
      </c>
      <c r="B128" s="51">
        <v>789</v>
      </c>
      <c r="C128" s="51">
        <v>1455</v>
      </c>
      <c r="D128" s="51">
        <v>2244</v>
      </c>
      <c r="E128" s="111">
        <v>76976</v>
      </c>
      <c r="F128" s="107"/>
      <c r="G128" s="108"/>
      <c r="H128" s="108"/>
      <c r="I128" s="108"/>
      <c r="J128" s="108"/>
      <c r="K128" s="10"/>
      <c r="L128" s="10"/>
      <c r="M128" s="10"/>
      <c r="N128" s="10"/>
      <c r="O128" s="10"/>
      <c r="P128" s="12"/>
      <c r="Q128" s="24"/>
      <c r="R128" s="24"/>
      <c r="S128" s="24"/>
      <c r="T128" s="24"/>
    </row>
    <row r="129" spans="1:20" s="7" customFormat="1" ht="11.25" x14ac:dyDescent="0.15">
      <c r="A129" s="211">
        <v>48</v>
      </c>
      <c r="B129" s="51">
        <v>1551</v>
      </c>
      <c r="C129" s="51">
        <v>2829</v>
      </c>
      <c r="D129" s="51">
        <v>4380</v>
      </c>
      <c r="E129" s="111">
        <v>81356</v>
      </c>
      <c r="F129" s="107"/>
      <c r="G129" s="108"/>
      <c r="H129" s="108"/>
      <c r="I129" s="108"/>
      <c r="J129" s="108"/>
      <c r="K129" s="10"/>
      <c r="L129" s="10"/>
      <c r="M129" s="10"/>
      <c r="N129" s="10"/>
      <c r="O129" s="10"/>
      <c r="P129" s="12"/>
      <c r="Q129" s="24"/>
      <c r="R129" s="24"/>
      <c r="S129" s="24"/>
      <c r="T129" s="24"/>
    </row>
    <row r="130" spans="1:20" s="7" customFormat="1" ht="11.25" x14ac:dyDescent="0.15">
      <c r="A130" s="211">
        <v>47</v>
      </c>
      <c r="B130" s="51">
        <v>800</v>
      </c>
      <c r="C130" s="51">
        <v>1546</v>
      </c>
      <c r="D130" s="51">
        <v>2346</v>
      </c>
      <c r="E130" s="111">
        <v>83702</v>
      </c>
      <c r="F130" s="107"/>
      <c r="G130" s="108"/>
      <c r="H130" s="108"/>
      <c r="I130" s="108"/>
      <c r="J130" s="108"/>
      <c r="K130" s="10"/>
      <c r="L130" s="10"/>
      <c r="M130" s="10"/>
      <c r="N130" s="10"/>
      <c r="O130" s="10"/>
      <c r="P130" s="12"/>
      <c r="Q130" s="24"/>
      <c r="R130" s="24"/>
      <c r="S130" s="24"/>
      <c r="T130" s="24"/>
    </row>
    <row r="131" spans="1:20" s="7" customFormat="1" ht="11.25" x14ac:dyDescent="0.15">
      <c r="A131" s="211">
        <v>46</v>
      </c>
      <c r="B131" s="51">
        <v>706</v>
      </c>
      <c r="C131" s="51">
        <v>1444</v>
      </c>
      <c r="D131" s="51">
        <v>2150</v>
      </c>
      <c r="E131" s="111">
        <v>85852</v>
      </c>
      <c r="F131" s="107"/>
      <c r="G131" s="108"/>
      <c r="H131" s="108"/>
      <c r="I131" s="108"/>
      <c r="J131" s="108"/>
      <c r="K131" s="10"/>
      <c r="L131" s="10"/>
      <c r="M131" s="10"/>
      <c r="N131" s="10"/>
      <c r="O131" s="10"/>
      <c r="P131" s="12"/>
      <c r="Q131" s="24"/>
      <c r="R131" s="24"/>
      <c r="S131" s="24"/>
      <c r="T131" s="24"/>
    </row>
    <row r="132" spans="1:20" s="7" customFormat="1" ht="11.25" x14ac:dyDescent="0.15">
      <c r="A132" s="211">
        <v>45</v>
      </c>
      <c r="B132" s="51">
        <v>1575</v>
      </c>
      <c r="C132" s="51">
        <v>3118</v>
      </c>
      <c r="D132" s="51">
        <v>4693</v>
      </c>
      <c r="E132" s="111">
        <v>90545</v>
      </c>
      <c r="F132" s="107"/>
      <c r="G132" s="108"/>
      <c r="H132" s="108"/>
      <c r="I132" s="108"/>
      <c r="J132" s="108"/>
      <c r="K132" s="10"/>
      <c r="L132" s="10"/>
      <c r="M132" s="10"/>
      <c r="N132" s="10"/>
      <c r="O132" s="10"/>
      <c r="P132" s="12"/>
      <c r="Q132" s="24"/>
      <c r="R132" s="24"/>
      <c r="S132" s="24"/>
      <c r="T132" s="24"/>
    </row>
    <row r="133" spans="1:20" s="7" customFormat="1" ht="11.25" x14ac:dyDescent="0.15">
      <c r="A133" s="211">
        <v>44</v>
      </c>
      <c r="B133" s="51">
        <v>878</v>
      </c>
      <c r="C133" s="51">
        <v>1595</v>
      </c>
      <c r="D133" s="51">
        <v>2473</v>
      </c>
      <c r="E133" s="111">
        <v>93018</v>
      </c>
      <c r="F133" s="107"/>
      <c r="G133" s="108"/>
      <c r="H133" s="108"/>
      <c r="I133" s="108"/>
      <c r="J133" s="108"/>
      <c r="K133" s="10"/>
      <c r="L133" s="10"/>
      <c r="M133" s="10"/>
      <c r="N133" s="10"/>
      <c r="O133" s="10"/>
      <c r="P133" s="12"/>
      <c r="Q133" s="24"/>
      <c r="R133" s="24"/>
      <c r="S133" s="24"/>
      <c r="T133" s="24"/>
    </row>
    <row r="134" spans="1:20" s="7" customFormat="1" ht="11.25" x14ac:dyDescent="0.15">
      <c r="A134" s="211">
        <v>43</v>
      </c>
      <c r="B134" s="51">
        <v>899</v>
      </c>
      <c r="C134" s="51">
        <v>1696</v>
      </c>
      <c r="D134" s="51">
        <v>2595</v>
      </c>
      <c r="E134" s="111">
        <v>95613</v>
      </c>
      <c r="F134" s="107"/>
      <c r="G134" s="108"/>
      <c r="H134" s="108"/>
      <c r="I134" s="108"/>
      <c r="J134" s="108"/>
      <c r="K134" s="10"/>
      <c r="L134" s="10"/>
      <c r="M134" s="10"/>
      <c r="N134" s="10"/>
      <c r="O134" s="10"/>
      <c r="P134" s="12"/>
      <c r="Q134" s="24"/>
      <c r="R134" s="24"/>
      <c r="S134" s="24"/>
      <c r="T134" s="24"/>
    </row>
    <row r="135" spans="1:20" s="7" customFormat="1" ht="11.25" x14ac:dyDescent="0.15">
      <c r="A135" s="211">
        <v>42</v>
      </c>
      <c r="B135" s="51">
        <v>2115</v>
      </c>
      <c r="C135" s="51">
        <v>3511</v>
      </c>
      <c r="D135" s="51">
        <v>5626</v>
      </c>
      <c r="E135" s="111">
        <v>101239</v>
      </c>
      <c r="F135" s="107"/>
      <c r="G135" s="108"/>
      <c r="H135" s="108"/>
      <c r="I135" s="108"/>
      <c r="J135" s="108"/>
      <c r="K135" s="10"/>
      <c r="L135" s="10"/>
      <c r="M135" s="10"/>
      <c r="N135" s="10"/>
      <c r="O135" s="10"/>
      <c r="P135" s="12"/>
      <c r="Q135" s="24"/>
      <c r="R135" s="24"/>
      <c r="S135" s="24"/>
      <c r="T135" s="24"/>
    </row>
    <row r="136" spans="1:20" s="7" customFormat="1" ht="11.25" x14ac:dyDescent="0.15">
      <c r="A136" s="211">
        <v>41</v>
      </c>
      <c r="B136" s="51">
        <v>1223</v>
      </c>
      <c r="C136" s="51">
        <v>1838</v>
      </c>
      <c r="D136" s="51">
        <v>3061</v>
      </c>
      <c r="E136" s="111">
        <v>104300</v>
      </c>
      <c r="F136" s="107"/>
      <c r="G136" s="108"/>
      <c r="H136" s="108"/>
      <c r="I136" s="108"/>
      <c r="J136" s="108"/>
      <c r="K136" s="10"/>
      <c r="L136" s="10"/>
      <c r="M136" s="10"/>
      <c r="N136" s="10"/>
      <c r="O136" s="10"/>
      <c r="P136" s="12"/>
      <c r="Q136" s="24"/>
      <c r="R136" s="24"/>
      <c r="S136" s="24"/>
      <c r="T136" s="24"/>
    </row>
    <row r="137" spans="1:20" s="7" customFormat="1" ht="11.25" x14ac:dyDescent="0.15">
      <c r="A137" s="211">
        <v>40</v>
      </c>
      <c r="B137" s="51">
        <v>1262</v>
      </c>
      <c r="C137" s="51">
        <v>2004</v>
      </c>
      <c r="D137" s="51">
        <v>3266</v>
      </c>
      <c r="E137" s="111">
        <v>107566</v>
      </c>
      <c r="F137" s="107"/>
      <c r="G137" s="108"/>
      <c r="H137" s="108"/>
      <c r="I137" s="108"/>
      <c r="J137" s="108"/>
      <c r="K137" s="10"/>
      <c r="L137" s="10"/>
      <c r="M137" s="10"/>
      <c r="N137" s="10"/>
      <c r="O137" s="10"/>
      <c r="P137" s="12"/>
      <c r="Q137" s="24"/>
      <c r="R137" s="24"/>
      <c r="S137" s="24"/>
      <c r="T137" s="24"/>
    </row>
    <row r="138" spans="1:20" s="7" customFormat="1" ht="11.25" x14ac:dyDescent="0.15">
      <c r="A138" s="211">
        <v>39</v>
      </c>
      <c r="B138" s="51">
        <v>4133</v>
      </c>
      <c r="C138" s="51">
        <v>5000</v>
      </c>
      <c r="D138" s="51">
        <v>9133</v>
      </c>
      <c r="E138" s="111">
        <v>116699</v>
      </c>
      <c r="F138" s="107"/>
      <c r="G138" s="108"/>
      <c r="H138" s="108"/>
      <c r="I138" s="108"/>
      <c r="J138" s="108"/>
      <c r="K138" s="10"/>
      <c r="L138" s="10"/>
      <c r="M138" s="10"/>
      <c r="N138" s="10"/>
      <c r="O138" s="10"/>
      <c r="P138" s="12"/>
      <c r="Q138" s="24"/>
      <c r="R138" s="24"/>
      <c r="S138" s="24"/>
      <c r="T138" s="24"/>
    </row>
    <row r="139" spans="1:20" s="7" customFormat="1" ht="11.25" x14ac:dyDescent="0.15">
      <c r="A139" s="211">
        <v>38</v>
      </c>
      <c r="B139" s="51">
        <v>1211</v>
      </c>
      <c r="C139" s="51">
        <v>1855</v>
      </c>
      <c r="D139" s="51">
        <v>3066</v>
      </c>
      <c r="E139" s="111">
        <v>119765</v>
      </c>
      <c r="F139" s="107"/>
      <c r="G139" s="108"/>
      <c r="H139" s="108"/>
      <c r="I139" s="108"/>
      <c r="J139" s="108"/>
      <c r="K139" s="10"/>
      <c r="L139" s="10"/>
      <c r="M139" s="10"/>
      <c r="N139" s="10"/>
      <c r="O139" s="10"/>
      <c r="P139" s="12"/>
      <c r="Q139" s="24"/>
      <c r="R139" s="24"/>
      <c r="S139" s="24"/>
      <c r="T139" s="24"/>
    </row>
    <row r="140" spans="1:20" s="7" customFormat="1" ht="11.25" x14ac:dyDescent="0.15">
      <c r="A140" s="211">
        <v>37</v>
      </c>
      <c r="B140" s="51">
        <v>1171</v>
      </c>
      <c r="C140" s="51">
        <v>1639</v>
      </c>
      <c r="D140" s="51">
        <v>2810</v>
      </c>
      <c r="E140" s="111">
        <v>122575</v>
      </c>
      <c r="F140" s="107"/>
      <c r="G140" s="108"/>
      <c r="H140" s="108"/>
      <c r="I140" s="108"/>
      <c r="J140" s="108"/>
      <c r="K140" s="10"/>
      <c r="L140" s="10"/>
      <c r="M140" s="10"/>
      <c r="N140" s="10"/>
      <c r="O140" s="10"/>
      <c r="P140" s="12"/>
      <c r="Q140" s="24"/>
      <c r="R140" s="24"/>
      <c r="S140" s="24"/>
      <c r="T140" s="24"/>
    </row>
    <row r="141" spans="1:20" s="7" customFormat="1" ht="11.25" x14ac:dyDescent="0.15">
      <c r="A141" s="211">
        <v>36</v>
      </c>
      <c r="B141" s="51">
        <v>2335</v>
      </c>
      <c r="C141" s="51">
        <v>3195</v>
      </c>
      <c r="D141" s="51">
        <v>5530</v>
      </c>
      <c r="E141" s="111">
        <v>128105</v>
      </c>
      <c r="F141" s="107"/>
      <c r="G141" s="108"/>
      <c r="H141" s="108"/>
      <c r="I141" s="108"/>
      <c r="J141" s="108"/>
      <c r="K141" s="10"/>
      <c r="L141" s="10"/>
      <c r="M141" s="10"/>
      <c r="N141" s="10"/>
      <c r="O141" s="10"/>
      <c r="P141" s="12"/>
      <c r="Q141" s="24"/>
      <c r="R141" s="24"/>
      <c r="S141" s="24"/>
      <c r="T141" s="24"/>
    </row>
    <row r="142" spans="1:20" s="7" customFormat="1" ht="11.25" x14ac:dyDescent="0.15">
      <c r="A142" s="211">
        <v>35</v>
      </c>
      <c r="B142" s="51">
        <v>1898</v>
      </c>
      <c r="C142" s="51">
        <v>2155</v>
      </c>
      <c r="D142" s="51">
        <v>4053</v>
      </c>
      <c r="E142" s="111">
        <v>132158</v>
      </c>
      <c r="F142" s="107"/>
      <c r="G142" s="108"/>
      <c r="H142" s="108"/>
      <c r="I142" s="108"/>
      <c r="J142" s="108"/>
      <c r="K142" s="10"/>
      <c r="L142" s="10"/>
      <c r="M142" s="10"/>
      <c r="N142" s="10"/>
      <c r="O142" s="10"/>
      <c r="P142" s="12"/>
      <c r="Q142" s="24"/>
      <c r="R142" s="24"/>
      <c r="S142" s="24"/>
      <c r="T142" s="24"/>
    </row>
    <row r="143" spans="1:20" s="7" customFormat="1" ht="11.25" x14ac:dyDescent="0.15">
      <c r="A143" s="211">
        <v>34</v>
      </c>
      <c r="B143" s="51">
        <v>1154</v>
      </c>
      <c r="C143" s="51">
        <v>1379</v>
      </c>
      <c r="D143" s="51">
        <v>2533</v>
      </c>
      <c r="E143" s="111">
        <v>134691</v>
      </c>
      <c r="F143" s="107"/>
      <c r="G143" s="108"/>
      <c r="H143" s="108"/>
      <c r="I143" s="108"/>
      <c r="J143" s="108"/>
      <c r="K143" s="10"/>
      <c r="L143" s="10"/>
      <c r="M143" s="10"/>
      <c r="N143" s="10"/>
      <c r="O143" s="10"/>
      <c r="P143" s="12"/>
      <c r="Q143" s="24"/>
      <c r="R143" s="24"/>
      <c r="S143" s="24"/>
      <c r="T143" s="24"/>
    </row>
    <row r="144" spans="1:20" s="7" customFormat="1" ht="11.25" x14ac:dyDescent="0.15">
      <c r="A144" s="211">
        <v>33</v>
      </c>
      <c r="B144" s="51">
        <v>1175</v>
      </c>
      <c r="C144" s="51">
        <v>1329</v>
      </c>
      <c r="D144" s="51">
        <v>2504</v>
      </c>
      <c r="E144" s="111">
        <v>137195</v>
      </c>
      <c r="F144" s="107"/>
      <c r="G144" s="108"/>
      <c r="H144" s="108"/>
      <c r="I144" s="108"/>
      <c r="J144" s="108"/>
      <c r="K144" s="10"/>
      <c r="L144" s="10"/>
      <c r="M144" s="10"/>
      <c r="N144" s="10"/>
      <c r="O144" s="10"/>
      <c r="P144" s="12"/>
      <c r="Q144" s="24"/>
      <c r="R144" s="24"/>
      <c r="S144" s="24"/>
      <c r="T144" s="24"/>
    </row>
    <row r="145" spans="1:20" s="7" customFormat="1" ht="11.25" x14ac:dyDescent="0.15">
      <c r="A145" s="211">
        <v>32</v>
      </c>
      <c r="B145" s="51">
        <v>305</v>
      </c>
      <c r="C145" s="51">
        <v>329</v>
      </c>
      <c r="D145" s="51">
        <v>634</v>
      </c>
      <c r="E145" s="111">
        <v>137829</v>
      </c>
      <c r="F145" s="107"/>
      <c r="G145" s="108"/>
      <c r="H145" s="108"/>
      <c r="I145" s="108"/>
      <c r="J145" s="108"/>
      <c r="K145" s="10"/>
      <c r="L145" s="10"/>
      <c r="M145" s="10"/>
      <c r="N145" s="10"/>
      <c r="O145" s="10"/>
      <c r="P145" s="12"/>
      <c r="Q145" s="24"/>
      <c r="R145" s="24"/>
      <c r="S145" s="24"/>
      <c r="T145" s="24"/>
    </row>
    <row r="146" spans="1:20" s="7" customFormat="1" ht="11.25" x14ac:dyDescent="0.15">
      <c r="A146" s="211">
        <v>31</v>
      </c>
      <c r="B146" s="51">
        <v>251</v>
      </c>
      <c r="C146" s="51">
        <v>273</v>
      </c>
      <c r="D146" s="51">
        <v>524</v>
      </c>
      <c r="E146" s="111">
        <v>138353</v>
      </c>
      <c r="F146" s="107"/>
      <c r="G146" s="108"/>
      <c r="H146" s="108"/>
      <c r="I146" s="108"/>
      <c r="J146" s="108"/>
      <c r="K146" s="10"/>
      <c r="L146" s="10"/>
      <c r="M146" s="10"/>
      <c r="N146" s="10"/>
      <c r="O146" s="10"/>
      <c r="P146" s="12"/>
      <c r="Q146" s="24"/>
      <c r="R146" s="24"/>
      <c r="S146" s="24"/>
      <c r="T146" s="24"/>
    </row>
    <row r="147" spans="1:20" s="7" customFormat="1" ht="11.25" x14ac:dyDescent="0.15">
      <c r="A147" s="211">
        <v>30</v>
      </c>
      <c r="B147" s="51">
        <v>257</v>
      </c>
      <c r="C147" s="51">
        <v>262</v>
      </c>
      <c r="D147" s="51">
        <v>519</v>
      </c>
      <c r="E147" s="111">
        <v>138872</v>
      </c>
      <c r="F147" s="107"/>
      <c r="G147" s="108"/>
      <c r="H147" s="108"/>
      <c r="I147" s="108"/>
      <c r="J147" s="108"/>
      <c r="K147" s="10"/>
      <c r="L147" s="10"/>
      <c r="M147" s="10"/>
      <c r="N147" s="10"/>
      <c r="O147" s="10"/>
      <c r="P147" s="12"/>
      <c r="Q147" s="24"/>
      <c r="R147" s="24"/>
      <c r="S147" s="24"/>
      <c r="T147" s="24"/>
    </row>
    <row r="148" spans="1:20" s="7" customFormat="1" ht="11.25" x14ac:dyDescent="0.15">
      <c r="A148" s="110">
        <v>29</v>
      </c>
      <c r="B148" s="51">
        <v>133</v>
      </c>
      <c r="C148" s="51">
        <v>139</v>
      </c>
      <c r="D148" s="51">
        <v>272</v>
      </c>
      <c r="E148" s="111">
        <v>139144</v>
      </c>
      <c r="F148" s="107"/>
      <c r="G148" s="108"/>
      <c r="H148" s="108"/>
      <c r="I148" s="108"/>
      <c r="J148" s="108"/>
      <c r="K148" s="10"/>
      <c r="L148" s="10"/>
      <c r="M148" s="10"/>
      <c r="N148" s="10"/>
      <c r="O148" s="10"/>
      <c r="P148" s="12"/>
      <c r="Q148" s="24"/>
      <c r="R148" s="24"/>
      <c r="S148" s="24"/>
      <c r="T148" s="24"/>
    </row>
    <row r="149" spans="1:20" s="7" customFormat="1" ht="11.25" x14ac:dyDescent="0.15">
      <c r="A149" s="110"/>
      <c r="B149" s="51"/>
      <c r="C149" s="51"/>
      <c r="D149" s="51"/>
      <c r="E149" s="111"/>
      <c r="F149" s="107"/>
      <c r="G149" s="108"/>
      <c r="H149" s="108"/>
      <c r="I149" s="108"/>
      <c r="J149" s="108"/>
      <c r="K149" s="10"/>
      <c r="L149" s="10"/>
      <c r="M149" s="10"/>
      <c r="N149" s="10"/>
      <c r="O149" s="10"/>
      <c r="P149" s="12"/>
      <c r="Q149" s="24"/>
      <c r="R149" s="24"/>
      <c r="S149" s="24"/>
      <c r="T149" s="24"/>
    </row>
    <row r="150" spans="1:20" s="7" customFormat="1" ht="11.25" x14ac:dyDescent="0.15">
      <c r="A150" s="110"/>
      <c r="B150" s="51"/>
      <c r="C150" s="51"/>
      <c r="D150" s="51"/>
      <c r="E150" s="111"/>
      <c r="F150" s="107"/>
      <c r="G150" s="108"/>
      <c r="H150" s="108"/>
      <c r="I150" s="108"/>
      <c r="J150" s="108"/>
      <c r="K150" s="10"/>
      <c r="L150" s="10"/>
      <c r="M150" s="10"/>
      <c r="N150" s="10"/>
      <c r="O150" s="10"/>
      <c r="P150" s="12"/>
      <c r="Q150" s="24"/>
      <c r="R150" s="24"/>
      <c r="S150" s="24"/>
      <c r="T150" s="24"/>
    </row>
    <row r="151" spans="1:20" s="7" customFormat="1" ht="11.25" x14ac:dyDescent="0.15">
      <c r="A151" s="110"/>
      <c r="B151" s="51"/>
      <c r="C151" s="51"/>
      <c r="D151" s="51"/>
      <c r="E151" s="111"/>
      <c r="F151" s="107"/>
      <c r="G151" s="108"/>
      <c r="H151" s="108"/>
      <c r="I151" s="108"/>
      <c r="J151" s="108"/>
      <c r="K151" s="10"/>
      <c r="L151" s="10"/>
      <c r="M151" s="10"/>
      <c r="N151" s="10"/>
      <c r="O151" s="10"/>
      <c r="P151" s="12"/>
      <c r="Q151" s="24"/>
      <c r="R151" s="24"/>
      <c r="S151" s="24"/>
      <c r="T151" s="24"/>
    </row>
    <row r="152" spans="1:20" s="7" customFormat="1" ht="11.25" x14ac:dyDescent="0.15">
      <c r="A152" s="110"/>
      <c r="B152" s="51"/>
      <c r="C152" s="51"/>
      <c r="D152" s="51"/>
      <c r="E152" s="111"/>
      <c r="F152" s="107"/>
      <c r="G152" s="108"/>
      <c r="H152" s="108"/>
      <c r="I152" s="108"/>
      <c r="J152" s="108"/>
      <c r="K152" s="10"/>
      <c r="L152" s="10"/>
      <c r="M152" s="10"/>
      <c r="N152" s="10"/>
      <c r="O152" s="10"/>
      <c r="P152" s="12"/>
      <c r="Q152" s="24"/>
      <c r="R152" s="24"/>
      <c r="S152" s="24"/>
      <c r="T152" s="24"/>
    </row>
    <row r="153" spans="1:20" s="7" customFormat="1" ht="11.25" x14ac:dyDescent="0.15">
      <c r="A153" s="110"/>
      <c r="B153" s="51"/>
      <c r="C153" s="51"/>
      <c r="D153" s="51"/>
      <c r="E153" s="111"/>
      <c r="F153" s="107"/>
      <c r="G153" s="108"/>
      <c r="H153" s="108"/>
      <c r="I153" s="108"/>
      <c r="J153" s="108"/>
      <c r="K153" s="10"/>
      <c r="L153" s="10"/>
      <c r="M153" s="10"/>
      <c r="N153" s="10"/>
      <c r="O153" s="10"/>
      <c r="P153" s="12"/>
      <c r="Q153" s="24"/>
      <c r="R153" s="24"/>
      <c r="S153" s="24"/>
      <c r="T153" s="24"/>
    </row>
    <row r="154" spans="1:20" s="7" customFormat="1" ht="11.25" x14ac:dyDescent="0.15">
      <c r="A154" s="110"/>
      <c r="B154" s="51"/>
      <c r="C154" s="51"/>
      <c r="D154" s="51"/>
      <c r="E154" s="111"/>
      <c r="F154" s="107"/>
      <c r="G154" s="108"/>
      <c r="H154" s="108"/>
      <c r="I154" s="108"/>
      <c r="J154" s="108"/>
      <c r="K154" s="10"/>
      <c r="L154" s="10"/>
      <c r="M154" s="10"/>
      <c r="N154" s="10"/>
      <c r="O154" s="10"/>
      <c r="P154" s="12"/>
      <c r="Q154" s="24"/>
      <c r="R154" s="24"/>
      <c r="S154" s="24"/>
      <c r="T154" s="24"/>
    </row>
    <row r="155" spans="1:20" s="7" customFormat="1" ht="11.25" x14ac:dyDescent="0.15">
      <c r="A155" s="110"/>
      <c r="B155" s="51"/>
      <c r="C155" s="51"/>
      <c r="D155" s="51"/>
      <c r="E155" s="111"/>
      <c r="F155" s="107"/>
      <c r="G155" s="108"/>
      <c r="H155" s="108"/>
      <c r="I155" s="108"/>
      <c r="J155" s="108"/>
      <c r="K155" s="10"/>
      <c r="L155" s="10"/>
      <c r="M155" s="10"/>
      <c r="N155" s="10"/>
      <c r="O155" s="10"/>
      <c r="P155" s="12"/>
      <c r="Q155" s="24"/>
      <c r="R155" s="24"/>
      <c r="S155" s="24"/>
      <c r="T155" s="24"/>
    </row>
    <row r="156" spans="1:20" s="7" customFormat="1" ht="11.25" x14ac:dyDescent="0.15">
      <c r="A156" s="25"/>
      <c r="B156" s="19"/>
      <c r="C156" s="19"/>
      <c r="D156" s="19"/>
      <c r="E156" s="112"/>
      <c r="F156" s="106"/>
      <c r="G156" s="106"/>
      <c r="H156" s="106"/>
      <c r="I156" s="106"/>
      <c r="J156" s="106"/>
      <c r="K156" s="10"/>
      <c r="L156" s="10"/>
      <c r="M156" s="10"/>
      <c r="N156" s="10"/>
      <c r="O156" s="10"/>
      <c r="P156" s="12"/>
      <c r="Q156" s="24"/>
      <c r="R156" s="24"/>
      <c r="S156" s="24"/>
      <c r="T156" s="24"/>
    </row>
    <row r="157" spans="1:20" s="7" customFormat="1" ht="11.25" x14ac:dyDescent="0.15">
      <c r="A157" s="25"/>
      <c r="B157" s="19"/>
      <c r="C157" s="19"/>
      <c r="D157" s="19"/>
      <c r="E157" s="112"/>
      <c r="F157" s="106"/>
      <c r="G157" s="106"/>
      <c r="H157" s="106"/>
      <c r="I157" s="106"/>
      <c r="J157" s="106"/>
      <c r="K157" s="10"/>
      <c r="L157" s="10"/>
      <c r="M157" s="10"/>
      <c r="N157" s="10"/>
      <c r="O157" s="10"/>
      <c r="P157" s="12"/>
      <c r="Q157" s="24"/>
      <c r="R157" s="24"/>
      <c r="S157" s="24"/>
      <c r="T157" s="24"/>
    </row>
    <row r="158" spans="1:20" s="7" customFormat="1" ht="11.25" x14ac:dyDescent="0.15">
      <c r="A158" s="92"/>
      <c r="B158" s="82"/>
      <c r="C158" s="82"/>
      <c r="D158" s="82"/>
      <c r="E158" s="113"/>
      <c r="F158" s="106"/>
      <c r="G158" s="106"/>
      <c r="H158" s="106"/>
      <c r="I158" s="106"/>
      <c r="J158" s="106"/>
      <c r="K158" s="10"/>
      <c r="L158" s="10"/>
      <c r="M158" s="10"/>
      <c r="N158" s="10"/>
      <c r="O158" s="10"/>
      <c r="P158" s="12"/>
      <c r="Q158" s="24"/>
      <c r="R158" s="24"/>
      <c r="S158" s="24"/>
      <c r="T158" s="24"/>
    </row>
    <row r="159" spans="1:20" s="7" customFormat="1" ht="11.25" x14ac:dyDescent="0.15">
      <c r="A159" s="114" t="s">
        <v>30</v>
      </c>
      <c r="B159" s="115">
        <f>SUM(B111:B158)</f>
        <v>51858</v>
      </c>
      <c r="C159" s="115">
        <f>SUM(C111:C158)</f>
        <v>87286</v>
      </c>
      <c r="D159" s="115">
        <f>SUM(D111:D158)</f>
        <v>139144</v>
      </c>
      <c r="E159" s="116"/>
      <c r="F159" s="106"/>
      <c r="G159" s="28"/>
      <c r="H159" s="28"/>
      <c r="I159" s="28"/>
      <c r="J159" s="28"/>
      <c r="K159" s="10"/>
      <c r="L159" s="10"/>
      <c r="M159" s="10"/>
      <c r="N159" s="10"/>
      <c r="O159" s="10"/>
      <c r="P159" s="12"/>
      <c r="Q159" s="24"/>
      <c r="R159" s="24"/>
      <c r="S159" s="24"/>
      <c r="T159" s="24"/>
    </row>
    <row r="160" spans="1:20" s="7" customFormat="1" ht="11.25" x14ac:dyDescent="0.15">
      <c r="A160" s="11"/>
      <c r="B160" s="10"/>
      <c r="C160" s="10"/>
      <c r="D160" s="10"/>
      <c r="E160" s="10"/>
      <c r="F160" s="11"/>
      <c r="G160" s="10"/>
      <c r="H160" s="10"/>
      <c r="I160" s="10"/>
      <c r="J160" s="10"/>
      <c r="K160" s="11"/>
      <c r="L160" s="10"/>
      <c r="M160" s="10"/>
      <c r="N160" s="10"/>
      <c r="O160" s="10"/>
      <c r="P160" s="12"/>
      <c r="Q160" s="24"/>
      <c r="R160" s="24"/>
      <c r="S160" s="24"/>
      <c r="T160" s="24"/>
    </row>
  </sheetData>
  <sheetProtection password="AE42" sheet="1" objects="1" scenarios="1"/>
  <mergeCells count="12">
    <mergeCell ref="A109:E109"/>
    <mergeCell ref="F109:J109"/>
    <mergeCell ref="K109:O109"/>
    <mergeCell ref="A56:E56"/>
    <mergeCell ref="F56:J56"/>
    <mergeCell ref="K56:O56"/>
    <mergeCell ref="A1:D1"/>
    <mergeCell ref="P56:T56"/>
    <mergeCell ref="A3:E3"/>
    <mergeCell ref="F3:J3"/>
    <mergeCell ref="K3:O3"/>
    <mergeCell ref="P3:T3"/>
  </mergeCells>
  <phoneticPr fontId="3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8" orientation="landscape" r:id="rId1"/>
  <headerFooter alignWithMargins="0"/>
  <rowBreaks count="1" manualBreakCount="1">
    <brk id="108" max="1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08"/>
  <sheetViews>
    <sheetView zoomScaleNormal="100" workbookViewId="0">
      <selection sqref="A1:E1"/>
    </sheetView>
  </sheetViews>
  <sheetFormatPr defaultColWidth="8.88671875" defaultRowHeight="13.5" x14ac:dyDescent="0.15"/>
  <cols>
    <col min="1" max="20" width="6.77734375" style="4" customWidth="1"/>
    <col min="21" max="16384" width="8.88671875" style="4"/>
  </cols>
  <sheetData>
    <row r="1" spans="1:20" ht="17.25" customHeight="1" x14ac:dyDescent="0.15">
      <c r="A1" s="247" t="s">
        <v>34</v>
      </c>
      <c r="B1" s="247"/>
      <c r="C1" s="247"/>
      <c r="D1" s="247"/>
      <c r="E1" s="247"/>
    </row>
    <row r="2" spans="1:20" ht="6" customHeight="1" x14ac:dyDescent="0.15"/>
    <row r="3" spans="1:20" s="5" customFormat="1" ht="10.9" customHeight="1" x14ac:dyDescent="0.15">
      <c r="A3" s="248" t="s">
        <v>8</v>
      </c>
      <c r="B3" s="249"/>
      <c r="C3" s="249"/>
      <c r="D3" s="249"/>
      <c r="E3" s="250"/>
      <c r="F3" s="248" t="s">
        <v>9</v>
      </c>
      <c r="G3" s="249"/>
      <c r="H3" s="249"/>
      <c r="I3" s="249"/>
      <c r="J3" s="250"/>
      <c r="K3" s="248" t="s">
        <v>28</v>
      </c>
      <c r="L3" s="249"/>
      <c r="M3" s="249"/>
      <c r="N3" s="249"/>
      <c r="O3" s="250"/>
      <c r="P3" s="251" t="s">
        <v>27</v>
      </c>
      <c r="Q3" s="252"/>
      <c r="R3" s="252"/>
      <c r="S3" s="252"/>
      <c r="T3" s="253"/>
    </row>
    <row r="4" spans="1:20" s="2" customFormat="1" ht="10.9" customHeight="1" x14ac:dyDescent="0.15">
      <c r="A4" s="61" t="s">
        <v>10</v>
      </c>
      <c r="B4" s="62" t="s">
        <v>11</v>
      </c>
      <c r="C4" s="62" t="s">
        <v>12</v>
      </c>
      <c r="D4" s="62" t="s">
        <v>13</v>
      </c>
      <c r="E4" s="63" t="s">
        <v>14</v>
      </c>
      <c r="F4" s="61" t="s">
        <v>10</v>
      </c>
      <c r="G4" s="62" t="s">
        <v>11</v>
      </c>
      <c r="H4" s="62" t="s">
        <v>12</v>
      </c>
      <c r="I4" s="62" t="s">
        <v>13</v>
      </c>
      <c r="J4" s="63" t="s">
        <v>14</v>
      </c>
      <c r="K4" s="61" t="s">
        <v>10</v>
      </c>
      <c r="L4" s="62" t="s">
        <v>11</v>
      </c>
      <c r="M4" s="62" t="s">
        <v>12</v>
      </c>
      <c r="N4" s="62" t="s">
        <v>13</v>
      </c>
      <c r="O4" s="63" t="s">
        <v>14</v>
      </c>
      <c r="P4" s="64" t="s">
        <v>10</v>
      </c>
      <c r="Q4" s="62" t="s">
        <v>11</v>
      </c>
      <c r="R4" s="62" t="s">
        <v>12</v>
      </c>
      <c r="S4" s="62" t="s">
        <v>13</v>
      </c>
      <c r="T4" s="63" t="s">
        <v>14</v>
      </c>
    </row>
    <row r="5" spans="1:20" s="5" customFormat="1" ht="10.9" customHeight="1" x14ac:dyDescent="0.15">
      <c r="A5" s="210">
        <v>66</v>
      </c>
      <c r="B5" s="51">
        <v>1140</v>
      </c>
      <c r="C5" s="51">
        <v>131</v>
      </c>
      <c r="D5" s="51">
        <v>1271</v>
      </c>
      <c r="E5" s="52">
        <v>1271</v>
      </c>
      <c r="F5" s="210">
        <v>67</v>
      </c>
      <c r="G5" s="51">
        <v>768</v>
      </c>
      <c r="H5" s="51">
        <v>173</v>
      </c>
      <c r="I5" s="51">
        <v>941</v>
      </c>
      <c r="J5" s="52">
        <v>941</v>
      </c>
      <c r="K5" s="210">
        <v>67</v>
      </c>
      <c r="L5" s="51">
        <v>1732</v>
      </c>
      <c r="M5" s="51">
        <v>1033</v>
      </c>
      <c r="N5" s="51">
        <v>2765</v>
      </c>
      <c r="O5" s="52">
        <v>2765</v>
      </c>
      <c r="P5" s="210">
        <v>74</v>
      </c>
      <c r="Q5" s="51">
        <v>161</v>
      </c>
      <c r="R5" s="51">
        <v>57</v>
      </c>
      <c r="S5" s="51">
        <v>218</v>
      </c>
      <c r="T5" s="52">
        <v>218</v>
      </c>
    </row>
    <row r="6" spans="1:20" s="5" customFormat="1" ht="10.9" customHeight="1" x14ac:dyDescent="0.15">
      <c r="A6" s="210">
        <v>65</v>
      </c>
      <c r="B6" s="51">
        <v>625</v>
      </c>
      <c r="C6" s="51">
        <v>100</v>
      </c>
      <c r="D6" s="51">
        <v>725</v>
      </c>
      <c r="E6" s="52">
        <v>1996</v>
      </c>
      <c r="F6" s="210">
        <v>65</v>
      </c>
      <c r="G6" s="51">
        <v>708</v>
      </c>
      <c r="H6" s="51">
        <v>214</v>
      </c>
      <c r="I6" s="51">
        <v>922</v>
      </c>
      <c r="J6" s="52">
        <v>1863</v>
      </c>
      <c r="K6" s="210">
        <v>66</v>
      </c>
      <c r="L6" s="51">
        <v>1676</v>
      </c>
      <c r="M6" s="51">
        <v>1268</v>
      </c>
      <c r="N6" s="51">
        <v>2944</v>
      </c>
      <c r="O6" s="52">
        <v>5709</v>
      </c>
      <c r="P6" s="210">
        <v>72</v>
      </c>
      <c r="Q6" s="51">
        <v>214</v>
      </c>
      <c r="R6" s="51">
        <v>73</v>
      </c>
      <c r="S6" s="51">
        <v>287</v>
      </c>
      <c r="T6" s="52">
        <v>505</v>
      </c>
    </row>
    <row r="7" spans="1:20" s="5" customFormat="1" ht="10.9" customHeight="1" x14ac:dyDescent="0.15">
      <c r="A7" s="210">
        <v>64</v>
      </c>
      <c r="B7" s="51">
        <v>1747</v>
      </c>
      <c r="C7" s="51">
        <v>213</v>
      </c>
      <c r="D7" s="51">
        <v>1960</v>
      </c>
      <c r="E7" s="52">
        <v>3956</v>
      </c>
      <c r="F7" s="210">
        <v>64</v>
      </c>
      <c r="G7" s="51">
        <v>1006</v>
      </c>
      <c r="H7" s="51">
        <v>303</v>
      </c>
      <c r="I7" s="51">
        <v>1309</v>
      </c>
      <c r="J7" s="52">
        <v>3172</v>
      </c>
      <c r="K7" s="210">
        <v>65</v>
      </c>
      <c r="L7" s="51">
        <v>1461</v>
      </c>
      <c r="M7" s="51">
        <v>782</v>
      </c>
      <c r="N7" s="51">
        <v>2243</v>
      </c>
      <c r="O7" s="52">
        <v>7952</v>
      </c>
      <c r="P7" s="210">
        <v>71</v>
      </c>
      <c r="Q7" s="51">
        <v>588</v>
      </c>
      <c r="R7" s="51">
        <v>203</v>
      </c>
      <c r="S7" s="51">
        <v>791</v>
      </c>
      <c r="T7" s="52">
        <v>1296</v>
      </c>
    </row>
    <row r="8" spans="1:20" s="5" customFormat="1" ht="10.9" customHeight="1" x14ac:dyDescent="0.15">
      <c r="A8" s="210">
        <v>63</v>
      </c>
      <c r="B8" s="51">
        <v>241</v>
      </c>
      <c r="C8" s="51">
        <v>33</v>
      </c>
      <c r="D8" s="51">
        <v>274</v>
      </c>
      <c r="E8" s="52">
        <v>4230</v>
      </c>
      <c r="F8" s="210">
        <v>63</v>
      </c>
      <c r="G8" s="51">
        <v>138</v>
      </c>
      <c r="H8" s="51">
        <v>42</v>
      </c>
      <c r="I8" s="51">
        <v>180</v>
      </c>
      <c r="J8" s="52">
        <v>3352</v>
      </c>
      <c r="K8" s="210">
        <v>64</v>
      </c>
      <c r="L8" s="51">
        <v>559</v>
      </c>
      <c r="M8" s="51">
        <v>491</v>
      </c>
      <c r="N8" s="51">
        <v>1050</v>
      </c>
      <c r="O8" s="52">
        <v>9002</v>
      </c>
      <c r="P8" s="210">
        <v>70</v>
      </c>
      <c r="Q8" s="51">
        <v>140</v>
      </c>
      <c r="R8" s="51">
        <v>48</v>
      </c>
      <c r="S8" s="51">
        <v>188</v>
      </c>
      <c r="T8" s="52">
        <v>1484</v>
      </c>
    </row>
    <row r="9" spans="1:20" s="5" customFormat="1" ht="10.9" customHeight="1" x14ac:dyDescent="0.15">
      <c r="A9" s="210">
        <v>62</v>
      </c>
      <c r="B9" s="51">
        <v>1746</v>
      </c>
      <c r="C9" s="51">
        <v>256</v>
      </c>
      <c r="D9" s="51">
        <v>2002</v>
      </c>
      <c r="E9" s="52">
        <v>6232</v>
      </c>
      <c r="F9" s="210">
        <v>62</v>
      </c>
      <c r="G9" s="51">
        <v>2202</v>
      </c>
      <c r="H9" s="51">
        <v>894</v>
      </c>
      <c r="I9" s="51">
        <v>3096</v>
      </c>
      <c r="J9" s="52">
        <v>6448</v>
      </c>
      <c r="K9" s="210">
        <v>63</v>
      </c>
      <c r="L9" s="51">
        <v>4190</v>
      </c>
      <c r="M9" s="51">
        <v>2888</v>
      </c>
      <c r="N9" s="51">
        <v>7078</v>
      </c>
      <c r="O9" s="52">
        <v>16080</v>
      </c>
      <c r="P9" s="210">
        <v>69</v>
      </c>
      <c r="Q9" s="51">
        <v>1959</v>
      </c>
      <c r="R9" s="51">
        <v>773</v>
      </c>
      <c r="S9" s="51">
        <v>2732</v>
      </c>
      <c r="T9" s="52">
        <v>4216</v>
      </c>
    </row>
    <row r="10" spans="1:20" s="5" customFormat="1" ht="10.9" customHeight="1" x14ac:dyDescent="0.15">
      <c r="A10" s="210">
        <v>61</v>
      </c>
      <c r="B10" s="51">
        <v>2502</v>
      </c>
      <c r="C10" s="51">
        <v>410</v>
      </c>
      <c r="D10" s="51">
        <v>2912</v>
      </c>
      <c r="E10" s="52">
        <v>9144</v>
      </c>
      <c r="F10" s="210">
        <v>61</v>
      </c>
      <c r="G10" s="51">
        <v>1768</v>
      </c>
      <c r="H10" s="51">
        <v>826</v>
      </c>
      <c r="I10" s="51">
        <v>2594</v>
      </c>
      <c r="J10" s="52">
        <v>9042</v>
      </c>
      <c r="K10" s="210">
        <v>62</v>
      </c>
      <c r="L10" s="51">
        <v>1895</v>
      </c>
      <c r="M10" s="51">
        <v>1711</v>
      </c>
      <c r="N10" s="51">
        <v>3606</v>
      </c>
      <c r="O10" s="52">
        <v>19686</v>
      </c>
      <c r="P10" s="210">
        <v>68</v>
      </c>
      <c r="Q10" s="51">
        <v>782</v>
      </c>
      <c r="R10" s="51">
        <v>301</v>
      </c>
      <c r="S10" s="51">
        <v>1083</v>
      </c>
      <c r="T10" s="52">
        <v>5299</v>
      </c>
    </row>
    <row r="11" spans="1:20" s="5" customFormat="1" ht="10.9" customHeight="1" x14ac:dyDescent="0.15">
      <c r="A11" s="210">
        <v>60</v>
      </c>
      <c r="B11" s="51">
        <v>2320</v>
      </c>
      <c r="C11" s="51">
        <v>369</v>
      </c>
      <c r="D11" s="51">
        <v>2689</v>
      </c>
      <c r="E11" s="52">
        <v>11833</v>
      </c>
      <c r="F11" s="210">
        <v>60</v>
      </c>
      <c r="G11" s="51">
        <v>3562</v>
      </c>
      <c r="H11" s="51">
        <v>1812</v>
      </c>
      <c r="I11" s="51">
        <v>5374</v>
      </c>
      <c r="J11" s="52">
        <v>14416</v>
      </c>
      <c r="K11" s="210">
        <v>61</v>
      </c>
      <c r="L11" s="51">
        <v>2837</v>
      </c>
      <c r="M11" s="51">
        <v>2321</v>
      </c>
      <c r="N11" s="51">
        <v>5158</v>
      </c>
      <c r="O11" s="52">
        <v>24844</v>
      </c>
      <c r="P11" s="210">
        <v>67</v>
      </c>
      <c r="Q11" s="51">
        <v>2048</v>
      </c>
      <c r="R11" s="51">
        <v>799</v>
      </c>
      <c r="S11" s="51">
        <v>2847</v>
      </c>
      <c r="T11" s="52">
        <v>8146</v>
      </c>
    </row>
    <row r="12" spans="1:20" s="5" customFormat="1" ht="10.9" customHeight="1" x14ac:dyDescent="0.15">
      <c r="A12" s="210">
        <v>59</v>
      </c>
      <c r="B12" s="51">
        <v>1066</v>
      </c>
      <c r="C12" s="51">
        <v>207</v>
      </c>
      <c r="D12" s="51">
        <v>1273</v>
      </c>
      <c r="E12" s="52">
        <v>13106</v>
      </c>
      <c r="F12" s="210">
        <v>59</v>
      </c>
      <c r="G12" s="51">
        <v>706</v>
      </c>
      <c r="H12" s="51">
        <v>396</v>
      </c>
      <c r="I12" s="51">
        <v>1102</v>
      </c>
      <c r="J12" s="52">
        <v>15518</v>
      </c>
      <c r="K12" s="210">
        <v>60</v>
      </c>
      <c r="L12" s="51">
        <v>828</v>
      </c>
      <c r="M12" s="51">
        <v>688</v>
      </c>
      <c r="N12" s="51">
        <v>1516</v>
      </c>
      <c r="O12" s="52">
        <v>26360</v>
      </c>
      <c r="P12" s="210">
        <v>66</v>
      </c>
      <c r="Q12" s="51">
        <v>1229</v>
      </c>
      <c r="R12" s="51">
        <v>540</v>
      </c>
      <c r="S12" s="51">
        <v>1769</v>
      </c>
      <c r="T12" s="52">
        <v>9915</v>
      </c>
    </row>
    <row r="13" spans="1:20" s="5" customFormat="1" ht="10.9" customHeight="1" x14ac:dyDescent="0.15">
      <c r="A13" s="210">
        <v>58</v>
      </c>
      <c r="B13" s="51">
        <v>1750</v>
      </c>
      <c r="C13" s="51">
        <v>340</v>
      </c>
      <c r="D13" s="51">
        <v>2090</v>
      </c>
      <c r="E13" s="52">
        <v>15196</v>
      </c>
      <c r="F13" s="210">
        <v>58</v>
      </c>
      <c r="G13" s="51">
        <v>2916</v>
      </c>
      <c r="H13" s="51">
        <v>1643</v>
      </c>
      <c r="I13" s="51">
        <v>4559</v>
      </c>
      <c r="J13" s="52">
        <v>20077</v>
      </c>
      <c r="K13" s="210">
        <v>59</v>
      </c>
      <c r="L13" s="51">
        <v>4454</v>
      </c>
      <c r="M13" s="51">
        <v>4173</v>
      </c>
      <c r="N13" s="51">
        <v>8627</v>
      </c>
      <c r="O13" s="52">
        <v>34987</v>
      </c>
      <c r="P13" s="210">
        <v>65</v>
      </c>
      <c r="Q13" s="51">
        <v>1967</v>
      </c>
      <c r="R13" s="51">
        <v>902</v>
      </c>
      <c r="S13" s="51">
        <v>2869</v>
      </c>
      <c r="T13" s="52">
        <v>12784</v>
      </c>
    </row>
    <row r="14" spans="1:20" s="5" customFormat="1" ht="10.9" customHeight="1" x14ac:dyDescent="0.15">
      <c r="A14" s="210">
        <v>57</v>
      </c>
      <c r="B14" s="51">
        <v>2928</v>
      </c>
      <c r="C14" s="51">
        <v>568</v>
      </c>
      <c r="D14" s="51">
        <v>3496</v>
      </c>
      <c r="E14" s="52">
        <v>18692</v>
      </c>
      <c r="F14" s="210">
        <v>57</v>
      </c>
      <c r="G14" s="51">
        <v>2275</v>
      </c>
      <c r="H14" s="51">
        <v>1339</v>
      </c>
      <c r="I14" s="51">
        <v>3614</v>
      </c>
      <c r="J14" s="52">
        <v>23691</v>
      </c>
      <c r="K14" s="210">
        <v>58</v>
      </c>
      <c r="L14" s="51">
        <v>1147</v>
      </c>
      <c r="M14" s="51">
        <v>1223</v>
      </c>
      <c r="N14" s="51">
        <v>2370</v>
      </c>
      <c r="O14" s="52">
        <v>37357</v>
      </c>
      <c r="P14" s="210">
        <v>64</v>
      </c>
      <c r="Q14" s="51">
        <v>2322</v>
      </c>
      <c r="R14" s="51">
        <v>1070</v>
      </c>
      <c r="S14" s="51">
        <v>3392</v>
      </c>
      <c r="T14" s="52">
        <v>16176</v>
      </c>
    </row>
    <row r="15" spans="1:20" s="5" customFormat="1" ht="10.9" customHeight="1" x14ac:dyDescent="0.15">
      <c r="A15" s="210">
        <v>56</v>
      </c>
      <c r="B15" s="51">
        <v>1752</v>
      </c>
      <c r="C15" s="51">
        <v>386</v>
      </c>
      <c r="D15" s="51">
        <v>2138</v>
      </c>
      <c r="E15" s="52">
        <v>20830</v>
      </c>
      <c r="F15" s="210">
        <v>56</v>
      </c>
      <c r="G15" s="51">
        <v>1569</v>
      </c>
      <c r="H15" s="51">
        <v>1071</v>
      </c>
      <c r="I15" s="51">
        <v>2640</v>
      </c>
      <c r="J15" s="52">
        <v>26331</v>
      </c>
      <c r="K15" s="210">
        <v>57</v>
      </c>
      <c r="L15" s="51">
        <v>2373</v>
      </c>
      <c r="M15" s="51">
        <v>2383</v>
      </c>
      <c r="N15" s="51">
        <v>4756</v>
      </c>
      <c r="O15" s="52">
        <v>42113</v>
      </c>
      <c r="P15" s="210">
        <v>63</v>
      </c>
      <c r="Q15" s="51">
        <v>1818</v>
      </c>
      <c r="R15" s="51">
        <v>825</v>
      </c>
      <c r="S15" s="51">
        <v>2643</v>
      </c>
      <c r="T15" s="52">
        <v>18819</v>
      </c>
    </row>
    <row r="16" spans="1:20" s="5" customFormat="1" ht="10.9" customHeight="1" x14ac:dyDescent="0.15">
      <c r="A16" s="210">
        <v>55</v>
      </c>
      <c r="B16" s="51">
        <v>1243</v>
      </c>
      <c r="C16" s="51">
        <v>315</v>
      </c>
      <c r="D16" s="51">
        <v>1558</v>
      </c>
      <c r="E16" s="52">
        <v>22388</v>
      </c>
      <c r="F16" s="210">
        <v>55</v>
      </c>
      <c r="G16" s="51">
        <v>2559</v>
      </c>
      <c r="H16" s="51">
        <v>1689</v>
      </c>
      <c r="I16" s="51">
        <v>4248</v>
      </c>
      <c r="J16" s="52">
        <v>30579</v>
      </c>
      <c r="K16" s="210">
        <v>56</v>
      </c>
      <c r="L16" s="51">
        <v>1327</v>
      </c>
      <c r="M16" s="51">
        <v>1282</v>
      </c>
      <c r="N16" s="51">
        <v>2609</v>
      </c>
      <c r="O16" s="52">
        <v>44722</v>
      </c>
      <c r="P16" s="210">
        <v>62</v>
      </c>
      <c r="Q16" s="51">
        <v>2909</v>
      </c>
      <c r="R16" s="51">
        <v>1406</v>
      </c>
      <c r="S16" s="51">
        <v>4315</v>
      </c>
      <c r="T16" s="52">
        <v>23134</v>
      </c>
    </row>
    <row r="17" spans="1:20" s="5" customFormat="1" ht="10.9" customHeight="1" x14ac:dyDescent="0.15">
      <c r="A17" s="210">
        <v>54</v>
      </c>
      <c r="B17" s="51">
        <v>1235</v>
      </c>
      <c r="C17" s="51">
        <v>282</v>
      </c>
      <c r="D17" s="51">
        <v>1517</v>
      </c>
      <c r="E17" s="52">
        <v>23905</v>
      </c>
      <c r="F17" s="210">
        <v>54</v>
      </c>
      <c r="G17" s="51">
        <v>3029</v>
      </c>
      <c r="H17" s="51">
        <v>2156</v>
      </c>
      <c r="I17" s="51">
        <v>5185</v>
      </c>
      <c r="J17" s="52">
        <v>35764</v>
      </c>
      <c r="K17" s="210">
        <v>55</v>
      </c>
      <c r="L17" s="51">
        <v>3113</v>
      </c>
      <c r="M17" s="51">
        <v>3326</v>
      </c>
      <c r="N17" s="51">
        <v>6439</v>
      </c>
      <c r="O17" s="52">
        <v>51161</v>
      </c>
      <c r="P17" s="210">
        <v>61</v>
      </c>
      <c r="Q17" s="51">
        <v>2274</v>
      </c>
      <c r="R17" s="51">
        <v>1114</v>
      </c>
      <c r="S17" s="51">
        <v>3388</v>
      </c>
      <c r="T17" s="52">
        <v>26522</v>
      </c>
    </row>
    <row r="18" spans="1:20" s="5" customFormat="1" ht="10.9" customHeight="1" x14ac:dyDescent="0.15">
      <c r="A18" s="210">
        <v>53</v>
      </c>
      <c r="B18" s="51">
        <v>2347</v>
      </c>
      <c r="C18" s="51">
        <v>595</v>
      </c>
      <c r="D18" s="51">
        <v>2942</v>
      </c>
      <c r="E18" s="52">
        <v>26847</v>
      </c>
      <c r="F18" s="210">
        <v>53</v>
      </c>
      <c r="G18" s="51">
        <v>1299</v>
      </c>
      <c r="H18" s="51">
        <v>956</v>
      </c>
      <c r="I18" s="51">
        <v>2255</v>
      </c>
      <c r="J18" s="52">
        <v>38019</v>
      </c>
      <c r="K18" s="210">
        <v>54</v>
      </c>
      <c r="L18" s="51">
        <v>1073</v>
      </c>
      <c r="M18" s="51">
        <v>1078</v>
      </c>
      <c r="N18" s="51">
        <v>2151</v>
      </c>
      <c r="O18" s="52">
        <v>53312</v>
      </c>
      <c r="P18" s="210">
        <v>60</v>
      </c>
      <c r="Q18" s="51">
        <v>2648</v>
      </c>
      <c r="R18" s="51">
        <v>1353</v>
      </c>
      <c r="S18" s="51">
        <v>4001</v>
      </c>
      <c r="T18" s="52">
        <v>30523</v>
      </c>
    </row>
    <row r="19" spans="1:20" s="5" customFormat="1" ht="10.9" customHeight="1" x14ac:dyDescent="0.15">
      <c r="A19" s="210">
        <v>52</v>
      </c>
      <c r="B19" s="51">
        <v>1052</v>
      </c>
      <c r="C19" s="51">
        <v>243</v>
      </c>
      <c r="D19" s="51">
        <v>1295</v>
      </c>
      <c r="E19" s="52">
        <v>28142</v>
      </c>
      <c r="F19" s="210">
        <v>52</v>
      </c>
      <c r="G19" s="51">
        <v>1207</v>
      </c>
      <c r="H19" s="51">
        <v>839</v>
      </c>
      <c r="I19" s="51">
        <v>2046</v>
      </c>
      <c r="J19" s="52">
        <v>40065</v>
      </c>
      <c r="K19" s="210">
        <v>53</v>
      </c>
      <c r="L19" s="51">
        <v>1508</v>
      </c>
      <c r="M19" s="51">
        <v>1591</v>
      </c>
      <c r="N19" s="51">
        <v>3099</v>
      </c>
      <c r="O19" s="52">
        <v>56411</v>
      </c>
      <c r="P19" s="210">
        <v>59</v>
      </c>
      <c r="Q19" s="51">
        <v>2954</v>
      </c>
      <c r="R19" s="51">
        <v>1575</v>
      </c>
      <c r="S19" s="51">
        <v>4529</v>
      </c>
      <c r="T19" s="52">
        <v>35052</v>
      </c>
    </row>
    <row r="20" spans="1:20" s="5" customFormat="1" ht="10.9" customHeight="1" x14ac:dyDescent="0.15">
      <c r="A20" s="210">
        <v>51</v>
      </c>
      <c r="B20" s="51">
        <v>1005</v>
      </c>
      <c r="C20" s="51">
        <v>267</v>
      </c>
      <c r="D20" s="51">
        <v>1272</v>
      </c>
      <c r="E20" s="52">
        <v>29414</v>
      </c>
      <c r="F20" s="210">
        <v>51</v>
      </c>
      <c r="G20" s="51">
        <v>1257</v>
      </c>
      <c r="H20" s="51">
        <v>946</v>
      </c>
      <c r="I20" s="51">
        <v>2203</v>
      </c>
      <c r="J20" s="52">
        <v>42268</v>
      </c>
      <c r="K20" s="210">
        <v>52</v>
      </c>
      <c r="L20" s="51">
        <v>1301</v>
      </c>
      <c r="M20" s="51">
        <v>1354</v>
      </c>
      <c r="N20" s="51">
        <v>2655</v>
      </c>
      <c r="O20" s="52">
        <v>59066</v>
      </c>
      <c r="P20" s="210">
        <v>58</v>
      </c>
      <c r="Q20" s="51">
        <v>2432</v>
      </c>
      <c r="R20" s="51">
        <v>1257</v>
      </c>
      <c r="S20" s="51">
        <v>3689</v>
      </c>
      <c r="T20" s="52">
        <v>38741</v>
      </c>
    </row>
    <row r="21" spans="1:20" s="5" customFormat="1" ht="10.9" customHeight="1" x14ac:dyDescent="0.15">
      <c r="A21" s="210">
        <v>50</v>
      </c>
      <c r="B21" s="51">
        <v>913</v>
      </c>
      <c r="C21" s="51">
        <v>262</v>
      </c>
      <c r="D21" s="51">
        <v>1175</v>
      </c>
      <c r="E21" s="52">
        <v>30589</v>
      </c>
      <c r="F21" s="210">
        <v>50</v>
      </c>
      <c r="G21" s="51">
        <v>775</v>
      </c>
      <c r="H21" s="51">
        <v>580</v>
      </c>
      <c r="I21" s="51">
        <v>1355</v>
      </c>
      <c r="J21" s="52">
        <v>43623</v>
      </c>
      <c r="K21" s="210">
        <v>51</v>
      </c>
      <c r="L21" s="51">
        <v>2496</v>
      </c>
      <c r="M21" s="51">
        <v>2582</v>
      </c>
      <c r="N21" s="51">
        <v>5078</v>
      </c>
      <c r="O21" s="52">
        <v>64144</v>
      </c>
      <c r="P21" s="210">
        <v>57</v>
      </c>
      <c r="Q21" s="51">
        <v>3157</v>
      </c>
      <c r="R21" s="51">
        <v>1685</v>
      </c>
      <c r="S21" s="51">
        <v>4842</v>
      </c>
      <c r="T21" s="52">
        <v>43583</v>
      </c>
    </row>
    <row r="22" spans="1:20" s="5" customFormat="1" ht="10.9" customHeight="1" x14ac:dyDescent="0.15">
      <c r="A22" s="210">
        <v>49</v>
      </c>
      <c r="B22" s="51">
        <v>1794</v>
      </c>
      <c r="C22" s="51">
        <v>453</v>
      </c>
      <c r="D22" s="51">
        <v>2247</v>
      </c>
      <c r="E22" s="52">
        <v>32836</v>
      </c>
      <c r="F22" s="210">
        <v>49</v>
      </c>
      <c r="G22" s="51">
        <v>1083</v>
      </c>
      <c r="H22" s="51">
        <v>816</v>
      </c>
      <c r="I22" s="51">
        <v>1899</v>
      </c>
      <c r="J22" s="52">
        <v>45522</v>
      </c>
      <c r="K22" s="210">
        <v>50</v>
      </c>
      <c r="L22" s="51">
        <v>1084</v>
      </c>
      <c r="M22" s="51">
        <v>1141</v>
      </c>
      <c r="N22" s="51">
        <v>2225</v>
      </c>
      <c r="O22" s="52">
        <v>66369</v>
      </c>
      <c r="P22" s="210">
        <v>56</v>
      </c>
      <c r="Q22" s="51">
        <v>2633</v>
      </c>
      <c r="R22" s="51">
        <v>1454</v>
      </c>
      <c r="S22" s="51">
        <v>4087</v>
      </c>
      <c r="T22" s="52">
        <v>47670</v>
      </c>
    </row>
    <row r="23" spans="1:20" s="5" customFormat="1" ht="10.9" customHeight="1" x14ac:dyDescent="0.15">
      <c r="A23" s="210">
        <v>48</v>
      </c>
      <c r="B23" s="51">
        <v>863</v>
      </c>
      <c r="C23" s="51">
        <v>237</v>
      </c>
      <c r="D23" s="51">
        <v>1100</v>
      </c>
      <c r="E23" s="52">
        <v>33936</v>
      </c>
      <c r="F23" s="210">
        <v>48</v>
      </c>
      <c r="G23" s="51">
        <v>805</v>
      </c>
      <c r="H23" s="51">
        <v>609</v>
      </c>
      <c r="I23" s="51">
        <v>1414</v>
      </c>
      <c r="J23" s="52">
        <v>46936</v>
      </c>
      <c r="K23" s="210">
        <v>49</v>
      </c>
      <c r="L23" s="51">
        <v>1270</v>
      </c>
      <c r="M23" s="51">
        <v>1344</v>
      </c>
      <c r="N23" s="51">
        <v>2614</v>
      </c>
      <c r="O23" s="52">
        <v>68983</v>
      </c>
      <c r="P23" s="210">
        <v>55</v>
      </c>
      <c r="Q23" s="51">
        <v>2622</v>
      </c>
      <c r="R23" s="51">
        <v>1378</v>
      </c>
      <c r="S23" s="51">
        <v>4000</v>
      </c>
      <c r="T23" s="52">
        <v>51670</v>
      </c>
    </row>
    <row r="24" spans="1:20" s="5" customFormat="1" ht="10.9" customHeight="1" x14ac:dyDescent="0.15">
      <c r="A24" s="210">
        <v>47</v>
      </c>
      <c r="B24" s="51">
        <v>779</v>
      </c>
      <c r="C24" s="51">
        <v>204</v>
      </c>
      <c r="D24" s="51">
        <v>983</v>
      </c>
      <c r="E24" s="52">
        <v>34919</v>
      </c>
      <c r="F24" s="210">
        <v>47</v>
      </c>
      <c r="G24" s="51">
        <v>1662</v>
      </c>
      <c r="H24" s="51">
        <v>1284</v>
      </c>
      <c r="I24" s="51">
        <v>2946</v>
      </c>
      <c r="J24" s="52">
        <v>49882</v>
      </c>
      <c r="K24" s="210">
        <v>48</v>
      </c>
      <c r="L24" s="51">
        <v>1278</v>
      </c>
      <c r="M24" s="51">
        <v>1397</v>
      </c>
      <c r="N24" s="51">
        <v>2675</v>
      </c>
      <c r="O24" s="52">
        <v>71658</v>
      </c>
      <c r="P24" s="210">
        <v>54</v>
      </c>
      <c r="Q24" s="51">
        <v>3028</v>
      </c>
      <c r="R24" s="51">
        <v>1697</v>
      </c>
      <c r="S24" s="51">
        <v>4725</v>
      </c>
      <c r="T24" s="52">
        <v>56395</v>
      </c>
    </row>
    <row r="25" spans="1:20" s="5" customFormat="1" ht="10.9" customHeight="1" x14ac:dyDescent="0.15">
      <c r="A25" s="210">
        <v>46</v>
      </c>
      <c r="B25" s="51">
        <v>798</v>
      </c>
      <c r="C25" s="51">
        <v>232</v>
      </c>
      <c r="D25" s="51">
        <v>1030</v>
      </c>
      <c r="E25" s="52">
        <v>35949</v>
      </c>
      <c r="F25" s="210">
        <v>46</v>
      </c>
      <c r="G25" s="51">
        <v>686</v>
      </c>
      <c r="H25" s="51">
        <v>493</v>
      </c>
      <c r="I25" s="51">
        <v>1179</v>
      </c>
      <c r="J25" s="52">
        <v>51061</v>
      </c>
      <c r="K25" s="210">
        <v>47</v>
      </c>
      <c r="L25" s="51">
        <v>2619</v>
      </c>
      <c r="M25" s="51">
        <v>2746</v>
      </c>
      <c r="N25" s="51">
        <v>5365</v>
      </c>
      <c r="O25" s="52">
        <v>77023</v>
      </c>
      <c r="P25" s="210">
        <v>53</v>
      </c>
      <c r="Q25" s="51">
        <v>2370</v>
      </c>
      <c r="R25" s="51">
        <v>1374</v>
      </c>
      <c r="S25" s="51">
        <v>3744</v>
      </c>
      <c r="T25" s="52">
        <v>60139</v>
      </c>
    </row>
    <row r="26" spans="1:20" s="5" customFormat="1" ht="10.9" customHeight="1" x14ac:dyDescent="0.15">
      <c r="A26" s="210">
        <v>45</v>
      </c>
      <c r="B26" s="51">
        <v>737</v>
      </c>
      <c r="C26" s="51">
        <v>243</v>
      </c>
      <c r="D26" s="51">
        <v>980</v>
      </c>
      <c r="E26" s="52">
        <v>36929</v>
      </c>
      <c r="F26" s="210">
        <v>45</v>
      </c>
      <c r="G26" s="51">
        <v>833</v>
      </c>
      <c r="H26" s="51">
        <v>657</v>
      </c>
      <c r="I26" s="51">
        <v>1490</v>
      </c>
      <c r="J26" s="52">
        <v>52551</v>
      </c>
      <c r="K26" s="210">
        <v>46</v>
      </c>
      <c r="L26" s="51">
        <v>1305</v>
      </c>
      <c r="M26" s="51">
        <v>1280</v>
      </c>
      <c r="N26" s="51">
        <v>2585</v>
      </c>
      <c r="O26" s="52">
        <v>79608</v>
      </c>
      <c r="P26" s="210">
        <v>52</v>
      </c>
      <c r="Q26" s="51">
        <v>2918</v>
      </c>
      <c r="R26" s="51">
        <v>1732</v>
      </c>
      <c r="S26" s="51">
        <v>4650</v>
      </c>
      <c r="T26" s="52">
        <v>64789</v>
      </c>
    </row>
    <row r="27" spans="1:20" s="5" customFormat="1" ht="10.9" customHeight="1" x14ac:dyDescent="0.15">
      <c r="A27" s="210">
        <v>44</v>
      </c>
      <c r="B27" s="51">
        <v>1597</v>
      </c>
      <c r="C27" s="51">
        <v>431</v>
      </c>
      <c r="D27" s="51">
        <v>2028</v>
      </c>
      <c r="E27" s="52">
        <v>38957</v>
      </c>
      <c r="F27" s="210">
        <v>44</v>
      </c>
      <c r="G27" s="51">
        <v>642</v>
      </c>
      <c r="H27" s="51">
        <v>468</v>
      </c>
      <c r="I27" s="51">
        <v>1110</v>
      </c>
      <c r="J27" s="52">
        <v>53661</v>
      </c>
      <c r="K27" s="210">
        <v>45</v>
      </c>
      <c r="L27" s="51">
        <v>1450</v>
      </c>
      <c r="M27" s="51">
        <v>1486</v>
      </c>
      <c r="N27" s="51">
        <v>2936</v>
      </c>
      <c r="O27" s="52">
        <v>82544</v>
      </c>
      <c r="P27" s="210">
        <v>51</v>
      </c>
      <c r="Q27" s="51">
        <v>2581</v>
      </c>
      <c r="R27" s="51">
        <v>1467</v>
      </c>
      <c r="S27" s="51">
        <v>4048</v>
      </c>
      <c r="T27" s="52">
        <v>68837</v>
      </c>
    </row>
    <row r="28" spans="1:20" s="5" customFormat="1" ht="10.9" customHeight="1" x14ac:dyDescent="0.15">
      <c r="A28" s="210">
        <v>43</v>
      </c>
      <c r="B28" s="51">
        <v>785</v>
      </c>
      <c r="C28" s="51">
        <v>221</v>
      </c>
      <c r="D28" s="51">
        <v>1006</v>
      </c>
      <c r="E28" s="52">
        <v>39963</v>
      </c>
      <c r="F28" s="210">
        <v>43</v>
      </c>
      <c r="G28" s="51">
        <v>695</v>
      </c>
      <c r="H28" s="51">
        <v>556</v>
      </c>
      <c r="I28" s="51">
        <v>1251</v>
      </c>
      <c r="J28" s="52">
        <v>54912</v>
      </c>
      <c r="K28" s="210">
        <v>44</v>
      </c>
      <c r="L28" s="51">
        <v>1493</v>
      </c>
      <c r="M28" s="51">
        <v>1548</v>
      </c>
      <c r="N28" s="51">
        <v>3041</v>
      </c>
      <c r="O28" s="52">
        <v>85585</v>
      </c>
      <c r="P28" s="210">
        <v>50</v>
      </c>
      <c r="Q28" s="51">
        <v>2592</v>
      </c>
      <c r="R28" s="51">
        <v>1584</v>
      </c>
      <c r="S28" s="51">
        <v>4176</v>
      </c>
      <c r="T28" s="52">
        <v>73013</v>
      </c>
    </row>
    <row r="29" spans="1:20" s="5" customFormat="1" ht="10.9" customHeight="1" x14ac:dyDescent="0.15">
      <c r="A29" s="210">
        <v>42</v>
      </c>
      <c r="B29" s="51">
        <v>817</v>
      </c>
      <c r="C29" s="51">
        <v>229</v>
      </c>
      <c r="D29" s="51">
        <v>1046</v>
      </c>
      <c r="E29" s="52">
        <v>41009</v>
      </c>
      <c r="F29" s="210">
        <v>42</v>
      </c>
      <c r="G29" s="51">
        <v>764</v>
      </c>
      <c r="H29" s="51">
        <v>631</v>
      </c>
      <c r="I29" s="51">
        <v>1395</v>
      </c>
      <c r="J29" s="52">
        <v>56307</v>
      </c>
      <c r="K29" s="210">
        <v>43</v>
      </c>
      <c r="L29" s="51">
        <v>3228</v>
      </c>
      <c r="M29" s="51">
        <v>3071</v>
      </c>
      <c r="N29" s="51">
        <v>6299</v>
      </c>
      <c r="O29" s="52">
        <v>91884</v>
      </c>
      <c r="P29" s="210">
        <v>49</v>
      </c>
      <c r="Q29" s="51">
        <v>5347</v>
      </c>
      <c r="R29" s="51">
        <v>3294</v>
      </c>
      <c r="S29" s="51">
        <v>8641</v>
      </c>
      <c r="T29" s="52">
        <v>81654</v>
      </c>
    </row>
    <row r="30" spans="1:20" s="5" customFormat="1" ht="10.9" customHeight="1" x14ac:dyDescent="0.15">
      <c r="A30" s="210">
        <v>41</v>
      </c>
      <c r="B30" s="51">
        <v>822</v>
      </c>
      <c r="C30" s="51">
        <v>227</v>
      </c>
      <c r="D30" s="51">
        <v>1049</v>
      </c>
      <c r="E30" s="52">
        <v>42058</v>
      </c>
      <c r="F30" s="210">
        <v>41</v>
      </c>
      <c r="G30" s="51">
        <v>633</v>
      </c>
      <c r="H30" s="51">
        <v>464</v>
      </c>
      <c r="I30" s="51">
        <v>1097</v>
      </c>
      <c r="J30" s="52">
        <v>57404</v>
      </c>
      <c r="K30" s="210">
        <v>42</v>
      </c>
      <c r="L30" s="51">
        <v>1621</v>
      </c>
      <c r="M30" s="51">
        <v>1415</v>
      </c>
      <c r="N30" s="51">
        <v>3036</v>
      </c>
      <c r="O30" s="52">
        <v>94920</v>
      </c>
      <c r="P30" s="210">
        <v>48</v>
      </c>
      <c r="Q30" s="51">
        <v>2929</v>
      </c>
      <c r="R30" s="51">
        <v>1726</v>
      </c>
      <c r="S30" s="51">
        <v>4655</v>
      </c>
      <c r="T30" s="52">
        <v>86309</v>
      </c>
    </row>
    <row r="31" spans="1:20" s="5" customFormat="1" ht="10.9" customHeight="1" x14ac:dyDescent="0.15">
      <c r="A31" s="210">
        <v>40</v>
      </c>
      <c r="B31" s="51">
        <v>1732</v>
      </c>
      <c r="C31" s="51">
        <v>471</v>
      </c>
      <c r="D31" s="51">
        <v>2203</v>
      </c>
      <c r="E31" s="52">
        <v>44261</v>
      </c>
      <c r="F31" s="210">
        <v>40</v>
      </c>
      <c r="G31" s="51">
        <v>1368</v>
      </c>
      <c r="H31" s="51">
        <v>1113</v>
      </c>
      <c r="I31" s="51">
        <v>2481</v>
      </c>
      <c r="J31" s="52">
        <v>59885</v>
      </c>
      <c r="K31" s="210">
        <v>41</v>
      </c>
      <c r="L31" s="51">
        <v>1773</v>
      </c>
      <c r="M31" s="51">
        <v>1603</v>
      </c>
      <c r="N31" s="51">
        <v>3376</v>
      </c>
      <c r="O31" s="52">
        <v>98296</v>
      </c>
      <c r="P31" s="210">
        <v>47</v>
      </c>
      <c r="Q31" s="51">
        <v>2597</v>
      </c>
      <c r="R31" s="51">
        <v>1642</v>
      </c>
      <c r="S31" s="51">
        <v>4239</v>
      </c>
      <c r="T31" s="52">
        <v>90548</v>
      </c>
    </row>
    <row r="32" spans="1:20" s="5" customFormat="1" ht="10.9" customHeight="1" x14ac:dyDescent="0.15">
      <c r="A32" s="210">
        <v>39</v>
      </c>
      <c r="B32" s="51">
        <v>731</v>
      </c>
      <c r="C32" s="51">
        <v>193</v>
      </c>
      <c r="D32" s="51">
        <v>924</v>
      </c>
      <c r="E32" s="52">
        <v>45185</v>
      </c>
      <c r="F32" s="210">
        <v>39</v>
      </c>
      <c r="G32" s="51">
        <v>648</v>
      </c>
      <c r="H32" s="51">
        <v>506</v>
      </c>
      <c r="I32" s="51">
        <v>1154</v>
      </c>
      <c r="J32" s="52">
        <v>61039</v>
      </c>
      <c r="K32" s="210">
        <v>40</v>
      </c>
      <c r="L32" s="51">
        <v>3511</v>
      </c>
      <c r="M32" s="51">
        <v>3009</v>
      </c>
      <c r="N32" s="51">
        <v>6520</v>
      </c>
      <c r="O32" s="52">
        <v>104816</v>
      </c>
      <c r="P32" s="210">
        <v>46</v>
      </c>
      <c r="Q32" s="51">
        <v>2817</v>
      </c>
      <c r="R32" s="51">
        <v>1693</v>
      </c>
      <c r="S32" s="51">
        <v>4510</v>
      </c>
      <c r="T32" s="52">
        <v>95058</v>
      </c>
    </row>
    <row r="33" spans="1:20" s="5" customFormat="1" ht="10.9" customHeight="1" x14ac:dyDescent="0.15">
      <c r="A33" s="210">
        <v>38</v>
      </c>
      <c r="B33" s="51">
        <v>876</v>
      </c>
      <c r="C33" s="51">
        <v>202</v>
      </c>
      <c r="D33" s="51">
        <v>1078</v>
      </c>
      <c r="E33" s="52">
        <v>46263</v>
      </c>
      <c r="F33" s="210">
        <v>38</v>
      </c>
      <c r="G33" s="51">
        <v>823</v>
      </c>
      <c r="H33" s="51">
        <v>573</v>
      </c>
      <c r="I33" s="51">
        <v>1396</v>
      </c>
      <c r="J33" s="52">
        <v>62435</v>
      </c>
      <c r="K33" s="210">
        <v>39</v>
      </c>
      <c r="L33" s="51">
        <v>1950</v>
      </c>
      <c r="M33" s="51">
        <v>1541</v>
      </c>
      <c r="N33" s="51">
        <v>3491</v>
      </c>
      <c r="O33" s="52">
        <v>108307</v>
      </c>
      <c r="P33" s="210">
        <v>45</v>
      </c>
      <c r="Q33" s="51">
        <v>2855</v>
      </c>
      <c r="R33" s="51">
        <v>1823</v>
      </c>
      <c r="S33" s="51">
        <v>4678</v>
      </c>
      <c r="T33" s="52">
        <v>99736</v>
      </c>
    </row>
    <row r="34" spans="1:20" s="5" customFormat="1" ht="10.9" customHeight="1" x14ac:dyDescent="0.15">
      <c r="A34" s="210">
        <v>37</v>
      </c>
      <c r="B34" s="51">
        <v>839</v>
      </c>
      <c r="C34" s="51">
        <v>194</v>
      </c>
      <c r="D34" s="51">
        <v>1033</v>
      </c>
      <c r="E34" s="52">
        <v>47296</v>
      </c>
      <c r="F34" s="210">
        <v>37</v>
      </c>
      <c r="G34" s="51">
        <v>678</v>
      </c>
      <c r="H34" s="51">
        <v>483</v>
      </c>
      <c r="I34" s="51">
        <v>1161</v>
      </c>
      <c r="J34" s="52">
        <v>63596</v>
      </c>
      <c r="K34" s="210">
        <v>38</v>
      </c>
      <c r="L34" s="51">
        <v>1650</v>
      </c>
      <c r="M34" s="51">
        <v>1157</v>
      </c>
      <c r="N34" s="51">
        <v>2807</v>
      </c>
      <c r="O34" s="52">
        <v>111114</v>
      </c>
      <c r="P34" s="210">
        <v>44</v>
      </c>
      <c r="Q34" s="51">
        <v>2576</v>
      </c>
      <c r="R34" s="51">
        <v>1688</v>
      </c>
      <c r="S34" s="51">
        <v>4264</v>
      </c>
      <c r="T34" s="52">
        <v>104000</v>
      </c>
    </row>
    <row r="35" spans="1:20" s="5" customFormat="1" ht="10.9" customHeight="1" x14ac:dyDescent="0.15">
      <c r="A35" s="210">
        <v>36</v>
      </c>
      <c r="B35" s="51">
        <v>1679</v>
      </c>
      <c r="C35" s="51">
        <v>376</v>
      </c>
      <c r="D35" s="51">
        <v>2055</v>
      </c>
      <c r="E35" s="52">
        <v>49351</v>
      </c>
      <c r="F35" s="210">
        <v>36</v>
      </c>
      <c r="G35" s="51">
        <v>776</v>
      </c>
      <c r="H35" s="51">
        <v>553</v>
      </c>
      <c r="I35" s="51">
        <v>1329</v>
      </c>
      <c r="J35" s="52">
        <v>64925</v>
      </c>
      <c r="K35" s="210">
        <v>37</v>
      </c>
      <c r="L35" s="51">
        <v>2035</v>
      </c>
      <c r="M35" s="51">
        <v>1316</v>
      </c>
      <c r="N35" s="51">
        <v>3351</v>
      </c>
      <c r="O35" s="52">
        <v>114465</v>
      </c>
      <c r="P35" s="210">
        <v>43</v>
      </c>
      <c r="Q35" s="51">
        <v>3060</v>
      </c>
      <c r="R35" s="51">
        <v>1965</v>
      </c>
      <c r="S35" s="51">
        <v>5025</v>
      </c>
      <c r="T35" s="52">
        <v>109025</v>
      </c>
    </row>
    <row r="36" spans="1:20" s="5" customFormat="1" ht="10.9" customHeight="1" x14ac:dyDescent="0.15">
      <c r="A36" s="210">
        <v>35</v>
      </c>
      <c r="B36" s="51">
        <v>744</v>
      </c>
      <c r="C36" s="51">
        <v>153</v>
      </c>
      <c r="D36" s="51">
        <v>897</v>
      </c>
      <c r="E36" s="52">
        <v>50248</v>
      </c>
      <c r="F36" s="210">
        <v>35</v>
      </c>
      <c r="G36" s="51">
        <v>717</v>
      </c>
      <c r="H36" s="51">
        <v>491</v>
      </c>
      <c r="I36" s="51">
        <v>1208</v>
      </c>
      <c r="J36" s="52">
        <v>66133</v>
      </c>
      <c r="K36" s="210">
        <v>36</v>
      </c>
      <c r="L36" s="51">
        <v>3484</v>
      </c>
      <c r="M36" s="51">
        <v>1986</v>
      </c>
      <c r="N36" s="51">
        <v>5470</v>
      </c>
      <c r="O36" s="52">
        <v>119935</v>
      </c>
      <c r="P36" s="210">
        <v>42</v>
      </c>
      <c r="Q36" s="51">
        <v>2648</v>
      </c>
      <c r="R36" s="51">
        <v>1676</v>
      </c>
      <c r="S36" s="51">
        <v>4324</v>
      </c>
      <c r="T36" s="52">
        <v>113349</v>
      </c>
    </row>
    <row r="37" spans="1:20" s="5" customFormat="1" ht="10.9" customHeight="1" x14ac:dyDescent="0.15">
      <c r="A37" s="210">
        <v>34</v>
      </c>
      <c r="B37" s="51">
        <v>666</v>
      </c>
      <c r="C37" s="51">
        <v>143</v>
      </c>
      <c r="D37" s="51">
        <v>809</v>
      </c>
      <c r="E37" s="52">
        <v>51057</v>
      </c>
      <c r="F37" s="210">
        <v>34</v>
      </c>
      <c r="G37" s="51">
        <v>621</v>
      </c>
      <c r="H37" s="51">
        <v>397</v>
      </c>
      <c r="I37" s="51">
        <v>1018</v>
      </c>
      <c r="J37" s="52">
        <v>67151</v>
      </c>
      <c r="K37" s="210">
        <v>35</v>
      </c>
      <c r="L37" s="51">
        <v>1396</v>
      </c>
      <c r="M37" s="51">
        <v>805</v>
      </c>
      <c r="N37" s="51">
        <v>2201</v>
      </c>
      <c r="O37" s="52">
        <v>122136</v>
      </c>
      <c r="P37" s="210">
        <v>41</v>
      </c>
      <c r="Q37" s="51">
        <v>2723</v>
      </c>
      <c r="R37" s="51">
        <v>1732</v>
      </c>
      <c r="S37" s="51">
        <v>4455</v>
      </c>
      <c r="T37" s="52">
        <v>117804</v>
      </c>
    </row>
    <row r="38" spans="1:20" s="5" customFormat="1" ht="10.9" customHeight="1" x14ac:dyDescent="0.15">
      <c r="A38" s="210">
        <v>33</v>
      </c>
      <c r="B38" s="51">
        <v>634</v>
      </c>
      <c r="C38" s="51">
        <v>134</v>
      </c>
      <c r="D38" s="51">
        <v>768</v>
      </c>
      <c r="E38" s="52">
        <v>51825</v>
      </c>
      <c r="F38" s="210">
        <v>33</v>
      </c>
      <c r="G38" s="51">
        <v>805</v>
      </c>
      <c r="H38" s="51">
        <v>491</v>
      </c>
      <c r="I38" s="51">
        <v>1296</v>
      </c>
      <c r="J38" s="52">
        <v>68447</v>
      </c>
      <c r="K38" s="210">
        <v>34</v>
      </c>
      <c r="L38" s="51">
        <v>865</v>
      </c>
      <c r="M38" s="51">
        <v>502</v>
      </c>
      <c r="N38" s="51">
        <v>1367</v>
      </c>
      <c r="O38" s="52">
        <v>123503</v>
      </c>
      <c r="P38" s="210">
        <v>40</v>
      </c>
      <c r="Q38" s="51">
        <v>2739</v>
      </c>
      <c r="R38" s="51">
        <v>1711</v>
      </c>
      <c r="S38" s="51">
        <v>4450</v>
      </c>
      <c r="T38" s="52">
        <v>122254</v>
      </c>
    </row>
    <row r="39" spans="1:20" s="5" customFormat="1" ht="10.9" customHeight="1" x14ac:dyDescent="0.15">
      <c r="A39" s="210">
        <v>32</v>
      </c>
      <c r="B39" s="51">
        <v>1512</v>
      </c>
      <c r="C39" s="51">
        <v>305</v>
      </c>
      <c r="D39" s="51">
        <v>1817</v>
      </c>
      <c r="E39" s="52">
        <v>53642</v>
      </c>
      <c r="F39" s="210">
        <v>32</v>
      </c>
      <c r="G39" s="51">
        <v>1147</v>
      </c>
      <c r="H39" s="51">
        <v>673</v>
      </c>
      <c r="I39" s="51">
        <v>1820</v>
      </c>
      <c r="J39" s="52">
        <v>70267</v>
      </c>
      <c r="K39" s="210">
        <v>33</v>
      </c>
      <c r="L39" s="51">
        <v>1374</v>
      </c>
      <c r="M39" s="51">
        <v>640</v>
      </c>
      <c r="N39" s="51">
        <v>2014</v>
      </c>
      <c r="O39" s="52">
        <v>125517</v>
      </c>
      <c r="P39" s="210">
        <v>39</v>
      </c>
      <c r="Q39" s="51">
        <v>2309</v>
      </c>
      <c r="R39" s="51">
        <v>1464</v>
      </c>
      <c r="S39" s="51">
        <v>3773</v>
      </c>
      <c r="T39" s="52">
        <v>126027</v>
      </c>
    </row>
    <row r="40" spans="1:20" s="5" customFormat="1" ht="10.9" customHeight="1" x14ac:dyDescent="0.15">
      <c r="A40" s="210">
        <v>31</v>
      </c>
      <c r="B40" s="51">
        <v>259</v>
      </c>
      <c r="C40" s="51">
        <v>71</v>
      </c>
      <c r="D40" s="51">
        <v>330</v>
      </c>
      <c r="E40" s="52">
        <v>53972</v>
      </c>
      <c r="F40" s="210">
        <v>31</v>
      </c>
      <c r="G40" s="51">
        <v>509</v>
      </c>
      <c r="H40" s="51">
        <v>285</v>
      </c>
      <c r="I40" s="51">
        <v>794</v>
      </c>
      <c r="J40" s="52">
        <v>71061</v>
      </c>
      <c r="K40" s="210">
        <v>32</v>
      </c>
      <c r="L40" s="51">
        <v>971</v>
      </c>
      <c r="M40" s="51">
        <v>504</v>
      </c>
      <c r="N40" s="51">
        <v>1475</v>
      </c>
      <c r="O40" s="52">
        <v>126992</v>
      </c>
      <c r="P40" s="210">
        <v>38</v>
      </c>
      <c r="Q40" s="51">
        <v>2688</v>
      </c>
      <c r="R40" s="51">
        <v>1652</v>
      </c>
      <c r="S40" s="51">
        <v>4340</v>
      </c>
      <c r="T40" s="52">
        <v>130367</v>
      </c>
    </row>
    <row r="41" spans="1:20" s="5" customFormat="1" ht="10.9" customHeight="1" x14ac:dyDescent="0.15">
      <c r="A41" s="210">
        <v>30</v>
      </c>
      <c r="B41" s="51">
        <v>248</v>
      </c>
      <c r="C41" s="51">
        <v>49</v>
      </c>
      <c r="D41" s="51">
        <v>297</v>
      </c>
      <c r="E41" s="52">
        <v>54269</v>
      </c>
      <c r="F41" s="210">
        <v>30</v>
      </c>
      <c r="G41" s="51">
        <v>335</v>
      </c>
      <c r="H41" s="51">
        <v>173</v>
      </c>
      <c r="I41" s="51">
        <v>508</v>
      </c>
      <c r="J41" s="52">
        <v>71569</v>
      </c>
      <c r="K41" s="210">
        <v>31</v>
      </c>
      <c r="L41" s="51">
        <v>346</v>
      </c>
      <c r="M41" s="51">
        <v>151</v>
      </c>
      <c r="N41" s="51">
        <v>497</v>
      </c>
      <c r="O41" s="52">
        <v>127489</v>
      </c>
      <c r="P41" s="210">
        <v>37</v>
      </c>
      <c r="Q41" s="51">
        <v>2269</v>
      </c>
      <c r="R41" s="51">
        <v>1368</v>
      </c>
      <c r="S41" s="51">
        <v>3637</v>
      </c>
      <c r="T41" s="52">
        <v>134004</v>
      </c>
    </row>
    <row r="42" spans="1:20" s="5" customFormat="1" ht="10.9" customHeight="1" x14ac:dyDescent="0.15">
      <c r="A42" s="210">
        <v>29</v>
      </c>
      <c r="B42" s="51">
        <v>150</v>
      </c>
      <c r="C42" s="51">
        <v>44</v>
      </c>
      <c r="D42" s="51">
        <v>194</v>
      </c>
      <c r="E42" s="52">
        <v>54463</v>
      </c>
      <c r="F42" s="210">
        <v>29</v>
      </c>
      <c r="G42" s="51">
        <v>822</v>
      </c>
      <c r="H42" s="51">
        <v>319</v>
      </c>
      <c r="I42" s="51">
        <v>1141</v>
      </c>
      <c r="J42" s="52">
        <v>72710</v>
      </c>
      <c r="K42" s="210">
        <v>30</v>
      </c>
      <c r="L42" s="51">
        <v>106</v>
      </c>
      <c r="M42" s="51">
        <v>56</v>
      </c>
      <c r="N42" s="51">
        <v>162</v>
      </c>
      <c r="O42" s="52">
        <v>127651</v>
      </c>
      <c r="P42" s="210">
        <v>36</v>
      </c>
      <c r="Q42" s="51">
        <v>2037</v>
      </c>
      <c r="R42" s="51">
        <v>1263</v>
      </c>
      <c r="S42" s="51">
        <v>3300</v>
      </c>
      <c r="T42" s="52">
        <v>137304</v>
      </c>
    </row>
    <row r="43" spans="1:20" s="5" customFormat="1" ht="10.9" customHeight="1" x14ac:dyDescent="0.15">
      <c r="A43" s="210">
        <v>28</v>
      </c>
      <c r="B43" s="51">
        <v>200</v>
      </c>
      <c r="C43" s="51">
        <v>37</v>
      </c>
      <c r="D43" s="51">
        <v>237</v>
      </c>
      <c r="E43" s="52">
        <v>54700</v>
      </c>
      <c r="F43" s="210">
        <v>28</v>
      </c>
      <c r="G43" s="51">
        <v>165</v>
      </c>
      <c r="H43" s="51">
        <v>84</v>
      </c>
      <c r="I43" s="51">
        <v>249</v>
      </c>
      <c r="J43" s="52">
        <v>72959</v>
      </c>
      <c r="K43" s="210">
        <v>29</v>
      </c>
      <c r="L43" s="51">
        <v>183</v>
      </c>
      <c r="M43" s="51">
        <v>68</v>
      </c>
      <c r="N43" s="51">
        <v>251</v>
      </c>
      <c r="O43" s="52">
        <v>127902</v>
      </c>
      <c r="P43" s="210">
        <v>35</v>
      </c>
      <c r="Q43" s="51">
        <v>2512</v>
      </c>
      <c r="R43" s="51">
        <v>1272</v>
      </c>
      <c r="S43" s="51">
        <v>3784</v>
      </c>
      <c r="T43" s="52">
        <v>141088</v>
      </c>
    </row>
    <row r="44" spans="1:20" s="5" customFormat="1" ht="10.9" customHeight="1" x14ac:dyDescent="0.15">
      <c r="A44" s="210">
        <v>26</v>
      </c>
      <c r="B44" s="51">
        <v>79</v>
      </c>
      <c r="C44" s="51">
        <v>13</v>
      </c>
      <c r="D44" s="51">
        <v>92</v>
      </c>
      <c r="E44" s="52">
        <v>54792</v>
      </c>
      <c r="F44" s="210">
        <v>27</v>
      </c>
      <c r="G44" s="51">
        <v>198</v>
      </c>
      <c r="H44" s="51">
        <v>104</v>
      </c>
      <c r="I44" s="51">
        <v>302</v>
      </c>
      <c r="J44" s="52">
        <v>73261</v>
      </c>
      <c r="K44" s="210">
        <v>28</v>
      </c>
      <c r="L44" s="51">
        <v>88</v>
      </c>
      <c r="M44" s="51">
        <v>43</v>
      </c>
      <c r="N44" s="51">
        <v>131</v>
      </c>
      <c r="O44" s="52">
        <v>128033</v>
      </c>
      <c r="P44" s="210">
        <v>34</v>
      </c>
      <c r="Q44" s="51">
        <v>1661</v>
      </c>
      <c r="R44" s="51">
        <v>1031</v>
      </c>
      <c r="S44" s="51">
        <v>2692</v>
      </c>
      <c r="T44" s="52">
        <v>143780</v>
      </c>
    </row>
    <row r="45" spans="1:20" s="5" customFormat="1" ht="10.9" customHeight="1" x14ac:dyDescent="0.15">
      <c r="A45" s="210"/>
      <c r="B45" s="51"/>
      <c r="C45" s="51"/>
      <c r="D45" s="51"/>
      <c r="E45" s="52"/>
      <c r="F45" s="210">
        <v>26</v>
      </c>
      <c r="G45" s="51">
        <v>90</v>
      </c>
      <c r="H45" s="51">
        <v>43</v>
      </c>
      <c r="I45" s="51">
        <v>133</v>
      </c>
      <c r="J45" s="52">
        <v>73394</v>
      </c>
      <c r="K45" s="210"/>
      <c r="L45" s="51"/>
      <c r="M45" s="51"/>
      <c r="N45" s="51"/>
      <c r="O45" s="52"/>
      <c r="P45" s="210">
        <v>33</v>
      </c>
      <c r="Q45" s="51">
        <v>1150</v>
      </c>
      <c r="R45" s="51">
        <v>694</v>
      </c>
      <c r="S45" s="51">
        <v>1844</v>
      </c>
      <c r="T45" s="52">
        <v>145624</v>
      </c>
    </row>
    <row r="46" spans="1:20" s="5" customFormat="1" ht="10.9" customHeight="1" x14ac:dyDescent="0.15">
      <c r="A46" s="50"/>
      <c r="B46" s="51"/>
      <c r="C46" s="51"/>
      <c r="D46" s="51"/>
      <c r="E46" s="52"/>
      <c r="F46" s="50">
        <v>25</v>
      </c>
      <c r="G46" s="51">
        <v>126</v>
      </c>
      <c r="H46" s="51">
        <v>68</v>
      </c>
      <c r="I46" s="51">
        <v>194</v>
      </c>
      <c r="J46" s="52">
        <v>73588</v>
      </c>
      <c r="K46" s="210"/>
      <c r="L46" s="51"/>
      <c r="M46" s="51"/>
      <c r="N46" s="51"/>
      <c r="O46" s="52"/>
      <c r="P46" s="210">
        <v>32</v>
      </c>
      <c r="Q46" s="51">
        <v>613</v>
      </c>
      <c r="R46" s="51">
        <v>346</v>
      </c>
      <c r="S46" s="51">
        <v>959</v>
      </c>
      <c r="T46" s="52">
        <v>146583</v>
      </c>
    </row>
    <row r="47" spans="1:20" s="5" customFormat="1" ht="10.9" customHeight="1" x14ac:dyDescent="0.15">
      <c r="A47" s="50"/>
      <c r="B47" s="51"/>
      <c r="C47" s="51"/>
      <c r="D47" s="51"/>
      <c r="E47" s="52"/>
      <c r="F47" s="50">
        <v>23</v>
      </c>
      <c r="G47" s="51">
        <v>48</v>
      </c>
      <c r="H47" s="51">
        <v>27</v>
      </c>
      <c r="I47" s="51">
        <v>75</v>
      </c>
      <c r="J47" s="52">
        <v>73663</v>
      </c>
      <c r="K47" s="50"/>
      <c r="L47" s="51"/>
      <c r="M47" s="51"/>
      <c r="N47" s="51"/>
      <c r="O47" s="52"/>
      <c r="P47" s="210">
        <v>31</v>
      </c>
      <c r="Q47" s="51">
        <v>516</v>
      </c>
      <c r="R47" s="51">
        <v>258</v>
      </c>
      <c r="S47" s="51">
        <v>774</v>
      </c>
      <c r="T47" s="52">
        <v>147357</v>
      </c>
    </row>
    <row r="48" spans="1:20" s="5" customFormat="1" ht="10.9" customHeight="1" x14ac:dyDescent="0.15">
      <c r="A48" s="50"/>
      <c r="B48" s="51"/>
      <c r="C48" s="51"/>
      <c r="D48" s="51"/>
      <c r="E48" s="52"/>
      <c r="F48" s="50"/>
      <c r="G48" s="51"/>
      <c r="H48" s="51"/>
      <c r="I48" s="51"/>
      <c r="J48" s="52"/>
      <c r="K48" s="50"/>
      <c r="L48" s="51"/>
      <c r="M48" s="51"/>
      <c r="N48" s="51"/>
      <c r="O48" s="52"/>
      <c r="P48" s="50">
        <v>30</v>
      </c>
      <c r="Q48" s="51">
        <v>371</v>
      </c>
      <c r="R48" s="51">
        <v>208</v>
      </c>
      <c r="S48" s="51">
        <v>579</v>
      </c>
      <c r="T48" s="52">
        <v>147936</v>
      </c>
    </row>
    <row r="49" spans="1:20" s="5" customFormat="1" ht="10.9" customHeight="1" x14ac:dyDescent="0.15">
      <c r="A49" s="50"/>
      <c r="B49" s="51"/>
      <c r="C49" s="51"/>
      <c r="D49" s="51"/>
      <c r="E49" s="52"/>
      <c r="F49" s="50"/>
      <c r="G49" s="51"/>
      <c r="H49" s="51"/>
      <c r="I49" s="51"/>
      <c r="J49" s="52"/>
      <c r="K49" s="50"/>
      <c r="L49" s="51"/>
      <c r="M49" s="51"/>
      <c r="N49" s="51"/>
      <c r="O49" s="52"/>
      <c r="P49" s="50">
        <v>29</v>
      </c>
      <c r="Q49" s="51">
        <v>283</v>
      </c>
      <c r="R49" s="51">
        <v>160</v>
      </c>
      <c r="S49" s="51">
        <v>443</v>
      </c>
      <c r="T49" s="52">
        <v>148379</v>
      </c>
    </row>
    <row r="50" spans="1:20" s="5" customFormat="1" ht="10.9" customHeight="1" x14ac:dyDescent="0.15">
      <c r="A50" s="50"/>
      <c r="B50" s="51"/>
      <c r="C50" s="51"/>
      <c r="D50" s="51"/>
      <c r="E50" s="52"/>
      <c r="F50" s="50"/>
      <c r="G50" s="51"/>
      <c r="H50" s="51"/>
      <c r="I50" s="51"/>
      <c r="J50" s="52"/>
      <c r="K50" s="50"/>
      <c r="L50" s="51"/>
      <c r="M50" s="51"/>
      <c r="N50" s="51"/>
      <c r="O50" s="52"/>
      <c r="P50" s="50">
        <v>27</v>
      </c>
      <c r="Q50" s="51">
        <v>120</v>
      </c>
      <c r="R50" s="51">
        <v>41</v>
      </c>
      <c r="S50" s="51">
        <v>161</v>
      </c>
      <c r="T50" s="52">
        <v>148540</v>
      </c>
    </row>
    <row r="51" spans="1:20" s="5" customFormat="1" ht="10.9" customHeight="1" x14ac:dyDescent="0.15">
      <c r="A51" s="50"/>
      <c r="B51" s="51"/>
      <c r="C51" s="51"/>
      <c r="D51" s="51"/>
      <c r="E51" s="52"/>
      <c r="F51" s="50"/>
      <c r="G51" s="51"/>
      <c r="H51" s="51"/>
      <c r="I51" s="51"/>
      <c r="J51" s="52"/>
      <c r="K51" s="50"/>
      <c r="L51" s="51"/>
      <c r="M51" s="51"/>
      <c r="N51" s="51"/>
      <c r="O51" s="52"/>
      <c r="P51" s="50"/>
      <c r="Q51" s="51"/>
      <c r="R51" s="51"/>
      <c r="S51" s="51"/>
      <c r="T51" s="52"/>
    </row>
    <row r="52" spans="1:20" s="5" customFormat="1" ht="10.9" customHeight="1" x14ac:dyDescent="0.15">
      <c r="A52" s="50"/>
      <c r="B52" s="51"/>
      <c r="C52" s="51"/>
      <c r="D52" s="51"/>
      <c r="E52" s="52"/>
      <c r="F52" s="50"/>
      <c r="G52" s="51"/>
      <c r="H52" s="51"/>
      <c r="I52" s="51"/>
      <c r="J52" s="52"/>
      <c r="K52" s="50"/>
      <c r="L52" s="51"/>
      <c r="M52" s="51"/>
      <c r="N52" s="51"/>
      <c r="O52" s="52"/>
      <c r="P52" s="50"/>
      <c r="Q52" s="51"/>
      <c r="R52" s="51"/>
      <c r="S52" s="51"/>
      <c r="T52" s="52"/>
    </row>
    <row r="53" spans="1:20" s="5" customFormat="1" ht="10.9" customHeight="1" x14ac:dyDescent="0.15">
      <c r="A53" s="50"/>
      <c r="B53" s="51"/>
      <c r="C53" s="51"/>
      <c r="D53" s="51"/>
      <c r="E53" s="52"/>
      <c r="F53" s="50"/>
      <c r="G53" s="51"/>
      <c r="H53" s="51"/>
      <c r="I53" s="51"/>
      <c r="J53" s="52"/>
      <c r="K53" s="50"/>
      <c r="L53" s="51"/>
      <c r="M53" s="51"/>
      <c r="N53" s="51"/>
      <c r="O53" s="52"/>
      <c r="P53" s="50"/>
      <c r="Q53" s="51"/>
      <c r="R53" s="51"/>
      <c r="S53" s="51"/>
      <c r="T53" s="52"/>
    </row>
    <row r="54" spans="1:20" s="5" customFormat="1" ht="10.9" customHeight="1" x14ac:dyDescent="0.15">
      <c r="A54" s="102"/>
      <c r="B54" s="103"/>
      <c r="C54" s="103"/>
      <c r="D54" s="103"/>
      <c r="E54" s="104"/>
      <c r="F54" s="102"/>
      <c r="G54" s="103"/>
      <c r="H54" s="103"/>
      <c r="I54" s="103"/>
      <c r="J54" s="104"/>
      <c r="K54" s="102"/>
      <c r="L54" s="103"/>
      <c r="M54" s="103"/>
      <c r="N54" s="103"/>
      <c r="O54" s="104"/>
      <c r="P54" s="105"/>
      <c r="Q54" s="103"/>
      <c r="R54" s="103"/>
      <c r="S54" s="103"/>
      <c r="T54" s="104"/>
    </row>
    <row r="55" spans="1:20" s="5" customFormat="1" ht="10.9" customHeight="1" x14ac:dyDescent="0.15">
      <c r="A55" s="39" t="s">
        <v>30</v>
      </c>
      <c r="B55" s="40">
        <f>SUM(B5:B53)</f>
        <v>44953</v>
      </c>
      <c r="C55" s="40">
        <f>SUM(C5:C53)</f>
        <v>9839</v>
      </c>
      <c r="D55" s="40">
        <f>SUM(D5:D53)</f>
        <v>54792</v>
      </c>
      <c r="E55" s="41"/>
      <c r="F55" s="39" t="s">
        <v>29</v>
      </c>
      <c r="G55" s="40">
        <f>SUM(G5:G53)</f>
        <v>45423</v>
      </c>
      <c r="H55" s="40">
        <f>SUM(H5:H53)</f>
        <v>28240</v>
      </c>
      <c r="I55" s="40">
        <f>SUM(I5:I53)</f>
        <v>73663</v>
      </c>
      <c r="J55" s="41"/>
      <c r="K55" s="39" t="s">
        <v>29</v>
      </c>
      <c r="L55" s="40">
        <f>SUM(L5:L53)</f>
        <v>69050</v>
      </c>
      <c r="M55" s="40">
        <f>SUM(M5:M53)</f>
        <v>58983</v>
      </c>
      <c r="N55" s="40">
        <f>SUM(N5:N53)</f>
        <v>128033</v>
      </c>
      <c r="O55" s="41"/>
      <c r="P55" s="42" t="s">
        <v>29</v>
      </c>
      <c r="Q55" s="40">
        <f>SUM(Q5:Q53)</f>
        <v>95166</v>
      </c>
      <c r="R55" s="40">
        <f>SUM(R5:R53)</f>
        <v>53374</v>
      </c>
      <c r="S55" s="40">
        <f>SUM(S5:S53)</f>
        <v>148540</v>
      </c>
      <c r="T55" s="41"/>
    </row>
    <row r="56" spans="1:20" s="5" customFormat="1" ht="11.25" customHeight="1" x14ac:dyDescent="0.15">
      <c r="A56" s="248" t="s">
        <v>35</v>
      </c>
      <c r="B56" s="249"/>
      <c r="C56" s="249"/>
      <c r="D56" s="249"/>
      <c r="E56" s="250"/>
      <c r="F56" s="248" t="s">
        <v>36</v>
      </c>
      <c r="G56" s="249"/>
      <c r="H56" s="249"/>
      <c r="I56" s="249"/>
      <c r="J56" s="250"/>
      <c r="K56" s="248" t="s">
        <v>37</v>
      </c>
      <c r="L56" s="249"/>
      <c r="M56" s="249"/>
      <c r="N56" s="249"/>
      <c r="O56" s="250"/>
      <c r="P56" s="251" t="s">
        <v>38</v>
      </c>
      <c r="Q56" s="252"/>
      <c r="R56" s="252"/>
      <c r="S56" s="252"/>
      <c r="T56" s="253"/>
    </row>
    <row r="57" spans="1:20" s="5" customFormat="1" ht="11.25" customHeight="1" x14ac:dyDescent="0.15">
      <c r="A57" s="65" t="s">
        <v>0</v>
      </c>
      <c r="B57" s="66" t="s">
        <v>1</v>
      </c>
      <c r="C57" s="66" t="s">
        <v>2</v>
      </c>
      <c r="D57" s="66" t="s">
        <v>4</v>
      </c>
      <c r="E57" s="67" t="s">
        <v>3</v>
      </c>
      <c r="F57" s="65" t="s">
        <v>0</v>
      </c>
      <c r="G57" s="66" t="s">
        <v>1</v>
      </c>
      <c r="H57" s="66" t="s">
        <v>2</v>
      </c>
      <c r="I57" s="66" t="s">
        <v>4</v>
      </c>
      <c r="J57" s="67" t="s">
        <v>3</v>
      </c>
      <c r="K57" s="65" t="s">
        <v>0</v>
      </c>
      <c r="L57" s="66" t="s">
        <v>1</v>
      </c>
      <c r="M57" s="66" t="s">
        <v>2</v>
      </c>
      <c r="N57" s="66" t="s">
        <v>4</v>
      </c>
      <c r="O57" s="67" t="s">
        <v>3</v>
      </c>
      <c r="P57" s="68" t="s">
        <v>0</v>
      </c>
      <c r="Q57" s="66" t="s">
        <v>1</v>
      </c>
      <c r="R57" s="66" t="s">
        <v>2</v>
      </c>
      <c r="S57" s="66" t="s">
        <v>4</v>
      </c>
      <c r="T57" s="67" t="s">
        <v>3</v>
      </c>
    </row>
    <row r="58" spans="1:20" s="5" customFormat="1" ht="11.25" customHeight="1" x14ac:dyDescent="0.15">
      <c r="A58" s="210">
        <v>70</v>
      </c>
      <c r="B58" s="51">
        <v>22</v>
      </c>
      <c r="C58" s="51">
        <v>2</v>
      </c>
      <c r="D58" s="51">
        <v>24</v>
      </c>
      <c r="E58" s="52">
        <v>24</v>
      </c>
      <c r="F58" s="210">
        <v>67</v>
      </c>
      <c r="G58" s="51">
        <v>111</v>
      </c>
      <c r="H58" s="51">
        <v>12</v>
      </c>
      <c r="I58" s="51">
        <v>123</v>
      </c>
      <c r="J58" s="52">
        <v>123</v>
      </c>
      <c r="K58" s="210">
        <v>68</v>
      </c>
      <c r="L58" s="51">
        <v>32</v>
      </c>
      <c r="M58" s="51">
        <v>5</v>
      </c>
      <c r="N58" s="51">
        <v>37</v>
      </c>
      <c r="O58" s="52">
        <v>37</v>
      </c>
      <c r="P58" s="210">
        <v>66</v>
      </c>
      <c r="Q58" s="51">
        <v>189</v>
      </c>
      <c r="R58" s="51">
        <v>25</v>
      </c>
      <c r="S58" s="51">
        <v>214</v>
      </c>
      <c r="T58" s="52">
        <v>214</v>
      </c>
    </row>
    <row r="59" spans="1:20" s="5" customFormat="1" ht="11.25" customHeight="1" x14ac:dyDescent="0.15">
      <c r="A59" s="210">
        <v>68</v>
      </c>
      <c r="B59" s="51">
        <v>100</v>
      </c>
      <c r="C59" s="51">
        <v>4</v>
      </c>
      <c r="D59" s="51">
        <v>104</v>
      </c>
      <c r="E59" s="52">
        <v>128</v>
      </c>
      <c r="F59" s="210">
        <v>66</v>
      </c>
      <c r="G59" s="51">
        <v>27</v>
      </c>
      <c r="H59" s="51">
        <v>4</v>
      </c>
      <c r="I59" s="51">
        <v>31</v>
      </c>
      <c r="J59" s="52">
        <v>154</v>
      </c>
      <c r="K59" s="210">
        <v>66</v>
      </c>
      <c r="L59" s="51">
        <v>21</v>
      </c>
      <c r="M59" s="51">
        <v>5</v>
      </c>
      <c r="N59" s="51">
        <v>26</v>
      </c>
      <c r="O59" s="52">
        <v>63</v>
      </c>
      <c r="P59" s="210">
        <v>65</v>
      </c>
      <c r="Q59" s="51">
        <v>81</v>
      </c>
      <c r="R59" s="51">
        <v>15</v>
      </c>
      <c r="S59" s="51">
        <v>96</v>
      </c>
      <c r="T59" s="52">
        <v>310</v>
      </c>
    </row>
    <row r="60" spans="1:20" s="5" customFormat="1" ht="11.25" customHeight="1" x14ac:dyDescent="0.15">
      <c r="A60" s="210">
        <v>67</v>
      </c>
      <c r="B60" s="51">
        <v>4</v>
      </c>
      <c r="C60" s="51">
        <v>0</v>
      </c>
      <c r="D60" s="51">
        <v>4</v>
      </c>
      <c r="E60" s="52">
        <v>132</v>
      </c>
      <c r="F60" s="210">
        <v>65</v>
      </c>
      <c r="G60" s="51">
        <v>112</v>
      </c>
      <c r="H60" s="51">
        <v>19</v>
      </c>
      <c r="I60" s="51">
        <v>131</v>
      </c>
      <c r="J60" s="52">
        <v>285</v>
      </c>
      <c r="K60" s="210">
        <v>65</v>
      </c>
      <c r="L60" s="51">
        <v>160</v>
      </c>
      <c r="M60" s="51">
        <v>47</v>
      </c>
      <c r="N60" s="51">
        <v>207</v>
      </c>
      <c r="O60" s="52">
        <v>270</v>
      </c>
      <c r="P60" s="210">
        <v>64</v>
      </c>
      <c r="Q60" s="51">
        <v>288</v>
      </c>
      <c r="R60" s="51">
        <v>55</v>
      </c>
      <c r="S60" s="51">
        <v>343</v>
      </c>
      <c r="T60" s="52">
        <v>653</v>
      </c>
    </row>
    <row r="61" spans="1:20" s="5" customFormat="1" ht="11.25" customHeight="1" x14ac:dyDescent="0.15">
      <c r="A61" s="210">
        <v>66</v>
      </c>
      <c r="B61" s="51">
        <v>50</v>
      </c>
      <c r="C61" s="51">
        <v>3</v>
      </c>
      <c r="D61" s="51">
        <v>53</v>
      </c>
      <c r="E61" s="52">
        <v>185</v>
      </c>
      <c r="F61" s="210">
        <v>64</v>
      </c>
      <c r="G61" s="51">
        <v>4</v>
      </c>
      <c r="H61" s="51">
        <v>2</v>
      </c>
      <c r="I61" s="51">
        <v>6</v>
      </c>
      <c r="J61" s="52">
        <v>291</v>
      </c>
      <c r="K61" s="210">
        <v>64</v>
      </c>
      <c r="L61" s="51">
        <v>113</v>
      </c>
      <c r="M61" s="51">
        <v>61</v>
      </c>
      <c r="N61" s="51">
        <v>174</v>
      </c>
      <c r="O61" s="52">
        <v>444</v>
      </c>
      <c r="P61" s="210">
        <v>63</v>
      </c>
      <c r="Q61" s="51">
        <v>27</v>
      </c>
      <c r="R61" s="51">
        <v>4</v>
      </c>
      <c r="S61" s="51">
        <v>31</v>
      </c>
      <c r="T61" s="52">
        <v>684</v>
      </c>
    </row>
    <row r="62" spans="1:20" s="5" customFormat="1" ht="11.25" customHeight="1" x14ac:dyDescent="0.15">
      <c r="A62" s="210">
        <v>65</v>
      </c>
      <c r="B62" s="51">
        <v>61</v>
      </c>
      <c r="C62" s="51">
        <v>2</v>
      </c>
      <c r="D62" s="51">
        <v>63</v>
      </c>
      <c r="E62" s="52">
        <v>248</v>
      </c>
      <c r="F62" s="210">
        <v>63</v>
      </c>
      <c r="G62" s="51">
        <v>136</v>
      </c>
      <c r="H62" s="51">
        <v>26</v>
      </c>
      <c r="I62" s="51">
        <v>162</v>
      </c>
      <c r="J62" s="52">
        <v>453</v>
      </c>
      <c r="K62" s="210">
        <v>63</v>
      </c>
      <c r="L62" s="51">
        <v>180</v>
      </c>
      <c r="M62" s="51">
        <v>70</v>
      </c>
      <c r="N62" s="51">
        <v>250</v>
      </c>
      <c r="O62" s="52">
        <v>694</v>
      </c>
      <c r="P62" s="210">
        <v>62</v>
      </c>
      <c r="Q62" s="51">
        <v>376</v>
      </c>
      <c r="R62" s="51">
        <v>72</v>
      </c>
      <c r="S62" s="51">
        <v>448</v>
      </c>
      <c r="T62" s="52">
        <v>1132</v>
      </c>
    </row>
    <row r="63" spans="1:20" s="5" customFormat="1" ht="11.25" customHeight="1" x14ac:dyDescent="0.15">
      <c r="A63" s="210">
        <v>64</v>
      </c>
      <c r="B63" s="51">
        <v>85</v>
      </c>
      <c r="C63" s="51">
        <v>3</v>
      </c>
      <c r="D63" s="51">
        <v>88</v>
      </c>
      <c r="E63" s="52">
        <v>336</v>
      </c>
      <c r="F63" s="210">
        <v>62</v>
      </c>
      <c r="G63" s="51">
        <v>24</v>
      </c>
      <c r="H63" s="51">
        <v>1</v>
      </c>
      <c r="I63" s="51">
        <v>25</v>
      </c>
      <c r="J63" s="52">
        <v>478</v>
      </c>
      <c r="K63" s="210">
        <v>62</v>
      </c>
      <c r="L63" s="51">
        <v>291</v>
      </c>
      <c r="M63" s="51">
        <v>181</v>
      </c>
      <c r="N63" s="51">
        <v>472</v>
      </c>
      <c r="O63" s="52">
        <v>1166</v>
      </c>
      <c r="P63" s="210">
        <v>61</v>
      </c>
      <c r="Q63" s="51">
        <v>94</v>
      </c>
      <c r="R63" s="51">
        <v>16</v>
      </c>
      <c r="S63" s="51">
        <v>110</v>
      </c>
      <c r="T63" s="52">
        <v>1242</v>
      </c>
    </row>
    <row r="64" spans="1:20" s="5" customFormat="1" ht="11.25" customHeight="1" x14ac:dyDescent="0.15">
      <c r="A64" s="210">
        <v>63</v>
      </c>
      <c r="B64" s="51">
        <v>71</v>
      </c>
      <c r="C64" s="51">
        <v>2</v>
      </c>
      <c r="D64" s="51">
        <v>73</v>
      </c>
      <c r="E64" s="52">
        <v>409</v>
      </c>
      <c r="F64" s="210">
        <v>61</v>
      </c>
      <c r="G64" s="51">
        <v>65</v>
      </c>
      <c r="H64" s="51">
        <v>19</v>
      </c>
      <c r="I64" s="51">
        <v>84</v>
      </c>
      <c r="J64" s="52">
        <v>562</v>
      </c>
      <c r="K64" s="210">
        <v>61</v>
      </c>
      <c r="L64" s="51">
        <v>121</v>
      </c>
      <c r="M64" s="51">
        <v>66</v>
      </c>
      <c r="N64" s="51">
        <v>187</v>
      </c>
      <c r="O64" s="52">
        <v>1353</v>
      </c>
      <c r="P64" s="210">
        <v>60</v>
      </c>
      <c r="Q64" s="51">
        <v>344</v>
      </c>
      <c r="R64" s="51">
        <v>75</v>
      </c>
      <c r="S64" s="51">
        <v>419</v>
      </c>
      <c r="T64" s="52">
        <v>1661</v>
      </c>
    </row>
    <row r="65" spans="1:20" s="5" customFormat="1" ht="11.25" customHeight="1" x14ac:dyDescent="0.15">
      <c r="A65" s="210">
        <v>62</v>
      </c>
      <c r="B65" s="51">
        <v>32</v>
      </c>
      <c r="C65" s="51">
        <v>3</v>
      </c>
      <c r="D65" s="51">
        <v>35</v>
      </c>
      <c r="E65" s="52">
        <v>444</v>
      </c>
      <c r="F65" s="210">
        <v>60</v>
      </c>
      <c r="G65" s="51">
        <v>93</v>
      </c>
      <c r="H65" s="51">
        <v>19</v>
      </c>
      <c r="I65" s="51">
        <v>112</v>
      </c>
      <c r="J65" s="52">
        <v>674</v>
      </c>
      <c r="K65" s="210">
        <v>60</v>
      </c>
      <c r="L65" s="51">
        <v>124</v>
      </c>
      <c r="M65" s="51">
        <v>59</v>
      </c>
      <c r="N65" s="51">
        <v>183</v>
      </c>
      <c r="O65" s="52">
        <v>1536</v>
      </c>
      <c r="P65" s="210">
        <v>59</v>
      </c>
      <c r="Q65" s="51">
        <v>124</v>
      </c>
      <c r="R65" s="51">
        <v>27</v>
      </c>
      <c r="S65" s="51">
        <v>151</v>
      </c>
      <c r="T65" s="52">
        <v>1812</v>
      </c>
    </row>
    <row r="66" spans="1:20" s="5" customFormat="1" ht="11.25" customHeight="1" x14ac:dyDescent="0.15">
      <c r="A66" s="210">
        <v>61</v>
      </c>
      <c r="B66" s="51">
        <v>142</v>
      </c>
      <c r="C66" s="51">
        <v>8</v>
      </c>
      <c r="D66" s="51">
        <v>150</v>
      </c>
      <c r="E66" s="52">
        <v>594</v>
      </c>
      <c r="F66" s="210">
        <v>59</v>
      </c>
      <c r="G66" s="51">
        <v>84</v>
      </c>
      <c r="H66" s="51">
        <v>15</v>
      </c>
      <c r="I66" s="51">
        <v>99</v>
      </c>
      <c r="J66" s="52">
        <v>773</v>
      </c>
      <c r="K66" s="210">
        <v>59</v>
      </c>
      <c r="L66" s="51">
        <v>322</v>
      </c>
      <c r="M66" s="51">
        <v>202</v>
      </c>
      <c r="N66" s="51">
        <v>524</v>
      </c>
      <c r="O66" s="52">
        <v>2060</v>
      </c>
      <c r="P66" s="210">
        <v>58</v>
      </c>
      <c r="Q66" s="51">
        <v>153</v>
      </c>
      <c r="R66" s="51">
        <v>45</v>
      </c>
      <c r="S66" s="51">
        <v>198</v>
      </c>
      <c r="T66" s="52">
        <v>2010</v>
      </c>
    </row>
    <row r="67" spans="1:20" s="5" customFormat="1" ht="11.25" customHeight="1" x14ac:dyDescent="0.15">
      <c r="A67" s="210">
        <v>60</v>
      </c>
      <c r="B67" s="51">
        <v>46</v>
      </c>
      <c r="C67" s="51">
        <v>2</v>
      </c>
      <c r="D67" s="51">
        <v>48</v>
      </c>
      <c r="E67" s="52">
        <v>642</v>
      </c>
      <c r="F67" s="210">
        <v>58</v>
      </c>
      <c r="G67" s="51">
        <v>87</v>
      </c>
      <c r="H67" s="51">
        <v>23</v>
      </c>
      <c r="I67" s="51">
        <v>110</v>
      </c>
      <c r="J67" s="52">
        <v>883</v>
      </c>
      <c r="K67" s="210">
        <v>58</v>
      </c>
      <c r="L67" s="51">
        <v>134</v>
      </c>
      <c r="M67" s="51">
        <v>98</v>
      </c>
      <c r="N67" s="51">
        <v>232</v>
      </c>
      <c r="O67" s="52">
        <v>2292</v>
      </c>
      <c r="P67" s="210">
        <v>57</v>
      </c>
      <c r="Q67" s="51">
        <v>226</v>
      </c>
      <c r="R67" s="51">
        <v>58</v>
      </c>
      <c r="S67" s="51">
        <v>284</v>
      </c>
      <c r="T67" s="52">
        <v>2294</v>
      </c>
    </row>
    <row r="68" spans="1:20" s="5" customFormat="1" ht="11.25" customHeight="1" x14ac:dyDescent="0.15">
      <c r="A68" s="210">
        <v>59</v>
      </c>
      <c r="B68" s="51">
        <v>73</v>
      </c>
      <c r="C68" s="51">
        <v>9</v>
      </c>
      <c r="D68" s="51">
        <v>82</v>
      </c>
      <c r="E68" s="52">
        <v>724</v>
      </c>
      <c r="F68" s="210">
        <v>57</v>
      </c>
      <c r="G68" s="51">
        <v>65</v>
      </c>
      <c r="H68" s="51">
        <v>17</v>
      </c>
      <c r="I68" s="51">
        <v>82</v>
      </c>
      <c r="J68" s="52">
        <v>965</v>
      </c>
      <c r="K68" s="210">
        <v>57</v>
      </c>
      <c r="L68" s="51">
        <v>115</v>
      </c>
      <c r="M68" s="51">
        <v>100</v>
      </c>
      <c r="N68" s="51">
        <v>215</v>
      </c>
      <c r="O68" s="52">
        <v>2507</v>
      </c>
      <c r="P68" s="210">
        <v>56</v>
      </c>
      <c r="Q68" s="51">
        <v>117</v>
      </c>
      <c r="R68" s="51">
        <v>34</v>
      </c>
      <c r="S68" s="51">
        <v>151</v>
      </c>
      <c r="T68" s="52">
        <v>2445</v>
      </c>
    </row>
    <row r="69" spans="1:20" s="5" customFormat="1" ht="11.25" customHeight="1" x14ac:dyDescent="0.15">
      <c r="A69" s="210">
        <v>58</v>
      </c>
      <c r="B69" s="51">
        <v>105</v>
      </c>
      <c r="C69" s="51">
        <v>6</v>
      </c>
      <c r="D69" s="51">
        <v>111</v>
      </c>
      <c r="E69" s="52">
        <v>835</v>
      </c>
      <c r="F69" s="210">
        <v>56</v>
      </c>
      <c r="G69" s="51">
        <v>37</v>
      </c>
      <c r="H69" s="51">
        <v>6</v>
      </c>
      <c r="I69" s="51">
        <v>43</v>
      </c>
      <c r="J69" s="52">
        <v>1008</v>
      </c>
      <c r="K69" s="210">
        <v>56</v>
      </c>
      <c r="L69" s="51">
        <v>204</v>
      </c>
      <c r="M69" s="51">
        <v>155</v>
      </c>
      <c r="N69" s="51">
        <v>359</v>
      </c>
      <c r="O69" s="52">
        <v>2866</v>
      </c>
      <c r="P69" s="210">
        <v>55</v>
      </c>
      <c r="Q69" s="51">
        <v>108</v>
      </c>
      <c r="R69" s="51">
        <v>35</v>
      </c>
      <c r="S69" s="51">
        <v>143</v>
      </c>
      <c r="T69" s="52">
        <v>2588</v>
      </c>
    </row>
    <row r="70" spans="1:20" s="5" customFormat="1" ht="11.25" customHeight="1" x14ac:dyDescent="0.15">
      <c r="A70" s="210">
        <v>57</v>
      </c>
      <c r="B70" s="51">
        <v>42</v>
      </c>
      <c r="C70" s="51">
        <v>5</v>
      </c>
      <c r="D70" s="51">
        <v>47</v>
      </c>
      <c r="E70" s="52">
        <v>882</v>
      </c>
      <c r="F70" s="210">
        <v>55</v>
      </c>
      <c r="G70" s="51">
        <v>91</v>
      </c>
      <c r="H70" s="51">
        <v>28</v>
      </c>
      <c r="I70" s="51">
        <v>119</v>
      </c>
      <c r="J70" s="52">
        <v>1127</v>
      </c>
      <c r="K70" s="210">
        <v>55</v>
      </c>
      <c r="L70" s="51">
        <v>73</v>
      </c>
      <c r="M70" s="51">
        <v>47</v>
      </c>
      <c r="N70" s="51">
        <v>120</v>
      </c>
      <c r="O70" s="52">
        <v>2986</v>
      </c>
      <c r="P70" s="210">
        <v>54</v>
      </c>
      <c r="Q70" s="51">
        <v>226</v>
      </c>
      <c r="R70" s="51">
        <v>57</v>
      </c>
      <c r="S70" s="51">
        <v>283</v>
      </c>
      <c r="T70" s="52">
        <v>2871</v>
      </c>
    </row>
    <row r="71" spans="1:20" s="5" customFormat="1" ht="11.25" customHeight="1" x14ac:dyDescent="0.15">
      <c r="A71" s="210">
        <v>56</v>
      </c>
      <c r="B71" s="51">
        <v>42</v>
      </c>
      <c r="C71" s="51">
        <v>4</v>
      </c>
      <c r="D71" s="51">
        <v>46</v>
      </c>
      <c r="E71" s="52">
        <v>928</v>
      </c>
      <c r="F71" s="210">
        <v>54</v>
      </c>
      <c r="G71" s="51">
        <v>39</v>
      </c>
      <c r="H71" s="51">
        <v>12</v>
      </c>
      <c r="I71" s="51">
        <v>51</v>
      </c>
      <c r="J71" s="52">
        <v>1178</v>
      </c>
      <c r="K71" s="210">
        <v>54</v>
      </c>
      <c r="L71" s="51">
        <v>86</v>
      </c>
      <c r="M71" s="51">
        <v>54</v>
      </c>
      <c r="N71" s="51">
        <v>140</v>
      </c>
      <c r="O71" s="52">
        <v>3126</v>
      </c>
      <c r="P71" s="210">
        <v>53</v>
      </c>
      <c r="Q71" s="51">
        <v>97</v>
      </c>
      <c r="R71" s="51">
        <v>39</v>
      </c>
      <c r="S71" s="51">
        <v>136</v>
      </c>
      <c r="T71" s="52">
        <v>3007</v>
      </c>
    </row>
    <row r="72" spans="1:20" s="5" customFormat="1" ht="11.25" customHeight="1" x14ac:dyDescent="0.15">
      <c r="A72" s="210">
        <v>55</v>
      </c>
      <c r="B72" s="51">
        <v>91</v>
      </c>
      <c r="C72" s="51">
        <v>9</v>
      </c>
      <c r="D72" s="51">
        <v>100</v>
      </c>
      <c r="E72" s="52">
        <v>1028</v>
      </c>
      <c r="F72" s="210">
        <v>53</v>
      </c>
      <c r="G72" s="51">
        <v>50</v>
      </c>
      <c r="H72" s="51">
        <v>11</v>
      </c>
      <c r="I72" s="51">
        <v>61</v>
      </c>
      <c r="J72" s="52">
        <v>1239</v>
      </c>
      <c r="K72" s="210">
        <v>53</v>
      </c>
      <c r="L72" s="51">
        <v>112</v>
      </c>
      <c r="M72" s="51">
        <v>128</v>
      </c>
      <c r="N72" s="51">
        <v>240</v>
      </c>
      <c r="O72" s="52">
        <v>3366</v>
      </c>
      <c r="P72" s="210">
        <v>52</v>
      </c>
      <c r="Q72" s="51">
        <v>83</v>
      </c>
      <c r="R72" s="51">
        <v>21</v>
      </c>
      <c r="S72" s="51">
        <v>104</v>
      </c>
      <c r="T72" s="52">
        <v>3111</v>
      </c>
    </row>
    <row r="73" spans="1:20" s="5" customFormat="1" ht="11.25" customHeight="1" x14ac:dyDescent="0.15">
      <c r="A73" s="210">
        <v>54</v>
      </c>
      <c r="B73" s="51">
        <v>50</v>
      </c>
      <c r="C73" s="51">
        <v>5</v>
      </c>
      <c r="D73" s="51">
        <v>55</v>
      </c>
      <c r="E73" s="52">
        <v>1083</v>
      </c>
      <c r="F73" s="210">
        <v>52</v>
      </c>
      <c r="G73" s="51">
        <v>76</v>
      </c>
      <c r="H73" s="51">
        <v>32</v>
      </c>
      <c r="I73" s="51">
        <v>108</v>
      </c>
      <c r="J73" s="52">
        <v>1347</v>
      </c>
      <c r="K73" s="210">
        <v>52</v>
      </c>
      <c r="L73" s="51">
        <v>61</v>
      </c>
      <c r="M73" s="51">
        <v>53</v>
      </c>
      <c r="N73" s="51">
        <v>114</v>
      </c>
      <c r="O73" s="52">
        <v>3480</v>
      </c>
      <c r="P73" s="210">
        <v>51</v>
      </c>
      <c r="Q73" s="51">
        <v>154</v>
      </c>
      <c r="R73" s="51">
        <v>61</v>
      </c>
      <c r="S73" s="51">
        <v>215</v>
      </c>
      <c r="T73" s="52">
        <v>3326</v>
      </c>
    </row>
    <row r="74" spans="1:20" s="5" customFormat="1" ht="11.25" customHeight="1" x14ac:dyDescent="0.15">
      <c r="A74" s="210">
        <v>53</v>
      </c>
      <c r="B74" s="51">
        <v>41</v>
      </c>
      <c r="C74" s="51">
        <v>7</v>
      </c>
      <c r="D74" s="51">
        <v>48</v>
      </c>
      <c r="E74" s="52">
        <v>1131</v>
      </c>
      <c r="F74" s="210">
        <v>51</v>
      </c>
      <c r="G74" s="51">
        <v>27</v>
      </c>
      <c r="H74" s="51">
        <v>16</v>
      </c>
      <c r="I74" s="51">
        <v>43</v>
      </c>
      <c r="J74" s="52">
        <v>1390</v>
      </c>
      <c r="K74" s="210">
        <v>51</v>
      </c>
      <c r="L74" s="51">
        <v>55</v>
      </c>
      <c r="M74" s="51">
        <v>37</v>
      </c>
      <c r="N74" s="51">
        <v>92</v>
      </c>
      <c r="O74" s="52">
        <v>3572</v>
      </c>
      <c r="P74" s="210">
        <v>50</v>
      </c>
      <c r="Q74" s="51">
        <v>101</v>
      </c>
      <c r="R74" s="51">
        <v>32</v>
      </c>
      <c r="S74" s="51">
        <v>133</v>
      </c>
      <c r="T74" s="52">
        <v>3459</v>
      </c>
    </row>
    <row r="75" spans="1:20" s="5" customFormat="1" ht="11.25" customHeight="1" x14ac:dyDescent="0.15">
      <c r="A75" s="210">
        <v>52</v>
      </c>
      <c r="B75" s="51">
        <v>29</v>
      </c>
      <c r="C75" s="51">
        <v>4</v>
      </c>
      <c r="D75" s="51">
        <v>33</v>
      </c>
      <c r="E75" s="52">
        <v>1164</v>
      </c>
      <c r="F75" s="210">
        <v>50</v>
      </c>
      <c r="G75" s="51">
        <v>53</v>
      </c>
      <c r="H75" s="51">
        <v>17</v>
      </c>
      <c r="I75" s="51">
        <v>70</v>
      </c>
      <c r="J75" s="52">
        <v>1460</v>
      </c>
      <c r="K75" s="210">
        <v>50</v>
      </c>
      <c r="L75" s="51">
        <v>113</v>
      </c>
      <c r="M75" s="51">
        <v>92</v>
      </c>
      <c r="N75" s="51">
        <v>205</v>
      </c>
      <c r="O75" s="52">
        <v>3777</v>
      </c>
      <c r="P75" s="210">
        <v>49</v>
      </c>
      <c r="Q75" s="51">
        <v>163</v>
      </c>
      <c r="R75" s="51">
        <v>66</v>
      </c>
      <c r="S75" s="51">
        <v>229</v>
      </c>
      <c r="T75" s="52">
        <v>3688</v>
      </c>
    </row>
    <row r="76" spans="1:20" s="5" customFormat="1" ht="11.25" customHeight="1" x14ac:dyDescent="0.15">
      <c r="A76" s="210">
        <v>51</v>
      </c>
      <c r="B76" s="51">
        <v>69</v>
      </c>
      <c r="C76" s="51">
        <v>5</v>
      </c>
      <c r="D76" s="51">
        <v>74</v>
      </c>
      <c r="E76" s="52">
        <v>1238</v>
      </c>
      <c r="F76" s="210">
        <v>49</v>
      </c>
      <c r="G76" s="51">
        <v>86</v>
      </c>
      <c r="H76" s="51">
        <v>25</v>
      </c>
      <c r="I76" s="51">
        <v>111</v>
      </c>
      <c r="J76" s="52">
        <v>1571</v>
      </c>
      <c r="K76" s="210">
        <v>49</v>
      </c>
      <c r="L76" s="51">
        <v>56</v>
      </c>
      <c r="M76" s="51">
        <v>62</v>
      </c>
      <c r="N76" s="51">
        <v>118</v>
      </c>
      <c r="O76" s="52">
        <v>3895</v>
      </c>
      <c r="P76" s="210">
        <v>48</v>
      </c>
      <c r="Q76" s="51">
        <v>77</v>
      </c>
      <c r="R76" s="51">
        <v>37</v>
      </c>
      <c r="S76" s="51">
        <v>114</v>
      </c>
      <c r="T76" s="52">
        <v>3802</v>
      </c>
    </row>
    <row r="77" spans="1:20" s="5" customFormat="1" ht="11.25" customHeight="1" x14ac:dyDescent="0.15">
      <c r="A77" s="210">
        <v>50</v>
      </c>
      <c r="B77" s="51">
        <v>45</v>
      </c>
      <c r="C77" s="51">
        <v>5</v>
      </c>
      <c r="D77" s="51">
        <v>50</v>
      </c>
      <c r="E77" s="52">
        <v>1288</v>
      </c>
      <c r="F77" s="210">
        <v>48</v>
      </c>
      <c r="G77" s="51">
        <v>33</v>
      </c>
      <c r="H77" s="51">
        <v>20</v>
      </c>
      <c r="I77" s="51">
        <v>53</v>
      </c>
      <c r="J77" s="52">
        <v>1624</v>
      </c>
      <c r="K77" s="210">
        <v>48</v>
      </c>
      <c r="L77" s="51">
        <v>38</v>
      </c>
      <c r="M77" s="51">
        <v>49</v>
      </c>
      <c r="N77" s="51">
        <v>87</v>
      </c>
      <c r="O77" s="52">
        <v>3982</v>
      </c>
      <c r="P77" s="210">
        <v>47</v>
      </c>
      <c r="Q77" s="51">
        <v>80</v>
      </c>
      <c r="R77" s="51">
        <v>35</v>
      </c>
      <c r="S77" s="51">
        <v>115</v>
      </c>
      <c r="T77" s="52">
        <v>3917</v>
      </c>
    </row>
    <row r="78" spans="1:20" s="5" customFormat="1" ht="11.25" customHeight="1" x14ac:dyDescent="0.15">
      <c r="A78" s="210">
        <v>49</v>
      </c>
      <c r="B78" s="51">
        <v>40</v>
      </c>
      <c r="C78" s="51">
        <v>9</v>
      </c>
      <c r="D78" s="51">
        <v>49</v>
      </c>
      <c r="E78" s="52">
        <v>1337</v>
      </c>
      <c r="F78" s="210">
        <v>47</v>
      </c>
      <c r="G78" s="51">
        <v>27</v>
      </c>
      <c r="H78" s="51">
        <v>17</v>
      </c>
      <c r="I78" s="51">
        <v>44</v>
      </c>
      <c r="J78" s="52">
        <v>1668</v>
      </c>
      <c r="K78" s="210">
        <v>47</v>
      </c>
      <c r="L78" s="51">
        <v>113</v>
      </c>
      <c r="M78" s="51">
        <v>90</v>
      </c>
      <c r="N78" s="51">
        <v>203</v>
      </c>
      <c r="O78" s="52">
        <v>4185</v>
      </c>
      <c r="P78" s="210">
        <v>46</v>
      </c>
      <c r="Q78" s="51">
        <v>172</v>
      </c>
      <c r="R78" s="51">
        <v>80</v>
      </c>
      <c r="S78" s="51">
        <v>252</v>
      </c>
      <c r="T78" s="52">
        <v>4169</v>
      </c>
    </row>
    <row r="79" spans="1:20" s="5" customFormat="1" ht="11.25" customHeight="1" x14ac:dyDescent="0.15">
      <c r="A79" s="210">
        <v>48</v>
      </c>
      <c r="B79" s="51">
        <v>90</v>
      </c>
      <c r="C79" s="51">
        <v>13</v>
      </c>
      <c r="D79" s="51">
        <v>103</v>
      </c>
      <c r="E79" s="52">
        <v>1440</v>
      </c>
      <c r="F79" s="210">
        <v>46</v>
      </c>
      <c r="G79" s="51">
        <v>63</v>
      </c>
      <c r="H79" s="51">
        <v>36</v>
      </c>
      <c r="I79" s="51">
        <v>99</v>
      </c>
      <c r="J79" s="52">
        <v>1767</v>
      </c>
      <c r="K79" s="210">
        <v>46</v>
      </c>
      <c r="L79" s="51">
        <v>77</v>
      </c>
      <c r="M79" s="51">
        <v>49</v>
      </c>
      <c r="N79" s="51">
        <v>126</v>
      </c>
      <c r="O79" s="52">
        <v>4311</v>
      </c>
      <c r="P79" s="210">
        <v>45</v>
      </c>
      <c r="Q79" s="51">
        <v>88</v>
      </c>
      <c r="R79" s="51">
        <v>41</v>
      </c>
      <c r="S79" s="51">
        <v>129</v>
      </c>
      <c r="T79" s="52">
        <v>4298</v>
      </c>
    </row>
    <row r="80" spans="1:20" s="5" customFormat="1" ht="11.25" customHeight="1" x14ac:dyDescent="0.15">
      <c r="A80" s="210">
        <v>47</v>
      </c>
      <c r="B80" s="51">
        <v>34</v>
      </c>
      <c r="C80" s="51">
        <v>10</v>
      </c>
      <c r="D80" s="51">
        <v>44</v>
      </c>
      <c r="E80" s="52">
        <v>1484</v>
      </c>
      <c r="F80" s="210">
        <v>45</v>
      </c>
      <c r="G80" s="51">
        <v>45</v>
      </c>
      <c r="H80" s="51">
        <v>17</v>
      </c>
      <c r="I80" s="51">
        <v>62</v>
      </c>
      <c r="J80" s="52">
        <v>1829</v>
      </c>
      <c r="K80" s="210">
        <v>45</v>
      </c>
      <c r="L80" s="51">
        <v>85</v>
      </c>
      <c r="M80" s="51">
        <v>72</v>
      </c>
      <c r="N80" s="51">
        <v>157</v>
      </c>
      <c r="O80" s="52">
        <v>4468</v>
      </c>
      <c r="P80" s="210">
        <v>44</v>
      </c>
      <c r="Q80" s="51">
        <v>93</v>
      </c>
      <c r="R80" s="51">
        <v>43</v>
      </c>
      <c r="S80" s="51">
        <v>136</v>
      </c>
      <c r="T80" s="52">
        <v>4434</v>
      </c>
    </row>
    <row r="81" spans="1:20" s="5" customFormat="1" ht="11.25" customHeight="1" x14ac:dyDescent="0.15">
      <c r="A81" s="210">
        <v>46</v>
      </c>
      <c r="B81" s="51">
        <v>56</v>
      </c>
      <c r="C81" s="51">
        <v>19</v>
      </c>
      <c r="D81" s="51">
        <v>75</v>
      </c>
      <c r="E81" s="52">
        <v>1559</v>
      </c>
      <c r="F81" s="210">
        <v>44</v>
      </c>
      <c r="G81" s="51">
        <v>50</v>
      </c>
      <c r="H81" s="51">
        <v>30</v>
      </c>
      <c r="I81" s="51">
        <v>80</v>
      </c>
      <c r="J81" s="52">
        <v>1909</v>
      </c>
      <c r="K81" s="210">
        <v>44</v>
      </c>
      <c r="L81" s="51">
        <v>145</v>
      </c>
      <c r="M81" s="51">
        <v>137</v>
      </c>
      <c r="N81" s="51">
        <v>282</v>
      </c>
      <c r="O81" s="52">
        <v>4750</v>
      </c>
      <c r="P81" s="210">
        <v>43</v>
      </c>
      <c r="Q81" s="51">
        <v>209</v>
      </c>
      <c r="R81" s="51">
        <v>83</v>
      </c>
      <c r="S81" s="51">
        <v>292</v>
      </c>
      <c r="T81" s="52">
        <v>4726</v>
      </c>
    </row>
    <row r="82" spans="1:20" s="5" customFormat="1" ht="11.25" customHeight="1" x14ac:dyDescent="0.15">
      <c r="A82" s="210">
        <v>45</v>
      </c>
      <c r="B82" s="51">
        <v>118</v>
      </c>
      <c r="C82" s="51">
        <v>26</v>
      </c>
      <c r="D82" s="51">
        <v>144</v>
      </c>
      <c r="E82" s="52">
        <v>1703</v>
      </c>
      <c r="F82" s="210">
        <v>43</v>
      </c>
      <c r="G82" s="51">
        <v>110</v>
      </c>
      <c r="H82" s="51">
        <v>48</v>
      </c>
      <c r="I82" s="51">
        <v>158</v>
      </c>
      <c r="J82" s="52">
        <v>2067</v>
      </c>
      <c r="K82" s="210">
        <v>43</v>
      </c>
      <c r="L82" s="51">
        <v>81</v>
      </c>
      <c r="M82" s="51">
        <v>72</v>
      </c>
      <c r="N82" s="51">
        <v>153</v>
      </c>
      <c r="O82" s="52">
        <v>4903</v>
      </c>
      <c r="P82" s="210">
        <v>42</v>
      </c>
      <c r="Q82" s="51">
        <v>80</v>
      </c>
      <c r="R82" s="51">
        <v>47</v>
      </c>
      <c r="S82" s="51">
        <v>127</v>
      </c>
      <c r="T82" s="52">
        <v>4853</v>
      </c>
    </row>
    <row r="83" spans="1:20" s="5" customFormat="1" ht="11.25" customHeight="1" x14ac:dyDescent="0.15">
      <c r="A83" s="210">
        <v>44</v>
      </c>
      <c r="B83" s="51">
        <v>51</v>
      </c>
      <c r="C83" s="51">
        <v>11</v>
      </c>
      <c r="D83" s="51">
        <v>62</v>
      </c>
      <c r="E83" s="52">
        <v>1765</v>
      </c>
      <c r="F83" s="210">
        <v>42</v>
      </c>
      <c r="G83" s="51">
        <v>43</v>
      </c>
      <c r="H83" s="51">
        <v>18</v>
      </c>
      <c r="I83" s="51">
        <v>61</v>
      </c>
      <c r="J83" s="52">
        <v>2128</v>
      </c>
      <c r="K83" s="210">
        <v>42</v>
      </c>
      <c r="L83" s="51">
        <v>70</v>
      </c>
      <c r="M83" s="51">
        <v>76</v>
      </c>
      <c r="N83" s="51">
        <v>146</v>
      </c>
      <c r="O83" s="52">
        <v>5049</v>
      </c>
      <c r="P83" s="210">
        <v>41</v>
      </c>
      <c r="Q83" s="51">
        <v>98</v>
      </c>
      <c r="R83" s="51">
        <v>40</v>
      </c>
      <c r="S83" s="51">
        <v>138</v>
      </c>
      <c r="T83" s="52">
        <v>4991</v>
      </c>
    </row>
    <row r="84" spans="1:20" s="5" customFormat="1" ht="11.25" customHeight="1" x14ac:dyDescent="0.15">
      <c r="A84" s="210">
        <v>43</v>
      </c>
      <c r="B84" s="51">
        <v>79</v>
      </c>
      <c r="C84" s="51">
        <v>14</v>
      </c>
      <c r="D84" s="51">
        <v>93</v>
      </c>
      <c r="E84" s="52">
        <v>1858</v>
      </c>
      <c r="F84" s="210">
        <v>41</v>
      </c>
      <c r="G84" s="51">
        <v>55</v>
      </c>
      <c r="H84" s="51">
        <v>21</v>
      </c>
      <c r="I84" s="51">
        <v>76</v>
      </c>
      <c r="J84" s="52">
        <v>2204</v>
      </c>
      <c r="K84" s="210">
        <v>41</v>
      </c>
      <c r="L84" s="51">
        <v>199</v>
      </c>
      <c r="M84" s="51">
        <v>201</v>
      </c>
      <c r="N84" s="51">
        <v>400</v>
      </c>
      <c r="O84" s="52">
        <v>5449</v>
      </c>
      <c r="P84" s="210">
        <v>40</v>
      </c>
      <c r="Q84" s="51">
        <v>242</v>
      </c>
      <c r="R84" s="51">
        <v>92</v>
      </c>
      <c r="S84" s="51">
        <v>334</v>
      </c>
      <c r="T84" s="52">
        <v>5325</v>
      </c>
    </row>
    <row r="85" spans="1:20" s="5" customFormat="1" ht="11.25" customHeight="1" x14ac:dyDescent="0.15">
      <c r="A85" s="210">
        <v>42</v>
      </c>
      <c r="B85" s="51">
        <v>77</v>
      </c>
      <c r="C85" s="51">
        <v>14</v>
      </c>
      <c r="D85" s="51">
        <v>91</v>
      </c>
      <c r="E85" s="52">
        <v>1949</v>
      </c>
      <c r="F85" s="210">
        <v>40</v>
      </c>
      <c r="G85" s="51">
        <v>125</v>
      </c>
      <c r="H85" s="51">
        <v>40</v>
      </c>
      <c r="I85" s="51">
        <v>165</v>
      </c>
      <c r="J85" s="52">
        <v>2369</v>
      </c>
      <c r="K85" s="210">
        <v>40</v>
      </c>
      <c r="L85" s="51">
        <v>90</v>
      </c>
      <c r="M85" s="51">
        <v>118</v>
      </c>
      <c r="N85" s="51">
        <v>208</v>
      </c>
      <c r="O85" s="52">
        <v>5657</v>
      </c>
      <c r="P85" s="210">
        <v>39</v>
      </c>
      <c r="Q85" s="51">
        <v>118</v>
      </c>
      <c r="R85" s="51">
        <v>46</v>
      </c>
      <c r="S85" s="51">
        <v>164</v>
      </c>
      <c r="T85" s="52">
        <v>5489</v>
      </c>
    </row>
    <row r="86" spans="1:20" s="5" customFormat="1" ht="11.25" customHeight="1" x14ac:dyDescent="0.15">
      <c r="A86" s="210">
        <v>41</v>
      </c>
      <c r="B86" s="51">
        <v>158</v>
      </c>
      <c r="C86" s="51">
        <v>29</v>
      </c>
      <c r="D86" s="51">
        <v>187</v>
      </c>
      <c r="E86" s="52">
        <v>2136</v>
      </c>
      <c r="F86" s="210">
        <v>39</v>
      </c>
      <c r="G86" s="51">
        <v>80</v>
      </c>
      <c r="H86" s="51">
        <v>31</v>
      </c>
      <c r="I86" s="51">
        <v>111</v>
      </c>
      <c r="J86" s="52">
        <v>2480</v>
      </c>
      <c r="K86" s="210">
        <v>39</v>
      </c>
      <c r="L86" s="51">
        <v>109</v>
      </c>
      <c r="M86" s="51">
        <v>107</v>
      </c>
      <c r="N86" s="51">
        <v>216</v>
      </c>
      <c r="O86" s="52">
        <v>5873</v>
      </c>
      <c r="P86" s="210">
        <v>38</v>
      </c>
      <c r="Q86" s="51">
        <v>200</v>
      </c>
      <c r="R86" s="51">
        <v>100</v>
      </c>
      <c r="S86" s="51">
        <v>300</v>
      </c>
      <c r="T86" s="52">
        <v>5789</v>
      </c>
    </row>
    <row r="87" spans="1:20" s="5" customFormat="1" ht="11.25" customHeight="1" x14ac:dyDescent="0.15">
      <c r="A87" s="210">
        <v>40</v>
      </c>
      <c r="B87" s="51">
        <v>122</v>
      </c>
      <c r="C87" s="51">
        <v>26</v>
      </c>
      <c r="D87" s="51">
        <v>148</v>
      </c>
      <c r="E87" s="52">
        <v>2284</v>
      </c>
      <c r="F87" s="210">
        <v>38</v>
      </c>
      <c r="G87" s="51">
        <v>44</v>
      </c>
      <c r="H87" s="51">
        <v>22</v>
      </c>
      <c r="I87" s="51">
        <v>66</v>
      </c>
      <c r="J87" s="52">
        <v>2546</v>
      </c>
      <c r="K87" s="210">
        <v>38</v>
      </c>
      <c r="L87" s="51">
        <v>203</v>
      </c>
      <c r="M87" s="51">
        <v>205</v>
      </c>
      <c r="N87" s="51">
        <v>408</v>
      </c>
      <c r="O87" s="52">
        <v>6281</v>
      </c>
      <c r="P87" s="210">
        <v>37</v>
      </c>
      <c r="Q87" s="51">
        <v>120</v>
      </c>
      <c r="R87" s="51">
        <v>58</v>
      </c>
      <c r="S87" s="51">
        <v>178</v>
      </c>
      <c r="T87" s="52">
        <v>5967</v>
      </c>
    </row>
    <row r="88" spans="1:20" s="5" customFormat="1" ht="11.25" customHeight="1" x14ac:dyDescent="0.15">
      <c r="A88" s="210">
        <v>39</v>
      </c>
      <c r="B88" s="51">
        <v>70</v>
      </c>
      <c r="C88" s="51">
        <v>12</v>
      </c>
      <c r="D88" s="51">
        <v>82</v>
      </c>
      <c r="E88" s="52">
        <v>2366</v>
      </c>
      <c r="F88" s="210">
        <v>37</v>
      </c>
      <c r="G88" s="51">
        <v>133</v>
      </c>
      <c r="H88" s="51">
        <v>50</v>
      </c>
      <c r="I88" s="51">
        <v>183</v>
      </c>
      <c r="J88" s="52">
        <v>2729</v>
      </c>
      <c r="K88" s="210">
        <v>37</v>
      </c>
      <c r="L88" s="51">
        <v>83</v>
      </c>
      <c r="M88" s="51">
        <v>85</v>
      </c>
      <c r="N88" s="51">
        <v>168</v>
      </c>
      <c r="O88" s="52">
        <v>6449</v>
      </c>
      <c r="P88" s="210">
        <v>36</v>
      </c>
      <c r="Q88" s="51">
        <v>105</v>
      </c>
      <c r="R88" s="51">
        <v>42</v>
      </c>
      <c r="S88" s="51">
        <v>147</v>
      </c>
      <c r="T88" s="52">
        <v>6114</v>
      </c>
    </row>
    <row r="89" spans="1:20" s="5" customFormat="1" ht="11.25" customHeight="1" x14ac:dyDescent="0.15">
      <c r="A89" s="210">
        <v>38</v>
      </c>
      <c r="B89" s="51">
        <v>159</v>
      </c>
      <c r="C89" s="51">
        <v>32</v>
      </c>
      <c r="D89" s="51">
        <v>191</v>
      </c>
      <c r="E89" s="52">
        <v>2557</v>
      </c>
      <c r="F89" s="210">
        <v>36</v>
      </c>
      <c r="G89" s="51">
        <v>60</v>
      </c>
      <c r="H89" s="51">
        <v>13</v>
      </c>
      <c r="I89" s="51">
        <v>73</v>
      </c>
      <c r="J89" s="52">
        <v>2802</v>
      </c>
      <c r="K89" s="210">
        <v>36</v>
      </c>
      <c r="L89" s="51">
        <v>130</v>
      </c>
      <c r="M89" s="51">
        <v>115</v>
      </c>
      <c r="N89" s="51">
        <v>245</v>
      </c>
      <c r="O89" s="52">
        <v>6694</v>
      </c>
      <c r="P89" s="210">
        <v>35</v>
      </c>
      <c r="Q89" s="51">
        <v>250</v>
      </c>
      <c r="R89" s="51">
        <v>73</v>
      </c>
      <c r="S89" s="51">
        <v>323</v>
      </c>
      <c r="T89" s="52">
        <v>6437</v>
      </c>
    </row>
    <row r="90" spans="1:20" s="5" customFormat="1" ht="11.25" customHeight="1" x14ac:dyDescent="0.15">
      <c r="A90" s="210">
        <v>37</v>
      </c>
      <c r="B90" s="51">
        <v>43</v>
      </c>
      <c r="C90" s="51">
        <v>18</v>
      </c>
      <c r="D90" s="51">
        <v>61</v>
      </c>
      <c r="E90" s="52">
        <v>2618</v>
      </c>
      <c r="F90" s="210">
        <v>35</v>
      </c>
      <c r="G90" s="51">
        <v>45</v>
      </c>
      <c r="H90" s="51">
        <v>13</v>
      </c>
      <c r="I90" s="51">
        <v>58</v>
      </c>
      <c r="J90" s="52">
        <v>2860</v>
      </c>
      <c r="K90" s="210">
        <v>35</v>
      </c>
      <c r="L90" s="51">
        <v>152</v>
      </c>
      <c r="M90" s="51">
        <v>127</v>
      </c>
      <c r="N90" s="51">
        <v>279</v>
      </c>
      <c r="O90" s="52">
        <v>6973</v>
      </c>
      <c r="P90" s="210">
        <v>34</v>
      </c>
      <c r="Q90" s="51">
        <v>39</v>
      </c>
      <c r="R90" s="51">
        <v>19</v>
      </c>
      <c r="S90" s="51">
        <v>58</v>
      </c>
      <c r="T90" s="52">
        <v>6495</v>
      </c>
    </row>
    <row r="91" spans="1:20" s="5" customFormat="1" ht="11.25" customHeight="1" x14ac:dyDescent="0.15">
      <c r="A91" s="210">
        <v>36</v>
      </c>
      <c r="B91" s="51">
        <v>18</v>
      </c>
      <c r="C91" s="51">
        <v>8</v>
      </c>
      <c r="D91" s="51">
        <v>26</v>
      </c>
      <c r="E91" s="52">
        <v>2644</v>
      </c>
      <c r="F91" s="210">
        <v>34</v>
      </c>
      <c r="G91" s="51">
        <v>32</v>
      </c>
      <c r="H91" s="51">
        <v>14</v>
      </c>
      <c r="I91" s="51">
        <v>46</v>
      </c>
      <c r="J91" s="52">
        <v>2906</v>
      </c>
      <c r="K91" s="210">
        <v>34</v>
      </c>
      <c r="L91" s="51">
        <v>52</v>
      </c>
      <c r="M91" s="51">
        <v>40</v>
      </c>
      <c r="N91" s="51">
        <v>92</v>
      </c>
      <c r="O91" s="52">
        <v>7065</v>
      </c>
      <c r="P91" s="210">
        <v>33</v>
      </c>
      <c r="Q91" s="51">
        <v>44</v>
      </c>
      <c r="R91" s="51">
        <v>20</v>
      </c>
      <c r="S91" s="51">
        <v>64</v>
      </c>
      <c r="T91" s="52">
        <v>6559</v>
      </c>
    </row>
    <row r="92" spans="1:20" s="5" customFormat="1" ht="11.25" customHeight="1" x14ac:dyDescent="0.15">
      <c r="A92" s="210">
        <v>35</v>
      </c>
      <c r="B92" s="51">
        <v>47</v>
      </c>
      <c r="C92" s="51">
        <v>12</v>
      </c>
      <c r="D92" s="51">
        <v>59</v>
      </c>
      <c r="E92" s="52">
        <v>2703</v>
      </c>
      <c r="F92" s="210">
        <v>33</v>
      </c>
      <c r="G92" s="51">
        <v>8</v>
      </c>
      <c r="H92" s="51">
        <v>4</v>
      </c>
      <c r="I92" s="51">
        <v>12</v>
      </c>
      <c r="J92" s="52">
        <v>2918</v>
      </c>
      <c r="K92" s="210">
        <v>33</v>
      </c>
      <c r="L92" s="51">
        <v>24</v>
      </c>
      <c r="M92" s="51">
        <v>25</v>
      </c>
      <c r="N92" s="51">
        <v>49</v>
      </c>
      <c r="O92" s="52">
        <v>7114</v>
      </c>
      <c r="P92" s="210">
        <v>32</v>
      </c>
      <c r="Q92" s="51">
        <v>42</v>
      </c>
      <c r="R92" s="51">
        <v>14</v>
      </c>
      <c r="S92" s="51">
        <v>56</v>
      </c>
      <c r="T92" s="52">
        <v>6615</v>
      </c>
    </row>
    <row r="93" spans="1:20" s="5" customFormat="1" ht="11.25" customHeight="1" x14ac:dyDescent="0.15">
      <c r="A93" s="210">
        <v>34</v>
      </c>
      <c r="B93" s="51">
        <v>9</v>
      </c>
      <c r="C93" s="51">
        <v>2</v>
      </c>
      <c r="D93" s="51">
        <v>11</v>
      </c>
      <c r="E93" s="52">
        <v>2714</v>
      </c>
      <c r="F93" s="210">
        <v>32</v>
      </c>
      <c r="G93" s="51">
        <v>5</v>
      </c>
      <c r="H93" s="51">
        <v>4</v>
      </c>
      <c r="I93" s="51">
        <v>9</v>
      </c>
      <c r="J93" s="52">
        <v>2927</v>
      </c>
      <c r="K93" s="210">
        <v>32</v>
      </c>
      <c r="L93" s="51">
        <v>35</v>
      </c>
      <c r="M93" s="51">
        <v>27</v>
      </c>
      <c r="N93" s="51">
        <v>62</v>
      </c>
      <c r="O93" s="52">
        <v>7176</v>
      </c>
      <c r="P93" s="210">
        <v>31</v>
      </c>
      <c r="Q93" s="51">
        <v>20</v>
      </c>
      <c r="R93" s="51">
        <v>7</v>
      </c>
      <c r="S93" s="51">
        <v>27</v>
      </c>
      <c r="T93" s="52">
        <v>6642</v>
      </c>
    </row>
    <row r="94" spans="1:20" s="5" customFormat="1" ht="11.25" customHeight="1" x14ac:dyDescent="0.15">
      <c r="A94" s="210">
        <v>33</v>
      </c>
      <c r="B94" s="51">
        <v>7</v>
      </c>
      <c r="C94" s="51">
        <v>3</v>
      </c>
      <c r="D94" s="51">
        <v>10</v>
      </c>
      <c r="E94" s="52">
        <v>2724</v>
      </c>
      <c r="F94" s="210">
        <v>30</v>
      </c>
      <c r="G94" s="51">
        <v>6</v>
      </c>
      <c r="H94" s="51">
        <v>1</v>
      </c>
      <c r="I94" s="51">
        <v>7</v>
      </c>
      <c r="J94" s="52">
        <v>2934</v>
      </c>
      <c r="K94" s="210">
        <v>30</v>
      </c>
      <c r="L94" s="51">
        <v>9</v>
      </c>
      <c r="M94" s="51">
        <v>5</v>
      </c>
      <c r="N94" s="51">
        <v>14</v>
      </c>
      <c r="O94" s="52">
        <v>7190</v>
      </c>
      <c r="P94" s="210">
        <v>29</v>
      </c>
      <c r="Q94" s="51">
        <v>11</v>
      </c>
      <c r="R94" s="51">
        <v>3</v>
      </c>
      <c r="S94" s="51">
        <v>14</v>
      </c>
      <c r="T94" s="52">
        <v>6656</v>
      </c>
    </row>
    <row r="95" spans="1:20" s="5" customFormat="1" ht="11.25" customHeight="1" x14ac:dyDescent="0.15">
      <c r="A95" s="210">
        <v>32</v>
      </c>
      <c r="B95" s="51">
        <v>14</v>
      </c>
      <c r="C95" s="51">
        <v>0</v>
      </c>
      <c r="D95" s="51">
        <v>14</v>
      </c>
      <c r="E95" s="52">
        <v>2738</v>
      </c>
      <c r="F95" s="210"/>
      <c r="G95" s="51"/>
      <c r="H95" s="51"/>
      <c r="I95" s="51"/>
      <c r="J95" s="52"/>
      <c r="K95" s="50"/>
      <c r="L95" s="51"/>
      <c r="M95" s="51"/>
      <c r="N95" s="51"/>
      <c r="O95" s="52"/>
      <c r="P95" s="50"/>
      <c r="Q95" s="51"/>
      <c r="R95" s="51"/>
      <c r="S95" s="51"/>
      <c r="T95" s="52"/>
    </row>
    <row r="96" spans="1:20" s="5" customFormat="1" ht="11.25" customHeight="1" x14ac:dyDescent="0.15">
      <c r="A96" s="210"/>
      <c r="B96" s="51"/>
      <c r="C96" s="51"/>
      <c r="D96" s="51"/>
      <c r="E96" s="52"/>
      <c r="F96" s="50"/>
      <c r="G96" s="51"/>
      <c r="H96" s="51"/>
      <c r="I96" s="51"/>
      <c r="J96" s="52"/>
      <c r="K96" s="50"/>
      <c r="L96" s="51"/>
      <c r="M96" s="51"/>
      <c r="N96" s="51"/>
      <c r="O96" s="52"/>
      <c r="P96" s="50"/>
      <c r="Q96" s="51"/>
      <c r="R96" s="51"/>
      <c r="S96" s="51"/>
      <c r="T96" s="52"/>
    </row>
    <row r="97" spans="1:20" s="5" customFormat="1" ht="11.25" customHeight="1" x14ac:dyDescent="0.15">
      <c r="A97" s="210"/>
      <c r="B97" s="51"/>
      <c r="C97" s="51"/>
      <c r="D97" s="51"/>
      <c r="E97" s="52"/>
      <c r="F97" s="50"/>
      <c r="G97" s="51"/>
      <c r="H97" s="51"/>
      <c r="I97" s="51"/>
      <c r="J97" s="52"/>
      <c r="K97" s="50"/>
      <c r="L97" s="51"/>
      <c r="M97" s="51"/>
      <c r="N97" s="51"/>
      <c r="O97" s="52"/>
      <c r="P97" s="50"/>
      <c r="Q97" s="51"/>
      <c r="R97" s="51"/>
      <c r="S97" s="51"/>
      <c r="T97" s="52"/>
    </row>
    <row r="98" spans="1:20" s="5" customFormat="1" ht="11.25" customHeight="1" x14ac:dyDescent="0.15">
      <c r="A98" s="50"/>
      <c r="B98" s="51"/>
      <c r="C98" s="51"/>
      <c r="D98" s="51"/>
      <c r="E98" s="52"/>
      <c r="F98" s="50"/>
      <c r="G98" s="51"/>
      <c r="H98" s="51"/>
      <c r="I98" s="51"/>
      <c r="J98" s="52"/>
      <c r="K98" s="50"/>
      <c r="L98" s="51"/>
      <c r="M98" s="51"/>
      <c r="N98" s="51"/>
      <c r="O98" s="52"/>
      <c r="P98" s="50"/>
      <c r="Q98" s="51"/>
      <c r="R98" s="51"/>
      <c r="S98" s="51"/>
      <c r="T98" s="52"/>
    </row>
    <row r="99" spans="1:20" s="5" customFormat="1" ht="11.25" customHeight="1" x14ac:dyDescent="0.15">
      <c r="A99" s="50"/>
      <c r="B99" s="51"/>
      <c r="C99" s="51"/>
      <c r="D99" s="51"/>
      <c r="E99" s="52"/>
      <c r="F99" s="50"/>
      <c r="G99" s="51"/>
      <c r="H99" s="51"/>
      <c r="I99" s="51"/>
      <c r="J99" s="52"/>
      <c r="K99" s="50"/>
      <c r="L99" s="51"/>
      <c r="M99" s="51"/>
      <c r="N99" s="51"/>
      <c r="O99" s="52"/>
      <c r="P99" s="50"/>
      <c r="Q99" s="51"/>
      <c r="R99" s="51"/>
      <c r="S99" s="51"/>
      <c r="T99" s="52"/>
    </row>
    <row r="100" spans="1:20" s="5" customFormat="1" ht="11.25" customHeight="1" x14ac:dyDescent="0.15">
      <c r="A100" s="50"/>
      <c r="B100" s="51"/>
      <c r="C100" s="51"/>
      <c r="D100" s="51"/>
      <c r="E100" s="52"/>
      <c r="F100" s="50"/>
      <c r="G100" s="51"/>
      <c r="H100" s="51"/>
      <c r="I100" s="51"/>
      <c r="J100" s="52"/>
      <c r="K100" s="50"/>
      <c r="L100" s="51"/>
      <c r="M100" s="51"/>
      <c r="N100" s="51"/>
      <c r="O100" s="52"/>
      <c r="P100" s="50"/>
      <c r="Q100" s="51"/>
      <c r="R100" s="51"/>
      <c r="S100" s="51"/>
      <c r="T100" s="52"/>
    </row>
    <row r="101" spans="1:20" s="5" customFormat="1" ht="11.25" customHeight="1" x14ac:dyDescent="0.15">
      <c r="A101" s="36"/>
      <c r="B101" s="37"/>
      <c r="C101" s="37"/>
      <c r="D101" s="37"/>
      <c r="E101" s="38"/>
      <c r="F101" s="36"/>
      <c r="G101" s="37"/>
      <c r="H101" s="37"/>
      <c r="I101" s="37"/>
      <c r="J101" s="38"/>
      <c r="K101" s="36"/>
      <c r="L101" s="37"/>
      <c r="M101" s="37"/>
      <c r="N101" s="37"/>
      <c r="O101" s="38"/>
      <c r="P101" s="34"/>
      <c r="Q101" s="31"/>
      <c r="R101" s="31"/>
      <c r="S101" s="31"/>
      <c r="T101" s="33"/>
    </row>
    <row r="102" spans="1:20" s="5" customFormat="1" ht="11.25" customHeight="1" x14ac:dyDescent="0.15">
      <c r="A102" s="36"/>
      <c r="B102" s="37"/>
      <c r="C102" s="37"/>
      <c r="D102" s="37"/>
      <c r="E102" s="38"/>
      <c r="F102" s="36"/>
      <c r="G102" s="37"/>
      <c r="H102" s="37"/>
      <c r="I102" s="37"/>
      <c r="J102" s="38"/>
      <c r="K102" s="36"/>
      <c r="L102" s="37"/>
      <c r="M102" s="37"/>
      <c r="N102" s="37"/>
      <c r="O102" s="38"/>
      <c r="P102" s="34"/>
      <c r="Q102" s="31"/>
      <c r="R102" s="31"/>
      <c r="S102" s="31"/>
      <c r="T102" s="33"/>
    </row>
    <row r="103" spans="1:20" s="5" customFormat="1" ht="11.25" customHeight="1" x14ac:dyDescent="0.15">
      <c r="A103" s="36"/>
      <c r="B103" s="37"/>
      <c r="C103" s="37"/>
      <c r="D103" s="37"/>
      <c r="E103" s="38"/>
      <c r="F103" s="36"/>
      <c r="G103" s="37"/>
      <c r="H103" s="37"/>
      <c r="I103" s="37"/>
      <c r="J103" s="38"/>
      <c r="K103" s="36"/>
      <c r="L103" s="37"/>
      <c r="M103" s="37"/>
      <c r="N103" s="37"/>
      <c r="O103" s="38"/>
      <c r="P103" s="34"/>
      <c r="Q103" s="31"/>
      <c r="R103" s="31"/>
      <c r="S103" s="31"/>
      <c r="T103" s="33"/>
    </row>
    <row r="104" spans="1:20" s="5" customFormat="1" ht="11.25" customHeight="1" x14ac:dyDescent="0.15">
      <c r="A104" s="36"/>
      <c r="B104" s="37"/>
      <c r="C104" s="37"/>
      <c r="D104" s="37"/>
      <c r="E104" s="38"/>
      <c r="F104" s="36"/>
      <c r="G104" s="37"/>
      <c r="H104" s="37"/>
      <c r="I104" s="37"/>
      <c r="J104" s="38"/>
      <c r="K104" s="36"/>
      <c r="L104" s="37"/>
      <c r="M104" s="37"/>
      <c r="N104" s="37"/>
      <c r="O104" s="38"/>
      <c r="P104" s="34"/>
      <c r="Q104" s="31"/>
      <c r="R104" s="31"/>
      <c r="S104" s="31"/>
      <c r="T104" s="33"/>
    </row>
    <row r="105" spans="1:20" s="5" customFormat="1" ht="11.25" customHeight="1" x14ac:dyDescent="0.15">
      <c r="A105" s="36"/>
      <c r="B105" s="37"/>
      <c r="C105" s="37"/>
      <c r="D105" s="37"/>
      <c r="E105" s="38"/>
      <c r="F105" s="36"/>
      <c r="G105" s="37"/>
      <c r="H105" s="37"/>
      <c r="I105" s="37"/>
      <c r="J105" s="38"/>
      <c r="K105" s="36"/>
      <c r="L105" s="37"/>
      <c r="M105" s="37"/>
      <c r="N105" s="37"/>
      <c r="O105" s="38"/>
      <c r="P105" s="34"/>
      <c r="Q105" s="31"/>
      <c r="R105" s="31"/>
      <c r="S105" s="31"/>
      <c r="T105" s="33"/>
    </row>
    <row r="106" spans="1:20" s="5" customFormat="1" ht="11.25" customHeight="1" x14ac:dyDescent="0.15">
      <c r="A106" s="36"/>
      <c r="B106" s="37"/>
      <c r="C106" s="37"/>
      <c r="D106" s="37"/>
      <c r="E106" s="38"/>
      <c r="F106" s="36"/>
      <c r="G106" s="37"/>
      <c r="H106" s="37"/>
      <c r="I106" s="37"/>
      <c r="J106" s="38"/>
      <c r="K106" s="36"/>
      <c r="L106" s="37"/>
      <c r="M106" s="37"/>
      <c r="N106" s="37"/>
      <c r="O106" s="38"/>
      <c r="P106" s="34"/>
      <c r="Q106" s="31"/>
      <c r="R106" s="31"/>
      <c r="S106" s="31"/>
      <c r="T106" s="33"/>
    </row>
    <row r="107" spans="1:20" s="5" customFormat="1" ht="11.25" customHeight="1" x14ac:dyDescent="0.15">
      <c r="A107" s="39" t="s">
        <v>29</v>
      </c>
      <c r="B107" s="40">
        <f>SUM(B58:B106)</f>
        <v>2392</v>
      </c>
      <c r="C107" s="40">
        <f>SUM(C58:C106)</f>
        <v>346</v>
      </c>
      <c r="D107" s="40">
        <f>SUM(D58:D106)</f>
        <v>2738</v>
      </c>
      <c r="E107" s="41"/>
      <c r="F107" s="39" t="s">
        <v>29</v>
      </c>
      <c r="G107" s="40">
        <f>SUM(G58:G106)</f>
        <v>2231</v>
      </c>
      <c r="H107" s="40">
        <f>SUM(H58:H106)</f>
        <v>703</v>
      </c>
      <c r="I107" s="40">
        <f>SUM(I58:I106)</f>
        <v>2934</v>
      </c>
      <c r="J107" s="41"/>
      <c r="K107" s="39" t="s">
        <v>29</v>
      </c>
      <c r="L107" s="40">
        <f>SUM(L58:L106)</f>
        <v>4068</v>
      </c>
      <c r="M107" s="40">
        <f>SUM(M58:M106)</f>
        <v>3122</v>
      </c>
      <c r="N107" s="40">
        <f>SUM(N58:N106)</f>
        <v>7190</v>
      </c>
      <c r="O107" s="41"/>
      <c r="P107" s="42" t="s">
        <v>29</v>
      </c>
      <c r="Q107" s="40">
        <f>SUM(Q58:Q106)</f>
        <v>5039</v>
      </c>
      <c r="R107" s="40">
        <f>SUM(R58:R106)</f>
        <v>1617</v>
      </c>
      <c r="S107" s="40">
        <f>SUM(S58:S106)</f>
        <v>6656</v>
      </c>
      <c r="T107" s="41"/>
    </row>
    <row r="108" spans="1:20" ht="11.85" customHeight="1" x14ac:dyDescent="0.1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</row>
  </sheetData>
  <sheetProtection password="AE42" sheet="1" objects="1" scenarios="1"/>
  <mergeCells count="9">
    <mergeCell ref="A1:E1"/>
    <mergeCell ref="A56:E56"/>
    <mergeCell ref="F56:J56"/>
    <mergeCell ref="K56:O56"/>
    <mergeCell ref="P56:T56"/>
    <mergeCell ref="A3:E3"/>
    <mergeCell ref="F3:J3"/>
    <mergeCell ref="K3:O3"/>
    <mergeCell ref="P3:T3"/>
  </mergeCells>
  <phoneticPr fontId="3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164"/>
  <sheetViews>
    <sheetView showWhiteSpace="0" zoomScaleNormal="100" zoomScaleSheetLayoutView="55" workbookViewId="0">
      <selection sqref="A1:E1"/>
    </sheetView>
  </sheetViews>
  <sheetFormatPr defaultColWidth="8.5546875" defaultRowHeight="10.5" x14ac:dyDescent="0.15"/>
  <cols>
    <col min="1" max="20" width="6.6640625" style="2" customWidth="1"/>
    <col min="21" max="16384" width="8.5546875" style="2"/>
  </cols>
  <sheetData>
    <row r="1" spans="1:20" ht="16.5" customHeight="1" x14ac:dyDescent="0.15">
      <c r="A1" s="254" t="s">
        <v>5</v>
      </c>
      <c r="B1" s="254"/>
      <c r="C1" s="254"/>
      <c r="D1" s="254"/>
      <c r="E1" s="254"/>
    </row>
    <row r="3" spans="1:20" ht="13.35" customHeight="1" x14ac:dyDescent="0.15">
      <c r="A3" s="255" t="s">
        <v>56</v>
      </c>
      <c r="B3" s="256"/>
      <c r="C3" s="256"/>
      <c r="D3" s="256"/>
      <c r="E3" s="257"/>
      <c r="F3" s="255" t="s">
        <v>57</v>
      </c>
      <c r="G3" s="256"/>
      <c r="H3" s="256"/>
      <c r="I3" s="256"/>
      <c r="J3" s="257"/>
      <c r="K3" s="255" t="s">
        <v>58</v>
      </c>
      <c r="L3" s="256"/>
      <c r="M3" s="256"/>
      <c r="N3" s="256"/>
      <c r="O3" s="257"/>
      <c r="P3" s="255" t="s">
        <v>59</v>
      </c>
      <c r="Q3" s="256"/>
      <c r="R3" s="256"/>
      <c r="S3" s="256"/>
      <c r="T3" s="257"/>
    </row>
    <row r="4" spans="1:20" ht="13.35" customHeight="1" x14ac:dyDescent="0.15">
      <c r="A4" s="72" t="s">
        <v>0</v>
      </c>
      <c r="B4" s="73" t="s">
        <v>1</v>
      </c>
      <c r="C4" s="73" t="s">
        <v>2</v>
      </c>
      <c r="D4" s="73" t="s">
        <v>4</v>
      </c>
      <c r="E4" s="74" t="s">
        <v>3</v>
      </c>
      <c r="F4" s="72" t="s">
        <v>0</v>
      </c>
      <c r="G4" s="73" t="s">
        <v>1</v>
      </c>
      <c r="H4" s="73" t="s">
        <v>2</v>
      </c>
      <c r="I4" s="73" t="s">
        <v>4</v>
      </c>
      <c r="J4" s="74" t="s">
        <v>3</v>
      </c>
      <c r="K4" s="72" t="s">
        <v>0</v>
      </c>
      <c r="L4" s="73" t="s">
        <v>1</v>
      </c>
      <c r="M4" s="73" t="s">
        <v>2</v>
      </c>
      <c r="N4" s="73" t="s">
        <v>4</v>
      </c>
      <c r="O4" s="74" t="s">
        <v>3</v>
      </c>
      <c r="P4" s="72" t="s">
        <v>0</v>
      </c>
      <c r="Q4" s="73" t="s">
        <v>1</v>
      </c>
      <c r="R4" s="73" t="s">
        <v>2</v>
      </c>
      <c r="S4" s="73" t="s">
        <v>4</v>
      </c>
      <c r="T4" s="74" t="s">
        <v>3</v>
      </c>
    </row>
    <row r="5" spans="1:20" s="14" customFormat="1" ht="10.5" customHeight="1" x14ac:dyDescent="0.15">
      <c r="A5" s="210">
        <v>72</v>
      </c>
      <c r="B5" s="51">
        <v>1</v>
      </c>
      <c r="C5" s="51">
        <v>0</v>
      </c>
      <c r="D5" s="51">
        <v>1</v>
      </c>
      <c r="E5" s="52">
        <v>1</v>
      </c>
      <c r="F5" s="210">
        <v>69</v>
      </c>
      <c r="G5" s="51">
        <v>1</v>
      </c>
      <c r="H5" s="51">
        <v>0</v>
      </c>
      <c r="I5" s="51">
        <v>1</v>
      </c>
      <c r="J5" s="52">
        <v>1</v>
      </c>
      <c r="K5" s="210">
        <v>65</v>
      </c>
      <c r="L5" s="51">
        <v>160</v>
      </c>
      <c r="M5" s="51">
        <v>58</v>
      </c>
      <c r="N5" s="51">
        <v>218</v>
      </c>
      <c r="O5" s="52">
        <v>218</v>
      </c>
      <c r="P5" s="210">
        <v>70</v>
      </c>
      <c r="Q5" s="51">
        <v>39</v>
      </c>
      <c r="R5" s="51">
        <v>12</v>
      </c>
      <c r="S5" s="51">
        <v>51</v>
      </c>
      <c r="T5" s="52">
        <v>51</v>
      </c>
    </row>
    <row r="6" spans="1:20" s="14" customFormat="1" ht="10.5" customHeight="1" x14ac:dyDescent="0.15">
      <c r="A6" s="210">
        <v>70</v>
      </c>
      <c r="B6" s="51">
        <v>0</v>
      </c>
      <c r="C6" s="51">
        <v>1</v>
      </c>
      <c r="D6" s="51">
        <v>1</v>
      </c>
      <c r="E6" s="52">
        <v>2</v>
      </c>
      <c r="F6" s="210">
        <v>67</v>
      </c>
      <c r="G6" s="51">
        <v>4</v>
      </c>
      <c r="H6" s="51">
        <v>2</v>
      </c>
      <c r="I6" s="51">
        <v>6</v>
      </c>
      <c r="J6" s="52">
        <v>7</v>
      </c>
      <c r="K6" s="210">
        <v>64</v>
      </c>
      <c r="L6" s="51">
        <v>12</v>
      </c>
      <c r="M6" s="51">
        <v>6</v>
      </c>
      <c r="N6" s="51">
        <v>18</v>
      </c>
      <c r="O6" s="52">
        <v>236</v>
      </c>
      <c r="P6" s="210">
        <v>68</v>
      </c>
      <c r="Q6" s="51">
        <v>23</v>
      </c>
      <c r="R6" s="51">
        <v>4</v>
      </c>
      <c r="S6" s="51">
        <v>27</v>
      </c>
      <c r="T6" s="52">
        <v>78</v>
      </c>
    </row>
    <row r="7" spans="1:20" s="14" customFormat="1" ht="10.5" customHeight="1" x14ac:dyDescent="0.15">
      <c r="A7" s="210">
        <v>69</v>
      </c>
      <c r="B7" s="51">
        <v>3</v>
      </c>
      <c r="C7" s="51">
        <v>0</v>
      </c>
      <c r="D7" s="51">
        <v>3</v>
      </c>
      <c r="E7" s="52">
        <v>5</v>
      </c>
      <c r="F7" s="210">
        <v>66</v>
      </c>
      <c r="G7" s="51">
        <v>1</v>
      </c>
      <c r="H7" s="51">
        <v>2</v>
      </c>
      <c r="I7" s="51">
        <v>3</v>
      </c>
      <c r="J7" s="52">
        <v>10</v>
      </c>
      <c r="K7" s="210">
        <v>63</v>
      </c>
      <c r="L7" s="51">
        <v>88</v>
      </c>
      <c r="M7" s="51">
        <v>33</v>
      </c>
      <c r="N7" s="51">
        <v>121</v>
      </c>
      <c r="O7" s="52">
        <v>357</v>
      </c>
      <c r="P7" s="210">
        <v>67</v>
      </c>
      <c r="Q7" s="51">
        <v>39</v>
      </c>
      <c r="R7" s="51">
        <v>17</v>
      </c>
      <c r="S7" s="51">
        <v>56</v>
      </c>
      <c r="T7" s="52">
        <v>134</v>
      </c>
    </row>
    <row r="8" spans="1:20" s="14" customFormat="1" ht="10.5" customHeight="1" x14ac:dyDescent="0.15">
      <c r="A8" s="210">
        <v>67</v>
      </c>
      <c r="B8" s="51">
        <v>1</v>
      </c>
      <c r="C8" s="51">
        <v>0</v>
      </c>
      <c r="D8" s="51">
        <v>1</v>
      </c>
      <c r="E8" s="52">
        <v>6</v>
      </c>
      <c r="F8" s="210">
        <v>64</v>
      </c>
      <c r="G8" s="51">
        <v>5</v>
      </c>
      <c r="H8" s="51">
        <v>6</v>
      </c>
      <c r="I8" s="51">
        <v>11</v>
      </c>
      <c r="J8" s="52">
        <v>21</v>
      </c>
      <c r="K8" s="210">
        <v>62</v>
      </c>
      <c r="L8" s="51">
        <v>14</v>
      </c>
      <c r="M8" s="51">
        <v>11</v>
      </c>
      <c r="N8" s="51">
        <v>25</v>
      </c>
      <c r="O8" s="52">
        <v>382</v>
      </c>
      <c r="P8" s="210">
        <v>66</v>
      </c>
      <c r="Q8" s="51">
        <v>22</v>
      </c>
      <c r="R8" s="51">
        <v>10</v>
      </c>
      <c r="S8" s="51">
        <v>32</v>
      </c>
      <c r="T8" s="52">
        <v>166</v>
      </c>
    </row>
    <row r="9" spans="1:20" s="14" customFormat="1" ht="10.5" customHeight="1" x14ac:dyDescent="0.15">
      <c r="A9" s="210">
        <v>66</v>
      </c>
      <c r="B9" s="51">
        <v>9</v>
      </c>
      <c r="C9" s="51">
        <v>1</v>
      </c>
      <c r="D9" s="51">
        <v>10</v>
      </c>
      <c r="E9" s="52">
        <v>16</v>
      </c>
      <c r="F9" s="210">
        <v>63</v>
      </c>
      <c r="G9" s="51">
        <v>6</v>
      </c>
      <c r="H9" s="51">
        <v>1</v>
      </c>
      <c r="I9" s="51">
        <v>7</v>
      </c>
      <c r="J9" s="52">
        <v>28</v>
      </c>
      <c r="K9" s="210">
        <v>61</v>
      </c>
      <c r="L9" s="51">
        <v>50</v>
      </c>
      <c r="M9" s="51">
        <v>13</v>
      </c>
      <c r="N9" s="51">
        <v>63</v>
      </c>
      <c r="O9" s="52">
        <v>445</v>
      </c>
      <c r="P9" s="210">
        <v>65</v>
      </c>
      <c r="Q9" s="51">
        <v>24</v>
      </c>
      <c r="R9" s="51">
        <v>5</v>
      </c>
      <c r="S9" s="51">
        <v>29</v>
      </c>
      <c r="T9" s="52">
        <v>195</v>
      </c>
    </row>
    <row r="10" spans="1:20" s="14" customFormat="1" ht="10.5" customHeight="1" x14ac:dyDescent="0.15">
      <c r="A10" s="210">
        <v>65</v>
      </c>
      <c r="B10" s="51">
        <v>1</v>
      </c>
      <c r="C10" s="51">
        <v>0</v>
      </c>
      <c r="D10" s="51">
        <v>1</v>
      </c>
      <c r="E10" s="52">
        <v>17</v>
      </c>
      <c r="F10" s="210">
        <v>62</v>
      </c>
      <c r="G10" s="51">
        <v>4</v>
      </c>
      <c r="H10" s="51">
        <v>6</v>
      </c>
      <c r="I10" s="51">
        <v>10</v>
      </c>
      <c r="J10" s="52">
        <v>38</v>
      </c>
      <c r="K10" s="210">
        <v>60</v>
      </c>
      <c r="L10" s="51">
        <v>8</v>
      </c>
      <c r="M10" s="51">
        <v>4</v>
      </c>
      <c r="N10" s="51">
        <v>12</v>
      </c>
      <c r="O10" s="52">
        <v>457</v>
      </c>
      <c r="P10" s="210">
        <v>64</v>
      </c>
      <c r="Q10" s="51">
        <v>15</v>
      </c>
      <c r="R10" s="51">
        <v>0</v>
      </c>
      <c r="S10" s="51">
        <v>15</v>
      </c>
      <c r="T10" s="52">
        <v>210</v>
      </c>
    </row>
    <row r="11" spans="1:20" s="14" customFormat="1" ht="10.5" customHeight="1" x14ac:dyDescent="0.15">
      <c r="A11" s="210">
        <v>64</v>
      </c>
      <c r="B11" s="51">
        <v>4</v>
      </c>
      <c r="C11" s="51">
        <v>5</v>
      </c>
      <c r="D11" s="51">
        <v>9</v>
      </c>
      <c r="E11" s="52">
        <v>26</v>
      </c>
      <c r="F11" s="210">
        <v>61</v>
      </c>
      <c r="G11" s="51">
        <v>0</v>
      </c>
      <c r="H11" s="51">
        <v>3</v>
      </c>
      <c r="I11" s="51">
        <v>3</v>
      </c>
      <c r="J11" s="52">
        <v>41</v>
      </c>
      <c r="K11" s="210">
        <v>59</v>
      </c>
      <c r="L11" s="51">
        <v>20</v>
      </c>
      <c r="M11" s="51">
        <v>6</v>
      </c>
      <c r="N11" s="51">
        <v>26</v>
      </c>
      <c r="O11" s="52">
        <v>483</v>
      </c>
      <c r="P11" s="210">
        <v>63</v>
      </c>
      <c r="Q11" s="51">
        <v>41</v>
      </c>
      <c r="R11" s="51">
        <v>10</v>
      </c>
      <c r="S11" s="51">
        <v>51</v>
      </c>
      <c r="T11" s="52">
        <v>261</v>
      </c>
    </row>
    <row r="12" spans="1:20" s="14" customFormat="1" ht="10.5" customHeight="1" x14ac:dyDescent="0.15">
      <c r="A12" s="210">
        <v>63</v>
      </c>
      <c r="B12" s="51">
        <v>2</v>
      </c>
      <c r="C12" s="51">
        <v>3</v>
      </c>
      <c r="D12" s="51">
        <v>5</v>
      </c>
      <c r="E12" s="52">
        <v>31</v>
      </c>
      <c r="F12" s="210">
        <v>60</v>
      </c>
      <c r="G12" s="51">
        <v>6</v>
      </c>
      <c r="H12" s="51">
        <v>6</v>
      </c>
      <c r="I12" s="51">
        <v>12</v>
      </c>
      <c r="J12" s="52">
        <v>53</v>
      </c>
      <c r="K12" s="210">
        <v>58</v>
      </c>
      <c r="L12" s="51">
        <v>12</v>
      </c>
      <c r="M12" s="51">
        <v>7</v>
      </c>
      <c r="N12" s="51">
        <v>19</v>
      </c>
      <c r="O12" s="52">
        <v>502</v>
      </c>
      <c r="P12" s="210">
        <v>62</v>
      </c>
      <c r="Q12" s="51">
        <v>22</v>
      </c>
      <c r="R12" s="51">
        <v>5</v>
      </c>
      <c r="S12" s="51">
        <v>27</v>
      </c>
      <c r="T12" s="52">
        <v>288</v>
      </c>
    </row>
    <row r="13" spans="1:20" s="14" customFormat="1" ht="10.5" customHeight="1" x14ac:dyDescent="0.15">
      <c r="A13" s="210">
        <v>62</v>
      </c>
      <c r="B13" s="51">
        <v>0</v>
      </c>
      <c r="C13" s="51">
        <v>1</v>
      </c>
      <c r="D13" s="51">
        <v>1</v>
      </c>
      <c r="E13" s="52">
        <v>32</v>
      </c>
      <c r="F13" s="210">
        <v>59</v>
      </c>
      <c r="G13" s="51">
        <v>1</v>
      </c>
      <c r="H13" s="51">
        <v>6</v>
      </c>
      <c r="I13" s="51">
        <v>7</v>
      </c>
      <c r="J13" s="52">
        <v>60</v>
      </c>
      <c r="K13" s="210">
        <v>57</v>
      </c>
      <c r="L13" s="51">
        <v>20</v>
      </c>
      <c r="M13" s="51">
        <v>6</v>
      </c>
      <c r="N13" s="51">
        <v>26</v>
      </c>
      <c r="O13" s="52">
        <v>528</v>
      </c>
      <c r="P13" s="210">
        <v>61</v>
      </c>
      <c r="Q13" s="51">
        <v>28</v>
      </c>
      <c r="R13" s="51">
        <v>5</v>
      </c>
      <c r="S13" s="51">
        <v>33</v>
      </c>
      <c r="T13" s="52">
        <v>321</v>
      </c>
    </row>
    <row r="14" spans="1:20" s="14" customFormat="1" ht="10.5" customHeight="1" x14ac:dyDescent="0.15">
      <c r="A14" s="210">
        <v>61</v>
      </c>
      <c r="B14" s="51">
        <v>6</v>
      </c>
      <c r="C14" s="51">
        <v>7</v>
      </c>
      <c r="D14" s="51">
        <v>13</v>
      </c>
      <c r="E14" s="52">
        <v>45</v>
      </c>
      <c r="F14" s="210">
        <v>58</v>
      </c>
      <c r="G14" s="51">
        <v>2</v>
      </c>
      <c r="H14" s="51">
        <v>9</v>
      </c>
      <c r="I14" s="51">
        <v>11</v>
      </c>
      <c r="J14" s="52">
        <v>71</v>
      </c>
      <c r="K14" s="210">
        <v>56</v>
      </c>
      <c r="L14" s="51">
        <v>14</v>
      </c>
      <c r="M14" s="51">
        <v>6</v>
      </c>
      <c r="N14" s="51">
        <v>20</v>
      </c>
      <c r="O14" s="52">
        <v>548</v>
      </c>
      <c r="P14" s="210">
        <v>60</v>
      </c>
      <c r="Q14" s="51">
        <v>28</v>
      </c>
      <c r="R14" s="51">
        <v>8</v>
      </c>
      <c r="S14" s="51">
        <v>36</v>
      </c>
      <c r="T14" s="52">
        <v>357</v>
      </c>
    </row>
    <row r="15" spans="1:20" s="14" customFormat="1" ht="10.5" customHeight="1" x14ac:dyDescent="0.15">
      <c r="A15" s="210">
        <v>60</v>
      </c>
      <c r="B15" s="51">
        <v>7</v>
      </c>
      <c r="C15" s="51">
        <v>12</v>
      </c>
      <c r="D15" s="51">
        <v>19</v>
      </c>
      <c r="E15" s="52">
        <v>64</v>
      </c>
      <c r="F15" s="210">
        <v>57</v>
      </c>
      <c r="G15" s="51">
        <v>1</v>
      </c>
      <c r="H15" s="51">
        <v>5</v>
      </c>
      <c r="I15" s="51">
        <v>6</v>
      </c>
      <c r="J15" s="52">
        <v>77</v>
      </c>
      <c r="K15" s="210">
        <v>55</v>
      </c>
      <c r="L15" s="51">
        <v>17</v>
      </c>
      <c r="M15" s="51">
        <v>6</v>
      </c>
      <c r="N15" s="51">
        <v>23</v>
      </c>
      <c r="O15" s="52">
        <v>571</v>
      </c>
      <c r="P15" s="210">
        <v>59</v>
      </c>
      <c r="Q15" s="51">
        <v>11</v>
      </c>
      <c r="R15" s="51">
        <v>4</v>
      </c>
      <c r="S15" s="51">
        <v>15</v>
      </c>
      <c r="T15" s="52">
        <v>372</v>
      </c>
    </row>
    <row r="16" spans="1:20" s="14" customFormat="1" ht="10.5" customHeight="1" x14ac:dyDescent="0.15">
      <c r="A16" s="210">
        <v>58</v>
      </c>
      <c r="B16" s="51">
        <v>5</v>
      </c>
      <c r="C16" s="51">
        <v>8</v>
      </c>
      <c r="D16" s="51">
        <v>13</v>
      </c>
      <c r="E16" s="52">
        <v>77</v>
      </c>
      <c r="F16" s="210">
        <v>56</v>
      </c>
      <c r="G16" s="51">
        <v>2</v>
      </c>
      <c r="H16" s="51">
        <v>5</v>
      </c>
      <c r="I16" s="51">
        <v>7</v>
      </c>
      <c r="J16" s="52">
        <v>84</v>
      </c>
      <c r="K16" s="210">
        <v>54</v>
      </c>
      <c r="L16" s="51">
        <v>11</v>
      </c>
      <c r="M16" s="51">
        <v>2</v>
      </c>
      <c r="N16" s="51">
        <v>13</v>
      </c>
      <c r="O16" s="52">
        <v>584</v>
      </c>
      <c r="P16" s="210">
        <v>58</v>
      </c>
      <c r="Q16" s="51">
        <v>14</v>
      </c>
      <c r="R16" s="51">
        <v>5</v>
      </c>
      <c r="S16" s="51">
        <v>19</v>
      </c>
      <c r="T16" s="52">
        <v>391</v>
      </c>
    </row>
    <row r="17" spans="1:20" s="14" customFormat="1" ht="10.5" customHeight="1" x14ac:dyDescent="0.15">
      <c r="A17" s="210">
        <v>57</v>
      </c>
      <c r="B17" s="51">
        <v>3</v>
      </c>
      <c r="C17" s="51">
        <v>4</v>
      </c>
      <c r="D17" s="51">
        <v>7</v>
      </c>
      <c r="E17" s="52">
        <v>84</v>
      </c>
      <c r="F17" s="210">
        <v>55</v>
      </c>
      <c r="G17" s="51">
        <v>5</v>
      </c>
      <c r="H17" s="51">
        <v>3</v>
      </c>
      <c r="I17" s="51">
        <v>8</v>
      </c>
      <c r="J17" s="52">
        <v>92</v>
      </c>
      <c r="K17" s="210">
        <v>53</v>
      </c>
      <c r="L17" s="51">
        <v>18</v>
      </c>
      <c r="M17" s="51">
        <v>2</v>
      </c>
      <c r="N17" s="51">
        <v>20</v>
      </c>
      <c r="O17" s="52">
        <v>604</v>
      </c>
      <c r="P17" s="210">
        <v>57</v>
      </c>
      <c r="Q17" s="51">
        <v>27</v>
      </c>
      <c r="R17" s="51">
        <v>6</v>
      </c>
      <c r="S17" s="51">
        <v>33</v>
      </c>
      <c r="T17" s="52">
        <v>424</v>
      </c>
    </row>
    <row r="18" spans="1:20" s="14" customFormat="1" ht="10.5" customHeight="1" x14ac:dyDescent="0.15">
      <c r="A18" s="210">
        <v>56</v>
      </c>
      <c r="B18" s="51">
        <v>2</v>
      </c>
      <c r="C18" s="51">
        <v>5</v>
      </c>
      <c r="D18" s="51">
        <v>7</v>
      </c>
      <c r="E18" s="52">
        <v>91</v>
      </c>
      <c r="F18" s="210">
        <v>54</v>
      </c>
      <c r="G18" s="51">
        <v>3</v>
      </c>
      <c r="H18" s="51">
        <v>2</v>
      </c>
      <c r="I18" s="51">
        <v>5</v>
      </c>
      <c r="J18" s="52">
        <v>97</v>
      </c>
      <c r="K18" s="210">
        <v>52</v>
      </c>
      <c r="L18" s="51">
        <v>12</v>
      </c>
      <c r="M18" s="51">
        <v>3</v>
      </c>
      <c r="N18" s="51">
        <v>15</v>
      </c>
      <c r="O18" s="52">
        <v>619</v>
      </c>
      <c r="P18" s="210">
        <v>56</v>
      </c>
      <c r="Q18" s="51">
        <v>21</v>
      </c>
      <c r="R18" s="51">
        <v>6</v>
      </c>
      <c r="S18" s="51">
        <v>27</v>
      </c>
      <c r="T18" s="52">
        <v>451</v>
      </c>
    </row>
    <row r="19" spans="1:20" s="14" customFormat="1" ht="10.5" customHeight="1" x14ac:dyDescent="0.15">
      <c r="A19" s="210">
        <v>55</v>
      </c>
      <c r="B19" s="51">
        <v>2</v>
      </c>
      <c r="C19" s="51">
        <v>4</v>
      </c>
      <c r="D19" s="51">
        <v>6</v>
      </c>
      <c r="E19" s="52">
        <v>97</v>
      </c>
      <c r="F19" s="210">
        <v>53</v>
      </c>
      <c r="G19" s="51">
        <v>1</v>
      </c>
      <c r="H19" s="51">
        <v>4</v>
      </c>
      <c r="I19" s="51">
        <v>5</v>
      </c>
      <c r="J19" s="52">
        <v>102</v>
      </c>
      <c r="K19" s="210">
        <v>51</v>
      </c>
      <c r="L19" s="51">
        <v>37</v>
      </c>
      <c r="M19" s="51">
        <v>5</v>
      </c>
      <c r="N19" s="51">
        <v>42</v>
      </c>
      <c r="O19" s="52">
        <v>661</v>
      </c>
      <c r="P19" s="210">
        <v>55</v>
      </c>
      <c r="Q19" s="51">
        <v>23</v>
      </c>
      <c r="R19" s="51">
        <v>2</v>
      </c>
      <c r="S19" s="51">
        <v>25</v>
      </c>
      <c r="T19" s="52">
        <v>476</v>
      </c>
    </row>
    <row r="20" spans="1:20" s="14" customFormat="1" ht="10.5" customHeight="1" x14ac:dyDescent="0.15">
      <c r="A20" s="210">
        <v>54</v>
      </c>
      <c r="B20" s="51">
        <v>8</v>
      </c>
      <c r="C20" s="51">
        <v>9</v>
      </c>
      <c r="D20" s="51">
        <v>17</v>
      </c>
      <c r="E20" s="52">
        <v>114</v>
      </c>
      <c r="F20" s="210">
        <v>52</v>
      </c>
      <c r="G20" s="51">
        <v>1</v>
      </c>
      <c r="H20" s="51">
        <v>5</v>
      </c>
      <c r="I20" s="51">
        <v>6</v>
      </c>
      <c r="J20" s="52">
        <v>108</v>
      </c>
      <c r="K20" s="210">
        <v>50</v>
      </c>
      <c r="L20" s="51">
        <v>16</v>
      </c>
      <c r="M20" s="51">
        <v>1</v>
      </c>
      <c r="N20" s="51">
        <v>17</v>
      </c>
      <c r="O20" s="52">
        <v>678</v>
      </c>
      <c r="P20" s="210">
        <v>54</v>
      </c>
      <c r="Q20" s="51">
        <v>38</v>
      </c>
      <c r="R20" s="51">
        <v>9</v>
      </c>
      <c r="S20" s="51">
        <v>47</v>
      </c>
      <c r="T20" s="52">
        <v>523</v>
      </c>
    </row>
    <row r="21" spans="1:20" s="14" customFormat="1" ht="10.5" customHeight="1" x14ac:dyDescent="0.15">
      <c r="A21" s="210">
        <v>53</v>
      </c>
      <c r="B21" s="51">
        <v>4</v>
      </c>
      <c r="C21" s="51">
        <v>4</v>
      </c>
      <c r="D21" s="51">
        <v>8</v>
      </c>
      <c r="E21" s="52">
        <v>122</v>
      </c>
      <c r="F21" s="210">
        <v>51</v>
      </c>
      <c r="G21" s="51">
        <v>7</v>
      </c>
      <c r="H21" s="51">
        <v>13</v>
      </c>
      <c r="I21" s="51">
        <v>20</v>
      </c>
      <c r="J21" s="52">
        <v>128</v>
      </c>
      <c r="K21" s="210">
        <v>49</v>
      </c>
      <c r="L21" s="51">
        <v>44</v>
      </c>
      <c r="M21" s="51">
        <v>10</v>
      </c>
      <c r="N21" s="51">
        <v>54</v>
      </c>
      <c r="O21" s="52">
        <v>732</v>
      </c>
      <c r="P21" s="210">
        <v>53</v>
      </c>
      <c r="Q21" s="51">
        <v>12</v>
      </c>
      <c r="R21" s="51">
        <v>4</v>
      </c>
      <c r="S21" s="51">
        <v>16</v>
      </c>
      <c r="T21" s="52">
        <v>539</v>
      </c>
    </row>
    <row r="22" spans="1:20" s="14" customFormat="1" ht="10.5" customHeight="1" x14ac:dyDescent="0.15">
      <c r="A22" s="210">
        <v>52</v>
      </c>
      <c r="B22" s="51">
        <v>5</v>
      </c>
      <c r="C22" s="51">
        <v>9</v>
      </c>
      <c r="D22" s="51">
        <v>14</v>
      </c>
      <c r="E22" s="52">
        <v>136</v>
      </c>
      <c r="F22" s="210">
        <v>50</v>
      </c>
      <c r="G22" s="51">
        <v>1</v>
      </c>
      <c r="H22" s="51">
        <v>2</v>
      </c>
      <c r="I22" s="51">
        <v>3</v>
      </c>
      <c r="J22" s="52">
        <v>131</v>
      </c>
      <c r="K22" s="210">
        <v>48</v>
      </c>
      <c r="L22" s="51">
        <v>24</v>
      </c>
      <c r="M22" s="51">
        <v>7</v>
      </c>
      <c r="N22" s="51">
        <v>31</v>
      </c>
      <c r="O22" s="52">
        <v>763</v>
      </c>
      <c r="P22" s="210">
        <v>52</v>
      </c>
      <c r="Q22" s="51">
        <v>24</v>
      </c>
      <c r="R22" s="51">
        <v>8</v>
      </c>
      <c r="S22" s="51">
        <v>32</v>
      </c>
      <c r="T22" s="52">
        <v>571</v>
      </c>
    </row>
    <row r="23" spans="1:20" s="14" customFormat="1" ht="10.5" customHeight="1" x14ac:dyDescent="0.15">
      <c r="A23" s="210">
        <v>51</v>
      </c>
      <c r="B23" s="51">
        <v>5</v>
      </c>
      <c r="C23" s="51">
        <v>12</v>
      </c>
      <c r="D23" s="51">
        <v>17</v>
      </c>
      <c r="E23" s="52">
        <v>153</v>
      </c>
      <c r="F23" s="210">
        <v>49</v>
      </c>
      <c r="G23" s="51">
        <v>3</v>
      </c>
      <c r="H23" s="51">
        <v>2</v>
      </c>
      <c r="I23" s="51">
        <v>5</v>
      </c>
      <c r="J23" s="52">
        <v>136</v>
      </c>
      <c r="K23" s="210">
        <v>47</v>
      </c>
      <c r="L23" s="51">
        <v>55</v>
      </c>
      <c r="M23" s="51">
        <v>13</v>
      </c>
      <c r="N23" s="51">
        <v>68</v>
      </c>
      <c r="O23" s="52">
        <v>831</v>
      </c>
      <c r="P23" s="210">
        <v>51</v>
      </c>
      <c r="Q23" s="51">
        <v>17</v>
      </c>
      <c r="R23" s="51">
        <v>4</v>
      </c>
      <c r="S23" s="51">
        <v>21</v>
      </c>
      <c r="T23" s="52">
        <v>592</v>
      </c>
    </row>
    <row r="24" spans="1:20" s="14" customFormat="1" ht="10.5" customHeight="1" x14ac:dyDescent="0.15">
      <c r="A24" s="210">
        <v>50</v>
      </c>
      <c r="B24" s="51">
        <v>5</v>
      </c>
      <c r="C24" s="51">
        <v>9</v>
      </c>
      <c r="D24" s="51">
        <v>14</v>
      </c>
      <c r="E24" s="52">
        <v>167</v>
      </c>
      <c r="F24" s="210">
        <v>48</v>
      </c>
      <c r="G24" s="51">
        <v>3</v>
      </c>
      <c r="H24" s="51">
        <v>4</v>
      </c>
      <c r="I24" s="51">
        <v>7</v>
      </c>
      <c r="J24" s="52">
        <v>143</v>
      </c>
      <c r="K24" s="210">
        <v>46</v>
      </c>
      <c r="L24" s="51">
        <v>43</v>
      </c>
      <c r="M24" s="51">
        <v>6</v>
      </c>
      <c r="N24" s="51">
        <v>49</v>
      </c>
      <c r="O24" s="52">
        <v>880</v>
      </c>
      <c r="P24" s="210">
        <v>50</v>
      </c>
      <c r="Q24" s="51">
        <v>46</v>
      </c>
      <c r="R24" s="51">
        <v>14</v>
      </c>
      <c r="S24" s="51">
        <v>60</v>
      </c>
      <c r="T24" s="52">
        <v>652</v>
      </c>
    </row>
    <row r="25" spans="1:20" s="14" customFormat="1" ht="10.5" customHeight="1" x14ac:dyDescent="0.15">
      <c r="A25" s="210">
        <v>49</v>
      </c>
      <c r="B25" s="51">
        <v>1</v>
      </c>
      <c r="C25" s="51">
        <v>5</v>
      </c>
      <c r="D25" s="51">
        <v>6</v>
      </c>
      <c r="E25" s="52">
        <v>173</v>
      </c>
      <c r="F25" s="210">
        <v>47</v>
      </c>
      <c r="G25" s="51">
        <v>2</v>
      </c>
      <c r="H25" s="51">
        <v>3</v>
      </c>
      <c r="I25" s="51">
        <v>5</v>
      </c>
      <c r="J25" s="52">
        <v>148</v>
      </c>
      <c r="K25" s="210">
        <v>45</v>
      </c>
      <c r="L25" s="51">
        <v>79</v>
      </c>
      <c r="M25" s="51">
        <v>11</v>
      </c>
      <c r="N25" s="51">
        <v>90</v>
      </c>
      <c r="O25" s="52">
        <v>970</v>
      </c>
      <c r="P25" s="210">
        <v>49</v>
      </c>
      <c r="Q25" s="51">
        <v>39</v>
      </c>
      <c r="R25" s="51">
        <v>4</v>
      </c>
      <c r="S25" s="51">
        <v>43</v>
      </c>
      <c r="T25" s="52">
        <v>695</v>
      </c>
    </row>
    <row r="26" spans="1:20" s="14" customFormat="1" ht="10.5" customHeight="1" x14ac:dyDescent="0.15">
      <c r="A26" s="210">
        <v>48</v>
      </c>
      <c r="B26" s="51">
        <v>3</v>
      </c>
      <c r="C26" s="51">
        <v>5</v>
      </c>
      <c r="D26" s="51">
        <v>8</v>
      </c>
      <c r="E26" s="52">
        <v>181</v>
      </c>
      <c r="F26" s="210">
        <v>46</v>
      </c>
      <c r="G26" s="51">
        <v>2</v>
      </c>
      <c r="H26" s="51">
        <v>3</v>
      </c>
      <c r="I26" s="51">
        <v>5</v>
      </c>
      <c r="J26" s="52">
        <v>153</v>
      </c>
      <c r="K26" s="210">
        <v>44</v>
      </c>
      <c r="L26" s="51">
        <v>45</v>
      </c>
      <c r="M26" s="51">
        <v>8</v>
      </c>
      <c r="N26" s="51">
        <v>53</v>
      </c>
      <c r="O26" s="52">
        <v>1023</v>
      </c>
      <c r="P26" s="210">
        <v>48</v>
      </c>
      <c r="Q26" s="51">
        <v>29</v>
      </c>
      <c r="R26" s="51">
        <v>5</v>
      </c>
      <c r="S26" s="51">
        <v>34</v>
      </c>
      <c r="T26" s="52">
        <v>729</v>
      </c>
    </row>
    <row r="27" spans="1:20" s="14" customFormat="1" ht="10.5" customHeight="1" x14ac:dyDescent="0.15">
      <c r="A27" s="210">
        <v>47</v>
      </c>
      <c r="B27" s="51">
        <v>3</v>
      </c>
      <c r="C27" s="51">
        <v>7</v>
      </c>
      <c r="D27" s="51">
        <v>10</v>
      </c>
      <c r="E27" s="52">
        <v>191</v>
      </c>
      <c r="F27" s="210">
        <v>45</v>
      </c>
      <c r="G27" s="51">
        <v>6</v>
      </c>
      <c r="H27" s="51">
        <v>11</v>
      </c>
      <c r="I27" s="51">
        <v>17</v>
      </c>
      <c r="J27" s="52">
        <v>170</v>
      </c>
      <c r="K27" s="210">
        <v>43</v>
      </c>
      <c r="L27" s="51">
        <v>100</v>
      </c>
      <c r="M27" s="51">
        <v>20</v>
      </c>
      <c r="N27" s="51">
        <v>120</v>
      </c>
      <c r="O27" s="52">
        <v>1143</v>
      </c>
      <c r="P27" s="210">
        <v>47</v>
      </c>
      <c r="Q27" s="51">
        <v>89</v>
      </c>
      <c r="R27" s="51">
        <v>14</v>
      </c>
      <c r="S27" s="51">
        <v>103</v>
      </c>
      <c r="T27" s="52">
        <v>832</v>
      </c>
    </row>
    <row r="28" spans="1:20" s="14" customFormat="1" ht="10.5" customHeight="1" x14ac:dyDescent="0.15">
      <c r="A28" s="210">
        <v>45</v>
      </c>
      <c r="B28" s="51">
        <v>3</v>
      </c>
      <c r="C28" s="51">
        <v>5</v>
      </c>
      <c r="D28" s="51">
        <v>8</v>
      </c>
      <c r="E28" s="52">
        <v>199</v>
      </c>
      <c r="F28" s="210">
        <v>44</v>
      </c>
      <c r="G28" s="51">
        <v>5</v>
      </c>
      <c r="H28" s="51">
        <v>6</v>
      </c>
      <c r="I28" s="51">
        <v>11</v>
      </c>
      <c r="J28" s="52">
        <v>181</v>
      </c>
      <c r="K28" s="210">
        <v>42</v>
      </c>
      <c r="L28" s="51">
        <v>49</v>
      </c>
      <c r="M28" s="51">
        <v>8</v>
      </c>
      <c r="N28" s="51">
        <v>57</v>
      </c>
      <c r="O28" s="52">
        <v>1200</v>
      </c>
      <c r="P28" s="210">
        <v>46</v>
      </c>
      <c r="Q28" s="51">
        <v>53</v>
      </c>
      <c r="R28" s="51">
        <v>8</v>
      </c>
      <c r="S28" s="51">
        <v>61</v>
      </c>
      <c r="T28" s="52">
        <v>893</v>
      </c>
    </row>
    <row r="29" spans="1:20" s="14" customFormat="1" ht="10.5" customHeight="1" x14ac:dyDescent="0.15">
      <c r="A29" s="210">
        <v>44</v>
      </c>
      <c r="B29" s="51">
        <v>4</v>
      </c>
      <c r="C29" s="51">
        <v>8</v>
      </c>
      <c r="D29" s="51">
        <v>12</v>
      </c>
      <c r="E29" s="52">
        <v>211</v>
      </c>
      <c r="F29" s="210">
        <v>43</v>
      </c>
      <c r="G29" s="51">
        <v>2</v>
      </c>
      <c r="H29" s="51">
        <v>1</v>
      </c>
      <c r="I29" s="51">
        <v>3</v>
      </c>
      <c r="J29" s="52">
        <v>184</v>
      </c>
      <c r="K29" s="210">
        <v>41</v>
      </c>
      <c r="L29" s="51">
        <v>103</v>
      </c>
      <c r="M29" s="51">
        <v>24</v>
      </c>
      <c r="N29" s="51">
        <v>127</v>
      </c>
      <c r="O29" s="52">
        <v>1327</v>
      </c>
      <c r="P29" s="210">
        <v>45</v>
      </c>
      <c r="Q29" s="51">
        <v>30</v>
      </c>
      <c r="R29" s="51">
        <v>15</v>
      </c>
      <c r="S29" s="51">
        <v>45</v>
      </c>
      <c r="T29" s="52">
        <v>938</v>
      </c>
    </row>
    <row r="30" spans="1:20" s="14" customFormat="1" ht="10.5" customHeight="1" x14ac:dyDescent="0.15">
      <c r="A30" s="210">
        <v>43</v>
      </c>
      <c r="B30" s="51">
        <v>3</v>
      </c>
      <c r="C30" s="51">
        <v>4</v>
      </c>
      <c r="D30" s="51">
        <v>7</v>
      </c>
      <c r="E30" s="52">
        <v>218</v>
      </c>
      <c r="F30" s="210">
        <v>42</v>
      </c>
      <c r="G30" s="51">
        <v>0</v>
      </c>
      <c r="H30" s="51">
        <v>4</v>
      </c>
      <c r="I30" s="51">
        <v>4</v>
      </c>
      <c r="J30" s="52">
        <v>188</v>
      </c>
      <c r="K30" s="210">
        <v>40</v>
      </c>
      <c r="L30" s="51">
        <v>57</v>
      </c>
      <c r="M30" s="51">
        <v>17</v>
      </c>
      <c r="N30" s="51">
        <v>74</v>
      </c>
      <c r="O30" s="52">
        <v>1401</v>
      </c>
      <c r="P30" s="210">
        <v>44</v>
      </c>
      <c r="Q30" s="51">
        <v>92</v>
      </c>
      <c r="R30" s="51">
        <v>11</v>
      </c>
      <c r="S30" s="51">
        <v>103</v>
      </c>
      <c r="T30" s="52">
        <v>1041</v>
      </c>
    </row>
    <row r="31" spans="1:20" s="14" customFormat="1" ht="10.5" customHeight="1" x14ac:dyDescent="0.15">
      <c r="A31" s="210">
        <v>42</v>
      </c>
      <c r="B31" s="51">
        <v>3</v>
      </c>
      <c r="C31" s="51">
        <v>7</v>
      </c>
      <c r="D31" s="51">
        <v>10</v>
      </c>
      <c r="E31" s="52">
        <v>228</v>
      </c>
      <c r="F31" s="210">
        <v>41</v>
      </c>
      <c r="G31" s="51">
        <v>1</v>
      </c>
      <c r="H31" s="51">
        <v>2</v>
      </c>
      <c r="I31" s="51">
        <v>3</v>
      </c>
      <c r="J31" s="52">
        <v>191</v>
      </c>
      <c r="K31" s="210">
        <v>39</v>
      </c>
      <c r="L31" s="51">
        <v>86</v>
      </c>
      <c r="M31" s="51">
        <v>18</v>
      </c>
      <c r="N31" s="51">
        <v>104</v>
      </c>
      <c r="O31" s="52">
        <v>1505</v>
      </c>
      <c r="P31" s="210">
        <v>43</v>
      </c>
      <c r="Q31" s="51">
        <v>39</v>
      </c>
      <c r="R31" s="51">
        <v>7</v>
      </c>
      <c r="S31" s="51">
        <v>46</v>
      </c>
      <c r="T31" s="52">
        <v>1087</v>
      </c>
    </row>
    <row r="32" spans="1:20" s="14" customFormat="1" ht="10.5" customHeight="1" x14ac:dyDescent="0.15">
      <c r="A32" s="210">
        <v>41</v>
      </c>
      <c r="B32" s="51">
        <v>4</v>
      </c>
      <c r="C32" s="51">
        <v>7</v>
      </c>
      <c r="D32" s="51">
        <v>11</v>
      </c>
      <c r="E32" s="52">
        <v>239</v>
      </c>
      <c r="F32" s="210">
        <v>40</v>
      </c>
      <c r="G32" s="51">
        <v>1</v>
      </c>
      <c r="H32" s="51">
        <v>3</v>
      </c>
      <c r="I32" s="51">
        <v>4</v>
      </c>
      <c r="J32" s="52">
        <v>195</v>
      </c>
      <c r="K32" s="210">
        <v>38</v>
      </c>
      <c r="L32" s="51">
        <v>41</v>
      </c>
      <c r="M32" s="51">
        <v>10</v>
      </c>
      <c r="N32" s="51">
        <v>51</v>
      </c>
      <c r="O32" s="52">
        <v>1556</v>
      </c>
      <c r="P32" s="210">
        <v>42</v>
      </c>
      <c r="Q32" s="51">
        <v>47</v>
      </c>
      <c r="R32" s="51">
        <v>9</v>
      </c>
      <c r="S32" s="51">
        <v>56</v>
      </c>
      <c r="T32" s="52">
        <v>1143</v>
      </c>
    </row>
    <row r="33" spans="1:20" s="14" customFormat="1" ht="10.5" customHeight="1" x14ac:dyDescent="0.15">
      <c r="A33" s="210">
        <v>40</v>
      </c>
      <c r="B33" s="51">
        <v>3</v>
      </c>
      <c r="C33" s="51">
        <v>2</v>
      </c>
      <c r="D33" s="51">
        <v>5</v>
      </c>
      <c r="E33" s="52">
        <v>244</v>
      </c>
      <c r="F33" s="210">
        <v>39</v>
      </c>
      <c r="G33" s="51">
        <v>3</v>
      </c>
      <c r="H33" s="51">
        <v>3</v>
      </c>
      <c r="I33" s="51">
        <v>6</v>
      </c>
      <c r="J33" s="52">
        <v>201</v>
      </c>
      <c r="K33" s="210">
        <v>37</v>
      </c>
      <c r="L33" s="51">
        <v>47</v>
      </c>
      <c r="M33" s="51">
        <v>11</v>
      </c>
      <c r="N33" s="51">
        <v>58</v>
      </c>
      <c r="O33" s="52">
        <v>1614</v>
      </c>
      <c r="P33" s="210">
        <v>41</v>
      </c>
      <c r="Q33" s="51">
        <v>86</v>
      </c>
      <c r="R33" s="51">
        <v>16</v>
      </c>
      <c r="S33" s="51">
        <v>102</v>
      </c>
      <c r="T33" s="52">
        <v>1245</v>
      </c>
    </row>
    <row r="34" spans="1:20" s="14" customFormat="1" ht="10.5" customHeight="1" x14ac:dyDescent="0.15">
      <c r="A34" s="210">
        <v>39</v>
      </c>
      <c r="B34" s="51">
        <v>4</v>
      </c>
      <c r="C34" s="51">
        <v>3</v>
      </c>
      <c r="D34" s="51">
        <v>7</v>
      </c>
      <c r="E34" s="52">
        <v>251</v>
      </c>
      <c r="F34" s="210">
        <v>38</v>
      </c>
      <c r="G34" s="51">
        <v>4</v>
      </c>
      <c r="H34" s="51">
        <v>3</v>
      </c>
      <c r="I34" s="51">
        <v>7</v>
      </c>
      <c r="J34" s="52">
        <v>208</v>
      </c>
      <c r="K34" s="210">
        <v>36</v>
      </c>
      <c r="L34" s="51">
        <v>17</v>
      </c>
      <c r="M34" s="51">
        <v>6</v>
      </c>
      <c r="N34" s="51">
        <v>23</v>
      </c>
      <c r="O34" s="52">
        <v>1637</v>
      </c>
      <c r="P34" s="210">
        <v>40</v>
      </c>
      <c r="Q34" s="51">
        <v>51</v>
      </c>
      <c r="R34" s="51">
        <v>13</v>
      </c>
      <c r="S34" s="51">
        <v>64</v>
      </c>
      <c r="T34" s="52">
        <v>1309</v>
      </c>
    </row>
    <row r="35" spans="1:20" s="14" customFormat="1" ht="10.5" customHeight="1" x14ac:dyDescent="0.15">
      <c r="A35" s="212">
        <v>38</v>
      </c>
      <c r="B35" s="31">
        <v>2</v>
      </c>
      <c r="C35" s="31">
        <v>5</v>
      </c>
      <c r="D35" s="31">
        <v>7</v>
      </c>
      <c r="E35" s="33">
        <v>258</v>
      </c>
      <c r="F35" s="212">
        <v>37</v>
      </c>
      <c r="G35" s="31">
        <v>4</v>
      </c>
      <c r="H35" s="31">
        <v>5</v>
      </c>
      <c r="I35" s="31">
        <v>9</v>
      </c>
      <c r="J35" s="33">
        <v>217</v>
      </c>
      <c r="K35" s="212">
        <v>35</v>
      </c>
      <c r="L35" s="31">
        <v>7</v>
      </c>
      <c r="M35" s="31">
        <v>0</v>
      </c>
      <c r="N35" s="31">
        <v>7</v>
      </c>
      <c r="O35" s="33">
        <v>1644</v>
      </c>
      <c r="P35" s="212">
        <v>39</v>
      </c>
      <c r="Q35" s="31">
        <v>33</v>
      </c>
      <c r="R35" s="31">
        <v>10</v>
      </c>
      <c r="S35" s="31">
        <v>43</v>
      </c>
      <c r="T35" s="33">
        <v>1352</v>
      </c>
    </row>
    <row r="36" spans="1:20" s="14" customFormat="1" ht="10.5" customHeight="1" x14ac:dyDescent="0.15">
      <c r="A36" s="212">
        <v>37</v>
      </c>
      <c r="B36" s="31">
        <v>2</v>
      </c>
      <c r="C36" s="31">
        <v>1</v>
      </c>
      <c r="D36" s="31">
        <v>3</v>
      </c>
      <c r="E36" s="33">
        <v>261</v>
      </c>
      <c r="F36" s="212">
        <v>36</v>
      </c>
      <c r="G36" s="31">
        <v>3</v>
      </c>
      <c r="H36" s="31">
        <v>2</v>
      </c>
      <c r="I36" s="31">
        <v>5</v>
      </c>
      <c r="J36" s="33">
        <v>222</v>
      </c>
      <c r="K36" s="212">
        <v>34</v>
      </c>
      <c r="L36" s="31">
        <v>2</v>
      </c>
      <c r="M36" s="31">
        <v>1</v>
      </c>
      <c r="N36" s="31">
        <v>3</v>
      </c>
      <c r="O36" s="33">
        <v>1647</v>
      </c>
      <c r="P36" s="212">
        <v>38</v>
      </c>
      <c r="Q36" s="31">
        <v>32</v>
      </c>
      <c r="R36" s="31">
        <v>4</v>
      </c>
      <c r="S36" s="31">
        <v>36</v>
      </c>
      <c r="T36" s="33">
        <v>1388</v>
      </c>
    </row>
    <row r="37" spans="1:20" s="14" customFormat="1" ht="10.5" customHeight="1" x14ac:dyDescent="0.15">
      <c r="A37" s="212">
        <v>36</v>
      </c>
      <c r="B37" s="31">
        <v>2</v>
      </c>
      <c r="C37" s="31">
        <v>2</v>
      </c>
      <c r="D37" s="31">
        <v>4</v>
      </c>
      <c r="E37" s="33">
        <v>265</v>
      </c>
      <c r="F37" s="212">
        <v>35</v>
      </c>
      <c r="G37" s="31">
        <v>2</v>
      </c>
      <c r="H37" s="31">
        <v>0</v>
      </c>
      <c r="I37" s="31">
        <v>2</v>
      </c>
      <c r="J37" s="33">
        <v>224</v>
      </c>
      <c r="K37" s="212">
        <v>32</v>
      </c>
      <c r="L37" s="31">
        <v>2</v>
      </c>
      <c r="M37" s="31">
        <v>1</v>
      </c>
      <c r="N37" s="31">
        <v>3</v>
      </c>
      <c r="O37" s="33">
        <v>1650</v>
      </c>
      <c r="P37" s="212">
        <v>37</v>
      </c>
      <c r="Q37" s="31">
        <v>65</v>
      </c>
      <c r="R37" s="31">
        <v>16</v>
      </c>
      <c r="S37" s="31">
        <v>81</v>
      </c>
      <c r="T37" s="33">
        <v>1469</v>
      </c>
    </row>
    <row r="38" spans="1:20" s="14" customFormat="1" ht="10.5" customHeight="1" x14ac:dyDescent="0.15">
      <c r="A38" s="212">
        <v>35</v>
      </c>
      <c r="B38" s="31">
        <v>2</v>
      </c>
      <c r="C38" s="31">
        <v>3</v>
      </c>
      <c r="D38" s="31">
        <v>5</v>
      </c>
      <c r="E38" s="33">
        <v>270</v>
      </c>
      <c r="F38" s="212">
        <v>34</v>
      </c>
      <c r="G38" s="31">
        <v>2</v>
      </c>
      <c r="H38" s="31">
        <v>3</v>
      </c>
      <c r="I38" s="31">
        <v>5</v>
      </c>
      <c r="J38" s="33">
        <v>229</v>
      </c>
      <c r="K38" s="212"/>
      <c r="L38" s="31"/>
      <c r="M38" s="31"/>
      <c r="N38" s="31"/>
      <c r="O38" s="33"/>
      <c r="P38" s="212">
        <v>36</v>
      </c>
      <c r="Q38" s="31">
        <v>14</v>
      </c>
      <c r="R38" s="31">
        <v>1</v>
      </c>
      <c r="S38" s="31">
        <v>15</v>
      </c>
      <c r="T38" s="33">
        <v>1484</v>
      </c>
    </row>
    <row r="39" spans="1:20" ht="10.5" customHeight="1" x14ac:dyDescent="0.15">
      <c r="A39" s="212">
        <v>34</v>
      </c>
      <c r="B39" s="31">
        <v>1</v>
      </c>
      <c r="C39" s="31">
        <v>1</v>
      </c>
      <c r="D39" s="31">
        <v>2</v>
      </c>
      <c r="E39" s="33">
        <v>272</v>
      </c>
      <c r="F39" s="212">
        <v>33</v>
      </c>
      <c r="G39" s="31">
        <v>1</v>
      </c>
      <c r="H39" s="31">
        <v>0</v>
      </c>
      <c r="I39" s="31">
        <v>1</v>
      </c>
      <c r="J39" s="33">
        <v>230</v>
      </c>
      <c r="K39" s="212"/>
      <c r="L39" s="31"/>
      <c r="M39" s="31"/>
      <c r="N39" s="31"/>
      <c r="O39" s="33"/>
      <c r="P39" s="212">
        <v>35</v>
      </c>
      <c r="Q39" s="31">
        <v>9</v>
      </c>
      <c r="R39" s="31">
        <v>3</v>
      </c>
      <c r="S39" s="31">
        <v>12</v>
      </c>
      <c r="T39" s="33">
        <v>1496</v>
      </c>
    </row>
    <row r="40" spans="1:20" ht="10.5" customHeight="1" x14ac:dyDescent="0.15">
      <c r="A40" s="212">
        <v>32</v>
      </c>
      <c r="B40" s="31">
        <v>1</v>
      </c>
      <c r="C40" s="31">
        <v>0</v>
      </c>
      <c r="D40" s="31">
        <v>1</v>
      </c>
      <c r="E40" s="33">
        <v>273</v>
      </c>
      <c r="F40" s="212">
        <v>32</v>
      </c>
      <c r="G40" s="31">
        <v>3</v>
      </c>
      <c r="H40" s="31">
        <v>1</v>
      </c>
      <c r="I40" s="31">
        <v>4</v>
      </c>
      <c r="J40" s="33">
        <v>234</v>
      </c>
      <c r="K40" s="30"/>
      <c r="L40" s="31"/>
      <c r="M40" s="31"/>
      <c r="N40" s="31"/>
      <c r="O40" s="33"/>
      <c r="P40" s="212">
        <v>34</v>
      </c>
      <c r="Q40" s="31">
        <v>11</v>
      </c>
      <c r="R40" s="31">
        <v>2</v>
      </c>
      <c r="S40" s="31">
        <v>13</v>
      </c>
      <c r="T40" s="33">
        <v>1509</v>
      </c>
    </row>
    <row r="41" spans="1:20" ht="10.5" customHeight="1" x14ac:dyDescent="0.15">
      <c r="A41" s="212">
        <v>31</v>
      </c>
      <c r="B41" s="31">
        <v>5</v>
      </c>
      <c r="C41" s="31">
        <v>1</v>
      </c>
      <c r="D41" s="31">
        <v>6</v>
      </c>
      <c r="E41" s="33">
        <v>279</v>
      </c>
      <c r="F41" s="212">
        <v>31</v>
      </c>
      <c r="G41" s="31">
        <v>3</v>
      </c>
      <c r="H41" s="31">
        <v>0</v>
      </c>
      <c r="I41" s="31">
        <v>3</v>
      </c>
      <c r="J41" s="33">
        <v>237</v>
      </c>
      <c r="K41" s="30"/>
      <c r="L41" s="31"/>
      <c r="M41" s="31"/>
      <c r="N41" s="31"/>
      <c r="O41" s="33"/>
      <c r="P41" s="212">
        <v>33</v>
      </c>
      <c r="Q41" s="31">
        <v>3</v>
      </c>
      <c r="R41" s="31">
        <v>0</v>
      </c>
      <c r="S41" s="31">
        <v>3</v>
      </c>
      <c r="T41" s="33">
        <v>1512</v>
      </c>
    </row>
    <row r="42" spans="1:20" ht="10.5" customHeight="1" x14ac:dyDescent="0.15">
      <c r="A42" s="212">
        <v>30</v>
      </c>
      <c r="B42" s="31">
        <v>1</v>
      </c>
      <c r="C42" s="31">
        <v>1</v>
      </c>
      <c r="D42" s="31">
        <v>2</v>
      </c>
      <c r="E42" s="33">
        <v>281</v>
      </c>
      <c r="F42" s="212">
        <v>30</v>
      </c>
      <c r="G42" s="31">
        <v>2</v>
      </c>
      <c r="H42" s="31">
        <v>0</v>
      </c>
      <c r="I42" s="31">
        <v>2</v>
      </c>
      <c r="J42" s="33">
        <v>239</v>
      </c>
      <c r="K42" s="30"/>
      <c r="L42" s="31"/>
      <c r="M42" s="31"/>
      <c r="N42" s="31"/>
      <c r="O42" s="33"/>
      <c r="P42" s="30">
        <v>31</v>
      </c>
      <c r="Q42" s="31">
        <v>1</v>
      </c>
      <c r="R42" s="31">
        <v>1</v>
      </c>
      <c r="S42" s="31">
        <v>2</v>
      </c>
      <c r="T42" s="33">
        <v>1514</v>
      </c>
    </row>
    <row r="43" spans="1:20" ht="10.5" customHeight="1" x14ac:dyDescent="0.15">
      <c r="A43" s="212">
        <v>29</v>
      </c>
      <c r="B43" s="31">
        <v>1</v>
      </c>
      <c r="C43" s="31">
        <v>3</v>
      </c>
      <c r="D43" s="31">
        <v>4</v>
      </c>
      <c r="E43" s="33">
        <v>285</v>
      </c>
      <c r="F43" s="212">
        <v>29</v>
      </c>
      <c r="G43" s="31">
        <v>3</v>
      </c>
      <c r="H43" s="31">
        <v>0</v>
      </c>
      <c r="I43" s="31">
        <v>3</v>
      </c>
      <c r="J43" s="33">
        <v>242</v>
      </c>
      <c r="K43" s="30"/>
      <c r="L43" s="31"/>
      <c r="M43" s="31"/>
      <c r="N43" s="31"/>
      <c r="O43" s="33"/>
      <c r="P43" s="30"/>
      <c r="Q43" s="31"/>
      <c r="R43" s="31"/>
      <c r="S43" s="31"/>
      <c r="T43" s="33"/>
    </row>
    <row r="44" spans="1:20" ht="10.5" customHeight="1" x14ac:dyDescent="0.15">
      <c r="A44" s="212">
        <v>28</v>
      </c>
      <c r="B44" s="31">
        <v>1</v>
      </c>
      <c r="C44" s="31">
        <v>0</v>
      </c>
      <c r="D44" s="31">
        <v>1</v>
      </c>
      <c r="E44" s="33">
        <v>286</v>
      </c>
      <c r="F44" s="212"/>
      <c r="G44" s="31"/>
      <c r="H44" s="31"/>
      <c r="I44" s="31"/>
      <c r="J44" s="33"/>
      <c r="K44" s="30"/>
      <c r="L44" s="31"/>
      <c r="M44" s="31"/>
      <c r="N44" s="31"/>
      <c r="O44" s="33"/>
      <c r="P44" s="30"/>
      <c r="Q44" s="31"/>
      <c r="R44" s="31"/>
      <c r="S44" s="31"/>
      <c r="T44" s="33"/>
    </row>
    <row r="45" spans="1:20" ht="10.5" customHeight="1" x14ac:dyDescent="0.15">
      <c r="A45" s="212">
        <v>27</v>
      </c>
      <c r="B45" s="31">
        <v>2</v>
      </c>
      <c r="C45" s="31">
        <v>0</v>
      </c>
      <c r="D45" s="31">
        <v>2</v>
      </c>
      <c r="E45" s="33">
        <v>288</v>
      </c>
      <c r="F45" s="212"/>
      <c r="G45" s="31"/>
      <c r="H45" s="31"/>
      <c r="I45" s="31"/>
      <c r="J45" s="33"/>
      <c r="K45" s="30"/>
      <c r="L45" s="31"/>
      <c r="M45" s="31"/>
      <c r="N45" s="31"/>
      <c r="O45" s="33"/>
      <c r="P45" s="30"/>
      <c r="Q45" s="31"/>
      <c r="R45" s="31"/>
      <c r="S45" s="31"/>
      <c r="T45" s="33"/>
    </row>
    <row r="46" spans="1:20" ht="10.5" customHeight="1" x14ac:dyDescent="0.15">
      <c r="A46" s="212">
        <v>24</v>
      </c>
      <c r="B46" s="31">
        <v>1</v>
      </c>
      <c r="C46" s="31">
        <v>0</v>
      </c>
      <c r="D46" s="31">
        <v>1</v>
      </c>
      <c r="E46" s="33">
        <v>289</v>
      </c>
      <c r="F46" s="212"/>
      <c r="G46" s="31"/>
      <c r="H46" s="31"/>
      <c r="I46" s="31"/>
      <c r="J46" s="33"/>
      <c r="K46" s="30"/>
      <c r="L46" s="31"/>
      <c r="M46" s="31"/>
      <c r="N46" s="31"/>
      <c r="O46" s="33"/>
      <c r="P46" s="30"/>
      <c r="Q46" s="31"/>
      <c r="R46" s="31"/>
      <c r="S46" s="31"/>
      <c r="T46" s="33"/>
    </row>
    <row r="47" spans="1:20" ht="10.5" customHeight="1" x14ac:dyDescent="0.15">
      <c r="A47" s="212">
        <v>21</v>
      </c>
      <c r="B47" s="31">
        <v>1</v>
      </c>
      <c r="C47" s="31">
        <v>0</v>
      </c>
      <c r="D47" s="31">
        <v>1</v>
      </c>
      <c r="E47" s="33">
        <v>290</v>
      </c>
      <c r="F47" s="30"/>
      <c r="G47" s="31"/>
      <c r="H47" s="31"/>
      <c r="I47" s="31"/>
      <c r="J47" s="33"/>
      <c r="K47" s="30"/>
      <c r="L47" s="31"/>
      <c r="M47" s="31"/>
      <c r="N47" s="31"/>
      <c r="O47" s="33"/>
      <c r="P47" s="30"/>
      <c r="Q47" s="31"/>
      <c r="R47" s="31"/>
      <c r="S47" s="31"/>
      <c r="T47" s="33"/>
    </row>
    <row r="48" spans="1:20" ht="10.5" customHeight="1" x14ac:dyDescent="0.15">
      <c r="A48" s="212"/>
      <c r="B48" s="31"/>
      <c r="C48" s="31"/>
      <c r="D48" s="31"/>
      <c r="E48" s="33"/>
      <c r="F48" s="30"/>
      <c r="G48" s="31"/>
      <c r="H48" s="31"/>
      <c r="I48" s="31"/>
      <c r="J48" s="33"/>
      <c r="K48" s="30"/>
      <c r="L48" s="31"/>
      <c r="M48" s="31"/>
      <c r="N48" s="31"/>
      <c r="O48" s="33"/>
      <c r="P48" s="30"/>
      <c r="Q48" s="31"/>
      <c r="R48" s="31"/>
      <c r="S48" s="31"/>
      <c r="T48" s="33"/>
    </row>
    <row r="49" spans="1:20" ht="10.5" customHeight="1" x14ac:dyDescent="0.15">
      <c r="A49" s="212"/>
      <c r="B49" s="31"/>
      <c r="C49" s="31"/>
      <c r="D49" s="31"/>
      <c r="E49" s="33"/>
      <c r="F49" s="30"/>
      <c r="G49" s="31"/>
      <c r="H49" s="31"/>
      <c r="I49" s="31"/>
      <c r="J49" s="33"/>
      <c r="K49" s="30"/>
      <c r="L49" s="31"/>
      <c r="M49" s="31"/>
      <c r="N49" s="31"/>
      <c r="O49" s="33"/>
      <c r="P49" s="30"/>
      <c r="Q49" s="31"/>
      <c r="R49" s="31"/>
      <c r="S49" s="31"/>
      <c r="T49" s="33"/>
    </row>
    <row r="50" spans="1:20" ht="10.5" customHeight="1" x14ac:dyDescent="0.15">
      <c r="A50" s="212"/>
      <c r="B50" s="31"/>
      <c r="C50" s="31"/>
      <c r="D50" s="31"/>
      <c r="E50" s="33"/>
      <c r="F50" s="30"/>
      <c r="G50" s="31"/>
      <c r="H50" s="31"/>
      <c r="I50" s="31"/>
      <c r="J50" s="33"/>
      <c r="K50" s="30"/>
      <c r="L50" s="31"/>
      <c r="M50" s="31"/>
      <c r="N50" s="31"/>
      <c r="O50" s="33"/>
      <c r="P50" s="30"/>
      <c r="Q50" s="31"/>
      <c r="R50" s="31"/>
      <c r="S50" s="31"/>
      <c r="T50" s="33"/>
    </row>
    <row r="51" spans="1:20" ht="10.5" customHeight="1" x14ac:dyDescent="0.15">
      <c r="A51" s="212"/>
      <c r="B51" s="31"/>
      <c r="C51" s="31"/>
      <c r="D51" s="31"/>
      <c r="E51" s="33"/>
      <c r="F51" s="30"/>
      <c r="G51" s="31"/>
      <c r="H51" s="31"/>
      <c r="I51" s="31"/>
      <c r="J51" s="33"/>
      <c r="K51" s="30"/>
      <c r="L51" s="31"/>
      <c r="M51" s="31"/>
      <c r="N51" s="31"/>
      <c r="O51" s="33"/>
      <c r="P51" s="30"/>
      <c r="Q51" s="31"/>
      <c r="R51" s="31"/>
      <c r="S51" s="31"/>
      <c r="T51" s="33"/>
    </row>
    <row r="52" spans="1:20" ht="10.5" customHeight="1" x14ac:dyDescent="0.15">
      <c r="A52" s="93"/>
      <c r="B52" s="31"/>
      <c r="C52" s="31"/>
      <c r="D52" s="31"/>
      <c r="E52" s="33"/>
      <c r="F52" s="30"/>
      <c r="G52" s="31"/>
      <c r="H52" s="31"/>
      <c r="I52" s="31"/>
      <c r="J52" s="33"/>
      <c r="K52" s="30"/>
      <c r="L52" s="31"/>
      <c r="M52" s="31"/>
      <c r="N52" s="31"/>
      <c r="O52" s="33"/>
      <c r="P52" s="30"/>
      <c r="Q52" s="31"/>
      <c r="R52" s="31"/>
      <c r="S52" s="31"/>
      <c r="T52" s="33"/>
    </row>
    <row r="53" spans="1:20" ht="10.5" customHeight="1" x14ac:dyDescent="0.15">
      <c r="A53" s="93"/>
      <c r="B53" s="31"/>
      <c r="C53" s="31"/>
      <c r="D53" s="31"/>
      <c r="E53" s="33"/>
      <c r="F53" s="30"/>
      <c r="G53" s="31"/>
      <c r="H53" s="31"/>
      <c r="I53" s="31"/>
      <c r="J53" s="33"/>
      <c r="K53" s="30"/>
      <c r="L53" s="31"/>
      <c r="M53" s="31"/>
      <c r="N53" s="31"/>
      <c r="O53" s="33"/>
      <c r="P53" s="30"/>
      <c r="Q53" s="31"/>
      <c r="R53" s="31"/>
      <c r="S53" s="31"/>
      <c r="T53" s="33"/>
    </row>
    <row r="54" spans="1:20" ht="10.5" customHeight="1" x14ac:dyDescent="0.15">
      <c r="A54" s="93"/>
      <c r="B54" s="31"/>
      <c r="C54" s="31"/>
      <c r="D54" s="31"/>
      <c r="E54" s="33"/>
      <c r="F54" s="30"/>
      <c r="G54" s="31"/>
      <c r="H54" s="31"/>
      <c r="I54" s="31"/>
      <c r="J54" s="33"/>
      <c r="K54" s="30"/>
      <c r="L54" s="31"/>
      <c r="M54" s="31"/>
      <c r="N54" s="31"/>
      <c r="O54" s="33"/>
      <c r="P54" s="30"/>
      <c r="Q54" s="31"/>
      <c r="R54" s="31"/>
      <c r="S54" s="31"/>
      <c r="T54" s="33"/>
    </row>
    <row r="55" spans="1:20" ht="10.5" customHeight="1" x14ac:dyDescent="0.15">
      <c r="A55" s="94" t="s">
        <v>4</v>
      </c>
      <c r="B55" s="95">
        <f>SUM(B5:B54)</f>
        <v>126</v>
      </c>
      <c r="C55" s="95">
        <f>SUM(C5:C54)</f>
        <v>164</v>
      </c>
      <c r="D55" s="95">
        <f>SUM(D5:D54)</f>
        <v>290</v>
      </c>
      <c r="E55" s="96"/>
      <c r="F55" s="97" t="s">
        <v>29</v>
      </c>
      <c r="G55" s="95">
        <f>SUM(G5:G54)</f>
        <v>106</v>
      </c>
      <c r="H55" s="95">
        <f>SUM(H5:H54)</f>
        <v>136</v>
      </c>
      <c r="I55" s="95">
        <f>SUM(I5:I54)</f>
        <v>242</v>
      </c>
      <c r="J55" s="96"/>
      <c r="K55" s="97" t="s">
        <v>29</v>
      </c>
      <c r="L55" s="95">
        <f>SUM(L5:L54)</f>
        <v>1310</v>
      </c>
      <c r="M55" s="95">
        <f>SUM(M5:M54)</f>
        <v>340</v>
      </c>
      <c r="N55" s="95">
        <f>SUM(N5:N54)</f>
        <v>1650</v>
      </c>
      <c r="O55" s="96"/>
      <c r="P55" s="97" t="s">
        <v>29</v>
      </c>
      <c r="Q55" s="95">
        <f>SUM(Q5:Q54)</f>
        <v>1237</v>
      </c>
      <c r="R55" s="95">
        <f>SUM(R5:R54)</f>
        <v>277</v>
      </c>
      <c r="S55" s="95">
        <f>SUM(S5:S54)</f>
        <v>1514</v>
      </c>
      <c r="T55" s="96"/>
    </row>
    <row r="56" spans="1:20" ht="10.5" customHeight="1" x14ac:dyDescent="0.15">
      <c r="A56" s="255" t="s">
        <v>60</v>
      </c>
      <c r="B56" s="256"/>
      <c r="C56" s="256"/>
      <c r="D56" s="256"/>
      <c r="E56" s="257"/>
      <c r="F56" s="255" t="s">
        <v>61</v>
      </c>
      <c r="G56" s="256"/>
      <c r="H56" s="256"/>
      <c r="I56" s="256"/>
      <c r="J56" s="257"/>
      <c r="K56" s="255" t="s">
        <v>62</v>
      </c>
      <c r="L56" s="256"/>
      <c r="M56" s="256"/>
      <c r="N56" s="256"/>
      <c r="O56" s="257"/>
      <c r="P56" s="255" t="s">
        <v>63</v>
      </c>
      <c r="Q56" s="256"/>
      <c r="R56" s="256"/>
      <c r="S56" s="256"/>
      <c r="T56" s="257"/>
    </row>
    <row r="57" spans="1:20" ht="10.5" customHeight="1" x14ac:dyDescent="0.15">
      <c r="A57" s="72" t="s">
        <v>0</v>
      </c>
      <c r="B57" s="73" t="s">
        <v>1</v>
      </c>
      <c r="C57" s="73" t="s">
        <v>2</v>
      </c>
      <c r="D57" s="73" t="s">
        <v>4</v>
      </c>
      <c r="E57" s="74" t="s">
        <v>3</v>
      </c>
      <c r="F57" s="72" t="s">
        <v>0</v>
      </c>
      <c r="G57" s="73" t="s">
        <v>1</v>
      </c>
      <c r="H57" s="73" t="s">
        <v>2</v>
      </c>
      <c r="I57" s="73" t="s">
        <v>4</v>
      </c>
      <c r="J57" s="74" t="s">
        <v>3</v>
      </c>
      <c r="K57" s="72" t="s">
        <v>0</v>
      </c>
      <c r="L57" s="73" t="s">
        <v>1</v>
      </c>
      <c r="M57" s="73" t="s">
        <v>2</v>
      </c>
      <c r="N57" s="73" t="s">
        <v>4</v>
      </c>
      <c r="O57" s="74" t="s">
        <v>3</v>
      </c>
      <c r="P57" s="72" t="s">
        <v>0</v>
      </c>
      <c r="Q57" s="73" t="s">
        <v>1</v>
      </c>
      <c r="R57" s="73" t="s">
        <v>2</v>
      </c>
      <c r="S57" s="73" t="s">
        <v>4</v>
      </c>
      <c r="T57" s="74" t="s">
        <v>3</v>
      </c>
    </row>
    <row r="58" spans="1:20" ht="10.5" customHeight="1" x14ac:dyDescent="0.15">
      <c r="A58" s="210">
        <v>72</v>
      </c>
      <c r="B58" s="51">
        <v>27</v>
      </c>
      <c r="C58" s="51">
        <v>44</v>
      </c>
      <c r="D58" s="51">
        <v>71</v>
      </c>
      <c r="E58" s="52">
        <v>71</v>
      </c>
      <c r="F58" s="210">
        <v>74</v>
      </c>
      <c r="G58" s="51">
        <v>9</v>
      </c>
      <c r="H58" s="51">
        <v>15</v>
      </c>
      <c r="I58" s="51">
        <v>24</v>
      </c>
      <c r="J58" s="52">
        <v>24</v>
      </c>
      <c r="K58" s="210">
        <v>80</v>
      </c>
      <c r="L58" s="51">
        <v>1</v>
      </c>
      <c r="M58" s="51">
        <v>0</v>
      </c>
      <c r="N58" s="51">
        <v>1</v>
      </c>
      <c r="O58" s="52">
        <v>1</v>
      </c>
      <c r="P58" s="210">
        <v>71</v>
      </c>
      <c r="Q58" s="51">
        <v>1</v>
      </c>
      <c r="R58" s="51">
        <v>0</v>
      </c>
      <c r="S58" s="51">
        <v>1</v>
      </c>
      <c r="T58" s="52">
        <v>1</v>
      </c>
    </row>
    <row r="59" spans="1:20" ht="10.5" customHeight="1" x14ac:dyDescent="0.15">
      <c r="A59" s="210">
        <v>70</v>
      </c>
      <c r="B59" s="51">
        <v>5</v>
      </c>
      <c r="C59" s="51">
        <v>2</v>
      </c>
      <c r="D59" s="51">
        <v>7</v>
      </c>
      <c r="E59" s="52">
        <v>78</v>
      </c>
      <c r="F59" s="210">
        <v>72</v>
      </c>
      <c r="G59" s="51">
        <v>24</v>
      </c>
      <c r="H59" s="51">
        <v>25</v>
      </c>
      <c r="I59" s="51">
        <v>49</v>
      </c>
      <c r="J59" s="52">
        <v>73</v>
      </c>
      <c r="K59" s="210">
        <v>76</v>
      </c>
      <c r="L59" s="51">
        <v>1</v>
      </c>
      <c r="M59" s="51">
        <v>0</v>
      </c>
      <c r="N59" s="51">
        <v>1</v>
      </c>
      <c r="O59" s="52">
        <v>2</v>
      </c>
      <c r="P59" s="210">
        <v>68</v>
      </c>
      <c r="Q59" s="51">
        <v>1</v>
      </c>
      <c r="R59" s="51">
        <v>0</v>
      </c>
      <c r="S59" s="51">
        <v>1</v>
      </c>
      <c r="T59" s="52">
        <v>2</v>
      </c>
    </row>
    <row r="60" spans="1:20" ht="10.5" customHeight="1" x14ac:dyDescent="0.15">
      <c r="A60" s="210">
        <v>69</v>
      </c>
      <c r="B60" s="51">
        <v>27</v>
      </c>
      <c r="C60" s="51">
        <v>31</v>
      </c>
      <c r="D60" s="51">
        <v>58</v>
      </c>
      <c r="E60" s="52">
        <v>136</v>
      </c>
      <c r="F60" s="210">
        <v>71</v>
      </c>
      <c r="G60" s="51">
        <v>3</v>
      </c>
      <c r="H60" s="51">
        <v>5</v>
      </c>
      <c r="I60" s="51">
        <v>8</v>
      </c>
      <c r="J60" s="52">
        <v>81</v>
      </c>
      <c r="K60" s="210">
        <v>71</v>
      </c>
      <c r="L60" s="51">
        <v>1</v>
      </c>
      <c r="M60" s="51">
        <v>0</v>
      </c>
      <c r="N60" s="51">
        <v>1</v>
      </c>
      <c r="O60" s="52">
        <v>3</v>
      </c>
      <c r="P60" s="210">
        <v>67</v>
      </c>
      <c r="Q60" s="51">
        <v>1</v>
      </c>
      <c r="R60" s="51">
        <v>0</v>
      </c>
      <c r="S60" s="51">
        <v>1</v>
      </c>
      <c r="T60" s="52">
        <v>3</v>
      </c>
    </row>
    <row r="61" spans="1:20" ht="10.5" customHeight="1" x14ac:dyDescent="0.15">
      <c r="A61" s="210">
        <v>67</v>
      </c>
      <c r="B61" s="51">
        <v>27</v>
      </c>
      <c r="C61" s="51">
        <v>40</v>
      </c>
      <c r="D61" s="51">
        <v>67</v>
      </c>
      <c r="E61" s="52">
        <v>203</v>
      </c>
      <c r="F61" s="210">
        <v>70</v>
      </c>
      <c r="G61" s="51">
        <v>9</v>
      </c>
      <c r="H61" s="51">
        <v>19</v>
      </c>
      <c r="I61" s="51">
        <v>28</v>
      </c>
      <c r="J61" s="52">
        <v>109</v>
      </c>
      <c r="K61" s="210">
        <v>65</v>
      </c>
      <c r="L61" s="51">
        <v>1</v>
      </c>
      <c r="M61" s="51">
        <v>0</v>
      </c>
      <c r="N61" s="51">
        <v>1</v>
      </c>
      <c r="O61" s="52">
        <v>4</v>
      </c>
      <c r="P61" s="210">
        <v>63</v>
      </c>
      <c r="Q61" s="51">
        <v>1</v>
      </c>
      <c r="R61" s="51">
        <v>0</v>
      </c>
      <c r="S61" s="51">
        <v>1</v>
      </c>
      <c r="T61" s="52">
        <v>4</v>
      </c>
    </row>
    <row r="62" spans="1:20" ht="10.5" customHeight="1" x14ac:dyDescent="0.15">
      <c r="A62" s="210">
        <v>66</v>
      </c>
      <c r="B62" s="51">
        <v>1</v>
      </c>
      <c r="C62" s="51">
        <v>3</v>
      </c>
      <c r="D62" s="51">
        <v>4</v>
      </c>
      <c r="E62" s="52">
        <v>207</v>
      </c>
      <c r="F62" s="210">
        <v>69</v>
      </c>
      <c r="G62" s="51">
        <v>7</v>
      </c>
      <c r="H62" s="51">
        <v>13</v>
      </c>
      <c r="I62" s="51">
        <v>20</v>
      </c>
      <c r="J62" s="52">
        <v>129</v>
      </c>
      <c r="K62" s="210">
        <v>64</v>
      </c>
      <c r="L62" s="51">
        <v>0</v>
      </c>
      <c r="M62" s="51">
        <v>1</v>
      </c>
      <c r="N62" s="51">
        <v>1</v>
      </c>
      <c r="O62" s="52">
        <v>5</v>
      </c>
      <c r="P62" s="210">
        <v>61</v>
      </c>
      <c r="Q62" s="51">
        <v>1</v>
      </c>
      <c r="R62" s="51">
        <v>0</v>
      </c>
      <c r="S62" s="51">
        <v>1</v>
      </c>
      <c r="T62" s="52">
        <v>5</v>
      </c>
    </row>
    <row r="63" spans="1:20" ht="10.5" customHeight="1" x14ac:dyDescent="0.15">
      <c r="A63" s="210">
        <v>65</v>
      </c>
      <c r="B63" s="51">
        <v>9</v>
      </c>
      <c r="C63" s="51">
        <v>8</v>
      </c>
      <c r="D63" s="51">
        <v>17</v>
      </c>
      <c r="E63" s="52">
        <v>224</v>
      </c>
      <c r="F63" s="210">
        <v>68</v>
      </c>
      <c r="G63" s="51">
        <v>6</v>
      </c>
      <c r="H63" s="51">
        <v>7</v>
      </c>
      <c r="I63" s="51">
        <v>13</v>
      </c>
      <c r="J63" s="52">
        <v>142</v>
      </c>
      <c r="K63" s="210">
        <v>62</v>
      </c>
      <c r="L63" s="51">
        <v>1</v>
      </c>
      <c r="M63" s="51">
        <v>0</v>
      </c>
      <c r="N63" s="51">
        <v>1</v>
      </c>
      <c r="O63" s="52">
        <v>6</v>
      </c>
      <c r="P63" s="210">
        <v>60</v>
      </c>
      <c r="Q63" s="51">
        <v>3</v>
      </c>
      <c r="R63" s="51">
        <v>0</v>
      </c>
      <c r="S63" s="51">
        <v>3</v>
      </c>
      <c r="T63" s="52">
        <v>8</v>
      </c>
    </row>
    <row r="64" spans="1:20" ht="10.5" customHeight="1" x14ac:dyDescent="0.15">
      <c r="A64" s="210">
        <v>64</v>
      </c>
      <c r="B64" s="51">
        <v>24</v>
      </c>
      <c r="C64" s="51">
        <v>33</v>
      </c>
      <c r="D64" s="51">
        <v>57</v>
      </c>
      <c r="E64" s="52">
        <v>281</v>
      </c>
      <c r="F64" s="210">
        <v>67</v>
      </c>
      <c r="G64" s="51">
        <v>13</v>
      </c>
      <c r="H64" s="51">
        <v>25</v>
      </c>
      <c r="I64" s="51">
        <v>38</v>
      </c>
      <c r="J64" s="52">
        <v>180</v>
      </c>
      <c r="K64" s="210">
        <v>56</v>
      </c>
      <c r="L64" s="51">
        <v>3</v>
      </c>
      <c r="M64" s="51">
        <v>0</v>
      </c>
      <c r="N64" s="51">
        <v>3</v>
      </c>
      <c r="O64" s="52">
        <v>9</v>
      </c>
      <c r="P64" s="210">
        <v>59</v>
      </c>
      <c r="Q64" s="51">
        <v>1</v>
      </c>
      <c r="R64" s="51">
        <v>0</v>
      </c>
      <c r="S64" s="51">
        <v>1</v>
      </c>
      <c r="T64" s="52">
        <v>9</v>
      </c>
    </row>
    <row r="65" spans="1:20" ht="10.5" customHeight="1" x14ac:dyDescent="0.15">
      <c r="A65" s="210">
        <v>63</v>
      </c>
      <c r="B65" s="51">
        <v>3</v>
      </c>
      <c r="C65" s="51">
        <v>3</v>
      </c>
      <c r="D65" s="51">
        <v>6</v>
      </c>
      <c r="E65" s="52">
        <v>287</v>
      </c>
      <c r="F65" s="210">
        <v>66</v>
      </c>
      <c r="G65" s="51">
        <v>5</v>
      </c>
      <c r="H65" s="51">
        <v>12</v>
      </c>
      <c r="I65" s="51">
        <v>17</v>
      </c>
      <c r="J65" s="52">
        <v>197</v>
      </c>
      <c r="K65" s="210">
        <v>55</v>
      </c>
      <c r="L65" s="51">
        <v>1</v>
      </c>
      <c r="M65" s="51">
        <v>0</v>
      </c>
      <c r="N65" s="51">
        <v>1</v>
      </c>
      <c r="O65" s="52">
        <v>10</v>
      </c>
      <c r="P65" s="210">
        <v>57</v>
      </c>
      <c r="Q65" s="51">
        <v>0</v>
      </c>
      <c r="R65" s="51">
        <v>1</v>
      </c>
      <c r="S65" s="51">
        <v>1</v>
      </c>
      <c r="T65" s="52">
        <v>10</v>
      </c>
    </row>
    <row r="66" spans="1:20" ht="10.5" customHeight="1" x14ac:dyDescent="0.15">
      <c r="A66" s="210">
        <v>62</v>
      </c>
      <c r="B66" s="51">
        <v>6</v>
      </c>
      <c r="C66" s="51">
        <v>17</v>
      </c>
      <c r="D66" s="51">
        <v>23</v>
      </c>
      <c r="E66" s="52">
        <v>310</v>
      </c>
      <c r="F66" s="210">
        <v>65</v>
      </c>
      <c r="G66" s="51">
        <v>8</v>
      </c>
      <c r="H66" s="51">
        <v>18</v>
      </c>
      <c r="I66" s="51">
        <v>26</v>
      </c>
      <c r="J66" s="52">
        <v>223</v>
      </c>
      <c r="K66" s="210">
        <v>54</v>
      </c>
      <c r="L66" s="51">
        <v>1</v>
      </c>
      <c r="M66" s="51">
        <v>0</v>
      </c>
      <c r="N66" s="51">
        <v>1</v>
      </c>
      <c r="O66" s="52">
        <v>11</v>
      </c>
      <c r="P66" s="210">
        <v>56</v>
      </c>
      <c r="Q66" s="51">
        <v>1</v>
      </c>
      <c r="R66" s="51">
        <v>0</v>
      </c>
      <c r="S66" s="51">
        <v>1</v>
      </c>
      <c r="T66" s="52">
        <v>11</v>
      </c>
    </row>
    <row r="67" spans="1:20" ht="10.5" customHeight="1" x14ac:dyDescent="0.15">
      <c r="A67" s="210">
        <v>61</v>
      </c>
      <c r="B67" s="51">
        <v>14</v>
      </c>
      <c r="C67" s="51">
        <v>22</v>
      </c>
      <c r="D67" s="51">
        <v>36</v>
      </c>
      <c r="E67" s="52">
        <v>346</v>
      </c>
      <c r="F67" s="210">
        <v>64</v>
      </c>
      <c r="G67" s="51">
        <v>11</v>
      </c>
      <c r="H67" s="51">
        <v>22</v>
      </c>
      <c r="I67" s="51">
        <v>33</v>
      </c>
      <c r="J67" s="52">
        <v>256</v>
      </c>
      <c r="K67" s="210">
        <v>53</v>
      </c>
      <c r="L67" s="51">
        <v>1</v>
      </c>
      <c r="M67" s="51">
        <v>0</v>
      </c>
      <c r="N67" s="51">
        <v>1</v>
      </c>
      <c r="O67" s="52">
        <v>12</v>
      </c>
      <c r="P67" s="210">
        <v>55</v>
      </c>
      <c r="Q67" s="51">
        <v>2</v>
      </c>
      <c r="R67" s="51">
        <v>2</v>
      </c>
      <c r="S67" s="51">
        <v>4</v>
      </c>
      <c r="T67" s="52">
        <v>15</v>
      </c>
    </row>
    <row r="68" spans="1:20" ht="10.5" customHeight="1" x14ac:dyDescent="0.15">
      <c r="A68" s="210">
        <v>60</v>
      </c>
      <c r="B68" s="51">
        <v>9</v>
      </c>
      <c r="C68" s="51">
        <v>29</v>
      </c>
      <c r="D68" s="51">
        <v>38</v>
      </c>
      <c r="E68" s="52">
        <v>384</v>
      </c>
      <c r="F68" s="210">
        <v>63</v>
      </c>
      <c r="G68" s="51">
        <v>1</v>
      </c>
      <c r="H68" s="51">
        <v>14</v>
      </c>
      <c r="I68" s="51">
        <v>15</v>
      </c>
      <c r="J68" s="52">
        <v>271</v>
      </c>
      <c r="K68" s="210">
        <v>52</v>
      </c>
      <c r="L68" s="51">
        <v>2</v>
      </c>
      <c r="M68" s="51">
        <v>0</v>
      </c>
      <c r="N68" s="51">
        <v>2</v>
      </c>
      <c r="O68" s="52">
        <v>14</v>
      </c>
      <c r="P68" s="210">
        <v>54</v>
      </c>
      <c r="Q68" s="51">
        <v>1</v>
      </c>
      <c r="R68" s="51">
        <v>1</v>
      </c>
      <c r="S68" s="51">
        <v>2</v>
      </c>
      <c r="T68" s="52">
        <v>17</v>
      </c>
    </row>
    <row r="69" spans="1:20" ht="10.5" customHeight="1" x14ac:dyDescent="0.15">
      <c r="A69" s="210">
        <v>59</v>
      </c>
      <c r="B69" s="51">
        <v>14</v>
      </c>
      <c r="C69" s="51">
        <v>19</v>
      </c>
      <c r="D69" s="51">
        <v>33</v>
      </c>
      <c r="E69" s="52">
        <v>417</v>
      </c>
      <c r="F69" s="210">
        <v>62</v>
      </c>
      <c r="G69" s="51">
        <v>6</v>
      </c>
      <c r="H69" s="51">
        <v>18</v>
      </c>
      <c r="I69" s="51">
        <v>24</v>
      </c>
      <c r="J69" s="52">
        <v>295</v>
      </c>
      <c r="K69" s="210">
        <v>51</v>
      </c>
      <c r="L69" s="51">
        <v>2</v>
      </c>
      <c r="M69" s="51">
        <v>0</v>
      </c>
      <c r="N69" s="51">
        <v>2</v>
      </c>
      <c r="O69" s="52">
        <v>16</v>
      </c>
      <c r="P69" s="210">
        <v>51</v>
      </c>
      <c r="Q69" s="51">
        <v>2</v>
      </c>
      <c r="R69" s="51">
        <v>0</v>
      </c>
      <c r="S69" s="51">
        <v>2</v>
      </c>
      <c r="T69" s="52">
        <v>19</v>
      </c>
    </row>
    <row r="70" spans="1:20" ht="10.5" customHeight="1" x14ac:dyDescent="0.15">
      <c r="A70" s="210">
        <v>58</v>
      </c>
      <c r="B70" s="51">
        <v>10</v>
      </c>
      <c r="C70" s="51">
        <v>11</v>
      </c>
      <c r="D70" s="51">
        <v>21</v>
      </c>
      <c r="E70" s="52">
        <v>438</v>
      </c>
      <c r="F70" s="210">
        <v>61</v>
      </c>
      <c r="G70" s="51">
        <v>7</v>
      </c>
      <c r="H70" s="51">
        <v>16</v>
      </c>
      <c r="I70" s="51">
        <v>23</v>
      </c>
      <c r="J70" s="52">
        <v>318</v>
      </c>
      <c r="K70" s="210">
        <v>50</v>
      </c>
      <c r="L70" s="51">
        <v>1</v>
      </c>
      <c r="M70" s="51">
        <v>0</v>
      </c>
      <c r="N70" s="51">
        <v>1</v>
      </c>
      <c r="O70" s="52">
        <v>17</v>
      </c>
      <c r="P70" s="210">
        <v>50</v>
      </c>
      <c r="Q70" s="51">
        <v>1</v>
      </c>
      <c r="R70" s="51">
        <v>0</v>
      </c>
      <c r="S70" s="51">
        <v>1</v>
      </c>
      <c r="T70" s="52">
        <v>20</v>
      </c>
    </row>
    <row r="71" spans="1:20" ht="10.5" customHeight="1" x14ac:dyDescent="0.15">
      <c r="A71" s="210">
        <v>57</v>
      </c>
      <c r="B71" s="51">
        <v>9</v>
      </c>
      <c r="C71" s="51">
        <v>26</v>
      </c>
      <c r="D71" s="51">
        <v>35</v>
      </c>
      <c r="E71" s="52">
        <v>473</v>
      </c>
      <c r="F71" s="210">
        <v>60</v>
      </c>
      <c r="G71" s="51">
        <v>3</v>
      </c>
      <c r="H71" s="51">
        <v>13</v>
      </c>
      <c r="I71" s="51">
        <v>16</v>
      </c>
      <c r="J71" s="52">
        <v>334</v>
      </c>
      <c r="K71" s="210">
        <v>49</v>
      </c>
      <c r="L71" s="51">
        <v>0</v>
      </c>
      <c r="M71" s="51">
        <v>1</v>
      </c>
      <c r="N71" s="51">
        <v>1</v>
      </c>
      <c r="O71" s="52">
        <v>18</v>
      </c>
      <c r="P71" s="210">
        <v>49</v>
      </c>
      <c r="Q71" s="51">
        <v>1</v>
      </c>
      <c r="R71" s="51">
        <v>1</v>
      </c>
      <c r="S71" s="51">
        <v>2</v>
      </c>
      <c r="T71" s="52">
        <v>22</v>
      </c>
    </row>
    <row r="72" spans="1:20" ht="10.5" customHeight="1" x14ac:dyDescent="0.15">
      <c r="A72" s="210">
        <v>56</v>
      </c>
      <c r="B72" s="51">
        <v>8</v>
      </c>
      <c r="C72" s="51">
        <v>17</v>
      </c>
      <c r="D72" s="51">
        <v>25</v>
      </c>
      <c r="E72" s="52">
        <v>498</v>
      </c>
      <c r="F72" s="210">
        <v>59</v>
      </c>
      <c r="G72" s="51">
        <v>20</v>
      </c>
      <c r="H72" s="51">
        <v>34</v>
      </c>
      <c r="I72" s="51">
        <v>54</v>
      </c>
      <c r="J72" s="52">
        <v>388</v>
      </c>
      <c r="K72" s="210">
        <v>48</v>
      </c>
      <c r="L72" s="51">
        <v>3</v>
      </c>
      <c r="M72" s="51">
        <v>1</v>
      </c>
      <c r="N72" s="51">
        <v>4</v>
      </c>
      <c r="O72" s="52">
        <v>22</v>
      </c>
      <c r="P72" s="210">
        <v>48</v>
      </c>
      <c r="Q72" s="51">
        <v>1</v>
      </c>
      <c r="R72" s="51">
        <v>1</v>
      </c>
      <c r="S72" s="51">
        <v>2</v>
      </c>
      <c r="T72" s="52">
        <v>24</v>
      </c>
    </row>
    <row r="73" spans="1:20" ht="10.5" customHeight="1" x14ac:dyDescent="0.15">
      <c r="A73" s="210">
        <v>55</v>
      </c>
      <c r="B73" s="51">
        <v>6</v>
      </c>
      <c r="C73" s="51">
        <v>18</v>
      </c>
      <c r="D73" s="51">
        <v>24</v>
      </c>
      <c r="E73" s="52">
        <v>522</v>
      </c>
      <c r="F73" s="210">
        <v>58</v>
      </c>
      <c r="G73" s="51">
        <v>7</v>
      </c>
      <c r="H73" s="51">
        <v>16</v>
      </c>
      <c r="I73" s="51">
        <v>23</v>
      </c>
      <c r="J73" s="52">
        <v>411</v>
      </c>
      <c r="K73" s="210">
        <v>47</v>
      </c>
      <c r="L73" s="51">
        <v>2</v>
      </c>
      <c r="M73" s="51">
        <v>0</v>
      </c>
      <c r="N73" s="51">
        <v>2</v>
      </c>
      <c r="O73" s="52">
        <v>24</v>
      </c>
      <c r="P73" s="210">
        <v>45</v>
      </c>
      <c r="Q73" s="51">
        <v>4</v>
      </c>
      <c r="R73" s="51">
        <v>0</v>
      </c>
      <c r="S73" s="51">
        <v>4</v>
      </c>
      <c r="T73" s="52">
        <v>28</v>
      </c>
    </row>
    <row r="74" spans="1:20" ht="10.5" customHeight="1" x14ac:dyDescent="0.15">
      <c r="A74" s="210">
        <v>54</v>
      </c>
      <c r="B74" s="51">
        <v>13</v>
      </c>
      <c r="C74" s="51">
        <v>48</v>
      </c>
      <c r="D74" s="51">
        <v>61</v>
      </c>
      <c r="E74" s="52">
        <v>583</v>
      </c>
      <c r="F74" s="210">
        <v>57</v>
      </c>
      <c r="G74" s="51">
        <v>8</v>
      </c>
      <c r="H74" s="51">
        <v>26</v>
      </c>
      <c r="I74" s="51">
        <v>34</v>
      </c>
      <c r="J74" s="52">
        <v>445</v>
      </c>
      <c r="K74" s="210">
        <v>45</v>
      </c>
      <c r="L74" s="51">
        <v>2</v>
      </c>
      <c r="M74" s="51">
        <v>0</v>
      </c>
      <c r="N74" s="51">
        <v>2</v>
      </c>
      <c r="O74" s="52">
        <v>26</v>
      </c>
      <c r="P74" s="210">
        <v>44</v>
      </c>
      <c r="Q74" s="51">
        <v>1</v>
      </c>
      <c r="R74" s="51">
        <v>0</v>
      </c>
      <c r="S74" s="51">
        <v>1</v>
      </c>
      <c r="T74" s="52">
        <v>29</v>
      </c>
    </row>
    <row r="75" spans="1:20" ht="10.5" customHeight="1" x14ac:dyDescent="0.15">
      <c r="A75" s="210">
        <v>53</v>
      </c>
      <c r="B75" s="51">
        <v>14</v>
      </c>
      <c r="C75" s="51">
        <v>40</v>
      </c>
      <c r="D75" s="51">
        <v>54</v>
      </c>
      <c r="E75" s="52">
        <v>637</v>
      </c>
      <c r="F75" s="210">
        <v>56</v>
      </c>
      <c r="G75" s="51">
        <v>4</v>
      </c>
      <c r="H75" s="51">
        <v>24</v>
      </c>
      <c r="I75" s="51">
        <v>28</v>
      </c>
      <c r="J75" s="52">
        <v>473</v>
      </c>
      <c r="K75" s="210">
        <v>44</v>
      </c>
      <c r="L75" s="51">
        <v>1</v>
      </c>
      <c r="M75" s="51">
        <v>0</v>
      </c>
      <c r="N75" s="51">
        <v>1</v>
      </c>
      <c r="O75" s="52">
        <v>27</v>
      </c>
      <c r="P75" s="210">
        <v>42</v>
      </c>
      <c r="Q75" s="51">
        <v>1</v>
      </c>
      <c r="R75" s="51">
        <v>0</v>
      </c>
      <c r="S75" s="51">
        <v>1</v>
      </c>
      <c r="T75" s="52">
        <v>30</v>
      </c>
    </row>
    <row r="76" spans="1:20" ht="10.5" customHeight="1" x14ac:dyDescent="0.15">
      <c r="A76" s="210">
        <v>52</v>
      </c>
      <c r="B76" s="51">
        <v>17</v>
      </c>
      <c r="C76" s="51">
        <v>39</v>
      </c>
      <c r="D76" s="51">
        <v>56</v>
      </c>
      <c r="E76" s="52">
        <v>693</v>
      </c>
      <c r="F76" s="210">
        <v>55</v>
      </c>
      <c r="G76" s="51">
        <v>11</v>
      </c>
      <c r="H76" s="51">
        <v>24</v>
      </c>
      <c r="I76" s="51">
        <v>35</v>
      </c>
      <c r="J76" s="52">
        <v>508</v>
      </c>
      <c r="K76" s="210">
        <v>43</v>
      </c>
      <c r="L76" s="51">
        <v>3</v>
      </c>
      <c r="M76" s="51">
        <v>1</v>
      </c>
      <c r="N76" s="51">
        <v>4</v>
      </c>
      <c r="O76" s="52">
        <v>31</v>
      </c>
      <c r="P76" s="210">
        <v>40</v>
      </c>
      <c r="Q76" s="51">
        <v>2</v>
      </c>
      <c r="R76" s="51">
        <v>1</v>
      </c>
      <c r="S76" s="51">
        <v>3</v>
      </c>
      <c r="T76" s="52">
        <v>33</v>
      </c>
    </row>
    <row r="77" spans="1:20" ht="10.5" customHeight="1" x14ac:dyDescent="0.15">
      <c r="A77" s="210">
        <v>51</v>
      </c>
      <c r="B77" s="51">
        <v>22</v>
      </c>
      <c r="C77" s="51">
        <v>25</v>
      </c>
      <c r="D77" s="51">
        <v>47</v>
      </c>
      <c r="E77" s="52">
        <v>740</v>
      </c>
      <c r="F77" s="210">
        <v>54</v>
      </c>
      <c r="G77" s="51">
        <v>14</v>
      </c>
      <c r="H77" s="51">
        <v>30</v>
      </c>
      <c r="I77" s="51">
        <v>44</v>
      </c>
      <c r="J77" s="52">
        <v>552</v>
      </c>
      <c r="K77" s="210">
        <v>42</v>
      </c>
      <c r="L77" s="51">
        <v>1</v>
      </c>
      <c r="M77" s="51">
        <v>1</v>
      </c>
      <c r="N77" s="51">
        <v>2</v>
      </c>
      <c r="O77" s="52">
        <v>33</v>
      </c>
      <c r="P77" s="210">
        <v>38</v>
      </c>
      <c r="Q77" s="51">
        <v>1</v>
      </c>
      <c r="R77" s="51">
        <v>1</v>
      </c>
      <c r="S77" s="51">
        <v>2</v>
      </c>
      <c r="T77" s="52">
        <v>35</v>
      </c>
    </row>
    <row r="78" spans="1:20" ht="10.5" customHeight="1" x14ac:dyDescent="0.15">
      <c r="A78" s="210">
        <v>50</v>
      </c>
      <c r="B78" s="51">
        <v>17</v>
      </c>
      <c r="C78" s="51">
        <v>34</v>
      </c>
      <c r="D78" s="51">
        <v>51</v>
      </c>
      <c r="E78" s="52">
        <v>791</v>
      </c>
      <c r="F78" s="210">
        <v>53</v>
      </c>
      <c r="G78" s="51">
        <v>6</v>
      </c>
      <c r="H78" s="51">
        <v>23</v>
      </c>
      <c r="I78" s="51">
        <v>29</v>
      </c>
      <c r="J78" s="52">
        <v>581</v>
      </c>
      <c r="K78" s="210">
        <v>40</v>
      </c>
      <c r="L78" s="51">
        <v>3</v>
      </c>
      <c r="M78" s="51">
        <v>0</v>
      </c>
      <c r="N78" s="51">
        <v>3</v>
      </c>
      <c r="O78" s="52">
        <v>36</v>
      </c>
      <c r="P78" s="210">
        <v>37</v>
      </c>
      <c r="Q78" s="51">
        <v>1</v>
      </c>
      <c r="R78" s="51">
        <v>0</v>
      </c>
      <c r="S78" s="51">
        <v>1</v>
      </c>
      <c r="T78" s="52">
        <v>36</v>
      </c>
    </row>
    <row r="79" spans="1:20" ht="10.5" customHeight="1" x14ac:dyDescent="0.15">
      <c r="A79" s="210">
        <v>49</v>
      </c>
      <c r="B79" s="51">
        <v>15</v>
      </c>
      <c r="C79" s="51">
        <v>41</v>
      </c>
      <c r="D79" s="51">
        <v>56</v>
      </c>
      <c r="E79" s="52">
        <v>847</v>
      </c>
      <c r="F79" s="210">
        <v>52</v>
      </c>
      <c r="G79" s="51">
        <v>14</v>
      </c>
      <c r="H79" s="51">
        <v>34</v>
      </c>
      <c r="I79" s="51">
        <v>48</v>
      </c>
      <c r="J79" s="52">
        <v>629</v>
      </c>
      <c r="K79" s="210">
        <v>39</v>
      </c>
      <c r="L79" s="51">
        <v>0</v>
      </c>
      <c r="M79" s="51">
        <v>1</v>
      </c>
      <c r="N79" s="51">
        <v>1</v>
      </c>
      <c r="O79" s="52">
        <v>37</v>
      </c>
      <c r="P79" s="210">
        <v>34</v>
      </c>
      <c r="Q79" s="51">
        <v>0</v>
      </c>
      <c r="R79" s="51">
        <v>1</v>
      </c>
      <c r="S79" s="51">
        <v>1</v>
      </c>
      <c r="T79" s="52">
        <v>37</v>
      </c>
    </row>
    <row r="80" spans="1:20" ht="10.5" customHeight="1" x14ac:dyDescent="0.15">
      <c r="A80" s="210">
        <v>48</v>
      </c>
      <c r="B80" s="51">
        <v>20</v>
      </c>
      <c r="C80" s="51">
        <v>63</v>
      </c>
      <c r="D80" s="51">
        <v>83</v>
      </c>
      <c r="E80" s="52">
        <v>930</v>
      </c>
      <c r="F80" s="210">
        <v>51</v>
      </c>
      <c r="G80" s="51">
        <v>14</v>
      </c>
      <c r="H80" s="51">
        <v>51</v>
      </c>
      <c r="I80" s="51">
        <v>65</v>
      </c>
      <c r="J80" s="52">
        <v>694</v>
      </c>
      <c r="K80" s="210">
        <v>38</v>
      </c>
      <c r="L80" s="51">
        <v>1</v>
      </c>
      <c r="M80" s="51">
        <v>0</v>
      </c>
      <c r="N80" s="51">
        <v>1</v>
      </c>
      <c r="O80" s="52">
        <v>38</v>
      </c>
      <c r="P80" s="210">
        <v>31</v>
      </c>
      <c r="Q80" s="51">
        <v>1</v>
      </c>
      <c r="R80" s="51">
        <v>0</v>
      </c>
      <c r="S80" s="51">
        <v>1</v>
      </c>
      <c r="T80" s="52">
        <v>38</v>
      </c>
    </row>
    <row r="81" spans="1:20" ht="10.5" customHeight="1" x14ac:dyDescent="0.15">
      <c r="A81" s="210">
        <v>47</v>
      </c>
      <c r="B81" s="51">
        <v>41</v>
      </c>
      <c r="C81" s="51">
        <v>106</v>
      </c>
      <c r="D81" s="51">
        <v>147</v>
      </c>
      <c r="E81" s="52">
        <v>1077</v>
      </c>
      <c r="F81" s="210">
        <v>50</v>
      </c>
      <c r="G81" s="51">
        <v>9</v>
      </c>
      <c r="H81" s="51">
        <v>31</v>
      </c>
      <c r="I81" s="51">
        <v>40</v>
      </c>
      <c r="J81" s="52">
        <v>734</v>
      </c>
      <c r="K81" s="210">
        <v>37</v>
      </c>
      <c r="L81" s="51">
        <v>2</v>
      </c>
      <c r="M81" s="51">
        <v>0</v>
      </c>
      <c r="N81" s="51">
        <v>2</v>
      </c>
      <c r="O81" s="52">
        <v>40</v>
      </c>
      <c r="P81" s="210">
        <v>30</v>
      </c>
      <c r="Q81" s="51">
        <v>0</v>
      </c>
      <c r="R81" s="51">
        <v>1</v>
      </c>
      <c r="S81" s="51">
        <v>1</v>
      </c>
      <c r="T81" s="52">
        <v>39</v>
      </c>
    </row>
    <row r="82" spans="1:20" ht="10.5" customHeight="1" x14ac:dyDescent="0.15">
      <c r="A82" s="210">
        <v>46</v>
      </c>
      <c r="B82" s="51">
        <v>27</v>
      </c>
      <c r="C82" s="51">
        <v>63</v>
      </c>
      <c r="D82" s="51">
        <v>90</v>
      </c>
      <c r="E82" s="52">
        <v>1167</v>
      </c>
      <c r="F82" s="210">
        <v>49</v>
      </c>
      <c r="G82" s="51">
        <v>19</v>
      </c>
      <c r="H82" s="51">
        <v>57</v>
      </c>
      <c r="I82" s="51">
        <v>76</v>
      </c>
      <c r="J82" s="52">
        <v>810</v>
      </c>
      <c r="K82" s="210"/>
      <c r="L82" s="51"/>
      <c r="M82" s="51"/>
      <c r="N82" s="51"/>
      <c r="O82" s="52"/>
      <c r="P82" s="210"/>
      <c r="Q82" s="51"/>
      <c r="R82" s="51"/>
      <c r="S82" s="51"/>
      <c r="T82" s="52"/>
    </row>
    <row r="83" spans="1:20" ht="10.5" customHeight="1" x14ac:dyDescent="0.15">
      <c r="A83" s="210">
        <v>45</v>
      </c>
      <c r="B83" s="51">
        <v>15</v>
      </c>
      <c r="C83" s="51">
        <v>52</v>
      </c>
      <c r="D83" s="51">
        <v>67</v>
      </c>
      <c r="E83" s="52">
        <v>1234</v>
      </c>
      <c r="F83" s="210">
        <v>48</v>
      </c>
      <c r="G83" s="51">
        <v>20</v>
      </c>
      <c r="H83" s="51">
        <v>72</v>
      </c>
      <c r="I83" s="51">
        <v>92</v>
      </c>
      <c r="J83" s="52">
        <v>902</v>
      </c>
      <c r="K83" s="210"/>
      <c r="L83" s="51"/>
      <c r="M83" s="51"/>
      <c r="N83" s="51"/>
      <c r="O83" s="52"/>
      <c r="P83" s="210"/>
      <c r="Q83" s="51"/>
      <c r="R83" s="51"/>
      <c r="S83" s="51"/>
      <c r="T83" s="52"/>
    </row>
    <row r="84" spans="1:20" ht="10.5" customHeight="1" x14ac:dyDescent="0.15">
      <c r="A84" s="210">
        <v>44</v>
      </c>
      <c r="B84" s="51">
        <v>16</v>
      </c>
      <c r="C84" s="51">
        <v>61</v>
      </c>
      <c r="D84" s="51">
        <v>77</v>
      </c>
      <c r="E84" s="52">
        <v>1311</v>
      </c>
      <c r="F84" s="210">
        <v>47</v>
      </c>
      <c r="G84" s="51">
        <v>17</v>
      </c>
      <c r="H84" s="51">
        <v>65</v>
      </c>
      <c r="I84" s="51">
        <v>82</v>
      </c>
      <c r="J84" s="52">
        <v>984</v>
      </c>
      <c r="K84" s="210"/>
      <c r="L84" s="51"/>
      <c r="M84" s="51"/>
      <c r="N84" s="51"/>
      <c r="O84" s="52"/>
      <c r="P84" s="210"/>
      <c r="Q84" s="51"/>
      <c r="R84" s="51"/>
      <c r="S84" s="51"/>
      <c r="T84" s="52"/>
    </row>
    <row r="85" spans="1:20" ht="10.5" customHeight="1" x14ac:dyDescent="0.15">
      <c r="A85" s="210">
        <v>43</v>
      </c>
      <c r="B85" s="51">
        <v>22</v>
      </c>
      <c r="C85" s="51">
        <v>69</v>
      </c>
      <c r="D85" s="51">
        <v>91</v>
      </c>
      <c r="E85" s="52">
        <v>1402</v>
      </c>
      <c r="F85" s="210">
        <v>46</v>
      </c>
      <c r="G85" s="51">
        <v>26</v>
      </c>
      <c r="H85" s="51">
        <v>79</v>
      </c>
      <c r="I85" s="51">
        <v>105</v>
      </c>
      <c r="J85" s="52">
        <v>1089</v>
      </c>
      <c r="K85" s="210"/>
      <c r="L85" s="51"/>
      <c r="M85" s="51"/>
      <c r="N85" s="51"/>
      <c r="O85" s="52"/>
      <c r="P85" s="210"/>
      <c r="Q85" s="51"/>
      <c r="R85" s="51"/>
      <c r="S85" s="51"/>
      <c r="T85" s="52"/>
    </row>
    <row r="86" spans="1:20" ht="10.5" customHeight="1" x14ac:dyDescent="0.15">
      <c r="A86" s="210">
        <v>42</v>
      </c>
      <c r="B86" s="51">
        <v>18</v>
      </c>
      <c r="C86" s="51">
        <v>48</v>
      </c>
      <c r="D86" s="51">
        <v>66</v>
      </c>
      <c r="E86" s="52">
        <v>1468</v>
      </c>
      <c r="F86" s="210">
        <v>45</v>
      </c>
      <c r="G86" s="51">
        <v>39</v>
      </c>
      <c r="H86" s="51">
        <v>125</v>
      </c>
      <c r="I86" s="51">
        <v>164</v>
      </c>
      <c r="J86" s="52">
        <v>1253</v>
      </c>
      <c r="K86" s="210"/>
      <c r="L86" s="51"/>
      <c r="M86" s="51"/>
      <c r="N86" s="51"/>
      <c r="O86" s="52"/>
      <c r="P86" s="210"/>
      <c r="Q86" s="51"/>
      <c r="R86" s="51"/>
      <c r="S86" s="51"/>
      <c r="T86" s="52"/>
    </row>
    <row r="87" spans="1:20" ht="10.5" customHeight="1" x14ac:dyDescent="0.15">
      <c r="A87" s="210">
        <v>41</v>
      </c>
      <c r="B87" s="51">
        <v>17</v>
      </c>
      <c r="C87" s="51">
        <v>61</v>
      </c>
      <c r="D87" s="51">
        <v>78</v>
      </c>
      <c r="E87" s="52">
        <v>1546</v>
      </c>
      <c r="F87" s="210">
        <v>44</v>
      </c>
      <c r="G87" s="51">
        <v>18</v>
      </c>
      <c r="H87" s="51">
        <v>65</v>
      </c>
      <c r="I87" s="51">
        <v>83</v>
      </c>
      <c r="J87" s="52">
        <v>1336</v>
      </c>
      <c r="K87" s="210"/>
      <c r="L87" s="51"/>
      <c r="M87" s="51"/>
      <c r="N87" s="51"/>
      <c r="O87" s="52"/>
      <c r="P87" s="210"/>
      <c r="Q87" s="51"/>
      <c r="R87" s="51"/>
      <c r="S87" s="51"/>
      <c r="T87" s="52"/>
    </row>
    <row r="88" spans="1:20" ht="10.5" customHeight="1" x14ac:dyDescent="0.15">
      <c r="A88" s="212">
        <v>40</v>
      </c>
      <c r="B88" s="31">
        <v>34</v>
      </c>
      <c r="C88" s="31">
        <v>80</v>
      </c>
      <c r="D88" s="31">
        <v>114</v>
      </c>
      <c r="E88" s="33">
        <v>1660</v>
      </c>
      <c r="F88" s="212">
        <v>43</v>
      </c>
      <c r="G88" s="31">
        <v>17</v>
      </c>
      <c r="H88" s="31">
        <v>50</v>
      </c>
      <c r="I88" s="31">
        <v>67</v>
      </c>
      <c r="J88" s="33">
        <v>1403</v>
      </c>
      <c r="K88" s="212"/>
      <c r="L88" s="31"/>
      <c r="M88" s="31"/>
      <c r="N88" s="31"/>
      <c r="O88" s="33"/>
      <c r="P88" s="212"/>
      <c r="Q88" s="31"/>
      <c r="R88" s="31"/>
      <c r="S88" s="31"/>
      <c r="T88" s="33"/>
    </row>
    <row r="89" spans="1:20" ht="10.5" customHeight="1" x14ac:dyDescent="0.15">
      <c r="A89" s="212">
        <v>39</v>
      </c>
      <c r="B89" s="31">
        <v>21</v>
      </c>
      <c r="C89" s="31">
        <v>47</v>
      </c>
      <c r="D89" s="31">
        <v>68</v>
      </c>
      <c r="E89" s="33">
        <v>1728</v>
      </c>
      <c r="F89" s="212">
        <v>42</v>
      </c>
      <c r="G89" s="31">
        <v>10</v>
      </c>
      <c r="H89" s="31">
        <v>59</v>
      </c>
      <c r="I89" s="31">
        <v>69</v>
      </c>
      <c r="J89" s="33">
        <v>1472</v>
      </c>
      <c r="K89" s="212"/>
      <c r="L89" s="31"/>
      <c r="M89" s="31"/>
      <c r="N89" s="31"/>
      <c r="O89" s="33"/>
      <c r="P89" s="212"/>
      <c r="Q89" s="31"/>
      <c r="R89" s="31"/>
      <c r="S89" s="31"/>
      <c r="T89" s="33"/>
    </row>
    <row r="90" spans="1:20" ht="10.5" customHeight="1" x14ac:dyDescent="0.15">
      <c r="A90" s="212">
        <v>38</v>
      </c>
      <c r="B90" s="31">
        <v>12</v>
      </c>
      <c r="C90" s="31">
        <v>26</v>
      </c>
      <c r="D90" s="31">
        <v>38</v>
      </c>
      <c r="E90" s="33">
        <v>1766</v>
      </c>
      <c r="F90" s="212">
        <v>41</v>
      </c>
      <c r="G90" s="31">
        <v>11</v>
      </c>
      <c r="H90" s="31">
        <v>45</v>
      </c>
      <c r="I90" s="31">
        <v>56</v>
      </c>
      <c r="J90" s="33">
        <v>1528</v>
      </c>
      <c r="K90" s="212"/>
      <c r="L90" s="31"/>
      <c r="M90" s="31"/>
      <c r="N90" s="31"/>
      <c r="O90" s="33"/>
      <c r="P90" s="212"/>
      <c r="Q90" s="31"/>
      <c r="R90" s="31"/>
      <c r="S90" s="31"/>
      <c r="T90" s="33"/>
    </row>
    <row r="91" spans="1:20" ht="10.5" customHeight="1" x14ac:dyDescent="0.15">
      <c r="A91" s="212">
        <v>37</v>
      </c>
      <c r="B91" s="31">
        <v>8</v>
      </c>
      <c r="C91" s="31">
        <v>27</v>
      </c>
      <c r="D91" s="31">
        <v>35</v>
      </c>
      <c r="E91" s="33">
        <v>1801</v>
      </c>
      <c r="F91" s="212">
        <v>40</v>
      </c>
      <c r="G91" s="31">
        <v>16</v>
      </c>
      <c r="H91" s="31">
        <v>36</v>
      </c>
      <c r="I91" s="31">
        <v>52</v>
      </c>
      <c r="J91" s="33">
        <v>1580</v>
      </c>
      <c r="K91" s="212"/>
      <c r="L91" s="31"/>
      <c r="M91" s="31"/>
      <c r="N91" s="31"/>
      <c r="O91" s="33"/>
      <c r="P91" s="212"/>
      <c r="Q91" s="31"/>
      <c r="R91" s="31"/>
      <c r="S91" s="31"/>
      <c r="T91" s="33"/>
    </row>
    <row r="92" spans="1:20" ht="10.5" customHeight="1" x14ac:dyDescent="0.15">
      <c r="A92" s="212">
        <v>36</v>
      </c>
      <c r="B92" s="31">
        <v>5</v>
      </c>
      <c r="C92" s="31">
        <v>17</v>
      </c>
      <c r="D92" s="31">
        <v>22</v>
      </c>
      <c r="E92" s="33">
        <v>1823</v>
      </c>
      <c r="F92" s="212">
        <v>39</v>
      </c>
      <c r="G92" s="31">
        <v>21</v>
      </c>
      <c r="H92" s="31">
        <v>40</v>
      </c>
      <c r="I92" s="31">
        <v>61</v>
      </c>
      <c r="J92" s="33">
        <v>1641</v>
      </c>
      <c r="K92" s="212"/>
      <c r="L92" s="31"/>
      <c r="M92" s="31"/>
      <c r="N92" s="31"/>
      <c r="O92" s="33"/>
      <c r="P92" s="212"/>
      <c r="Q92" s="31"/>
      <c r="R92" s="31"/>
      <c r="S92" s="31"/>
      <c r="T92" s="33"/>
    </row>
    <row r="93" spans="1:20" ht="10.5" customHeight="1" x14ac:dyDescent="0.15">
      <c r="A93" s="212">
        <v>35</v>
      </c>
      <c r="B93" s="31">
        <v>2</v>
      </c>
      <c r="C93" s="31">
        <v>11</v>
      </c>
      <c r="D93" s="31">
        <v>13</v>
      </c>
      <c r="E93" s="33">
        <v>1836</v>
      </c>
      <c r="F93" s="212">
        <v>38</v>
      </c>
      <c r="G93" s="31">
        <v>14</v>
      </c>
      <c r="H93" s="31">
        <v>31</v>
      </c>
      <c r="I93" s="31">
        <v>45</v>
      </c>
      <c r="J93" s="33">
        <v>1686</v>
      </c>
      <c r="K93" s="212"/>
      <c r="L93" s="31"/>
      <c r="M93" s="31"/>
      <c r="N93" s="31"/>
      <c r="O93" s="33"/>
      <c r="P93" s="212"/>
      <c r="Q93" s="31"/>
      <c r="R93" s="31"/>
      <c r="S93" s="31"/>
      <c r="T93" s="33"/>
    </row>
    <row r="94" spans="1:20" ht="10.5" customHeight="1" x14ac:dyDescent="0.15">
      <c r="A94" s="212">
        <v>34</v>
      </c>
      <c r="B94" s="31">
        <v>6</v>
      </c>
      <c r="C94" s="31">
        <v>11</v>
      </c>
      <c r="D94" s="31">
        <v>17</v>
      </c>
      <c r="E94" s="33">
        <v>1853</v>
      </c>
      <c r="F94" s="212">
        <v>37</v>
      </c>
      <c r="G94" s="31">
        <v>10</v>
      </c>
      <c r="H94" s="31">
        <v>36</v>
      </c>
      <c r="I94" s="31">
        <v>46</v>
      </c>
      <c r="J94" s="33">
        <v>1732</v>
      </c>
      <c r="K94" s="212"/>
      <c r="L94" s="31"/>
      <c r="M94" s="31"/>
      <c r="N94" s="31"/>
      <c r="O94" s="33"/>
      <c r="P94" s="212"/>
      <c r="Q94" s="31"/>
      <c r="R94" s="31"/>
      <c r="S94" s="31"/>
      <c r="T94" s="33"/>
    </row>
    <row r="95" spans="1:20" ht="10.5" customHeight="1" x14ac:dyDescent="0.15">
      <c r="A95" s="212">
        <v>33</v>
      </c>
      <c r="B95" s="31">
        <v>7</v>
      </c>
      <c r="C95" s="31">
        <v>8</v>
      </c>
      <c r="D95" s="31">
        <v>15</v>
      </c>
      <c r="E95" s="33">
        <v>1868</v>
      </c>
      <c r="F95" s="212">
        <v>36</v>
      </c>
      <c r="G95" s="31">
        <v>13</v>
      </c>
      <c r="H95" s="31">
        <v>15</v>
      </c>
      <c r="I95" s="31">
        <v>28</v>
      </c>
      <c r="J95" s="33">
        <v>1760</v>
      </c>
      <c r="K95" s="212"/>
      <c r="L95" s="31"/>
      <c r="M95" s="31"/>
      <c r="N95" s="31"/>
      <c r="O95" s="33"/>
      <c r="P95" s="30"/>
      <c r="Q95" s="31"/>
      <c r="R95" s="31"/>
      <c r="S95" s="31"/>
      <c r="T95" s="33"/>
    </row>
    <row r="96" spans="1:20" ht="10.5" customHeight="1" x14ac:dyDescent="0.15">
      <c r="A96" s="212">
        <v>32</v>
      </c>
      <c r="B96" s="31">
        <v>0</v>
      </c>
      <c r="C96" s="31">
        <v>2</v>
      </c>
      <c r="D96" s="31">
        <v>2</v>
      </c>
      <c r="E96" s="33">
        <v>1870</v>
      </c>
      <c r="F96" s="212">
        <v>35</v>
      </c>
      <c r="G96" s="31">
        <v>3</v>
      </c>
      <c r="H96" s="31">
        <v>8</v>
      </c>
      <c r="I96" s="31">
        <v>11</v>
      </c>
      <c r="J96" s="33">
        <v>1771</v>
      </c>
      <c r="K96" s="30"/>
      <c r="L96" s="31"/>
      <c r="M96" s="31"/>
      <c r="N96" s="31"/>
      <c r="O96" s="33"/>
      <c r="P96" s="30"/>
      <c r="Q96" s="31"/>
      <c r="R96" s="31"/>
      <c r="S96" s="31"/>
      <c r="T96" s="33"/>
    </row>
    <row r="97" spans="1:20" ht="10.5" customHeight="1" x14ac:dyDescent="0.15">
      <c r="A97" s="212">
        <v>31</v>
      </c>
      <c r="B97" s="31">
        <v>2</v>
      </c>
      <c r="C97" s="31">
        <v>0</v>
      </c>
      <c r="D97" s="31">
        <v>2</v>
      </c>
      <c r="E97" s="33">
        <v>1872</v>
      </c>
      <c r="F97" s="212">
        <v>34</v>
      </c>
      <c r="G97" s="31">
        <v>10</v>
      </c>
      <c r="H97" s="31">
        <v>9</v>
      </c>
      <c r="I97" s="31">
        <v>19</v>
      </c>
      <c r="J97" s="33">
        <v>1790</v>
      </c>
      <c r="K97" s="30"/>
      <c r="L97" s="31"/>
      <c r="M97" s="31"/>
      <c r="N97" s="31"/>
      <c r="O97" s="33"/>
      <c r="P97" s="30"/>
      <c r="Q97" s="31"/>
      <c r="R97" s="31"/>
      <c r="S97" s="31"/>
      <c r="T97" s="33"/>
    </row>
    <row r="98" spans="1:20" ht="10.5" customHeight="1" x14ac:dyDescent="0.15">
      <c r="A98" s="212">
        <v>30</v>
      </c>
      <c r="B98" s="31">
        <v>1</v>
      </c>
      <c r="C98" s="31">
        <v>2</v>
      </c>
      <c r="D98" s="31">
        <v>3</v>
      </c>
      <c r="E98" s="33">
        <v>1875</v>
      </c>
      <c r="F98" s="212">
        <v>33</v>
      </c>
      <c r="G98" s="31">
        <v>5</v>
      </c>
      <c r="H98" s="31">
        <v>3</v>
      </c>
      <c r="I98" s="31">
        <v>8</v>
      </c>
      <c r="J98" s="33">
        <v>1798</v>
      </c>
      <c r="K98" s="30"/>
      <c r="L98" s="31"/>
      <c r="M98" s="31"/>
      <c r="N98" s="31"/>
      <c r="O98" s="33"/>
      <c r="P98" s="30"/>
      <c r="Q98" s="31"/>
      <c r="R98" s="31"/>
      <c r="S98" s="31"/>
      <c r="T98" s="33"/>
    </row>
    <row r="99" spans="1:20" ht="10.5" customHeight="1" x14ac:dyDescent="0.15">
      <c r="A99" s="212">
        <v>28</v>
      </c>
      <c r="B99" s="31">
        <v>0</v>
      </c>
      <c r="C99" s="31">
        <v>1</v>
      </c>
      <c r="D99" s="31">
        <v>1</v>
      </c>
      <c r="E99" s="33">
        <v>1876</v>
      </c>
      <c r="F99" s="212">
        <v>32</v>
      </c>
      <c r="G99" s="31">
        <v>2</v>
      </c>
      <c r="H99" s="31">
        <v>4</v>
      </c>
      <c r="I99" s="31">
        <v>6</v>
      </c>
      <c r="J99" s="33">
        <v>1804</v>
      </c>
      <c r="K99" s="30"/>
      <c r="L99" s="31"/>
      <c r="M99" s="31"/>
      <c r="N99" s="31"/>
      <c r="O99" s="33"/>
      <c r="P99" s="30"/>
      <c r="Q99" s="31"/>
      <c r="R99" s="31"/>
      <c r="S99" s="31"/>
      <c r="T99" s="33"/>
    </row>
    <row r="100" spans="1:20" ht="10.5" customHeight="1" x14ac:dyDescent="0.15">
      <c r="A100" s="212"/>
      <c r="B100" s="31"/>
      <c r="C100" s="31"/>
      <c r="D100" s="31"/>
      <c r="E100" s="33"/>
      <c r="F100" s="212">
        <v>31</v>
      </c>
      <c r="G100" s="31">
        <v>1</v>
      </c>
      <c r="H100" s="31">
        <v>0</v>
      </c>
      <c r="I100" s="31">
        <v>1</v>
      </c>
      <c r="J100" s="33">
        <v>1805</v>
      </c>
      <c r="K100" s="30"/>
      <c r="L100" s="31"/>
      <c r="M100" s="31"/>
      <c r="N100" s="31"/>
      <c r="O100" s="33"/>
      <c r="P100" s="30"/>
      <c r="Q100" s="31"/>
      <c r="R100" s="31"/>
      <c r="S100" s="31"/>
      <c r="T100" s="33"/>
    </row>
    <row r="101" spans="1:20" ht="10.5" customHeight="1" x14ac:dyDescent="0.15">
      <c r="A101" s="212"/>
      <c r="B101" s="31"/>
      <c r="C101" s="31"/>
      <c r="D101" s="31"/>
      <c r="E101" s="33"/>
      <c r="F101" s="212">
        <v>30</v>
      </c>
      <c r="G101" s="31">
        <v>0</v>
      </c>
      <c r="H101" s="31">
        <v>4</v>
      </c>
      <c r="I101" s="31">
        <v>4</v>
      </c>
      <c r="J101" s="33">
        <v>1809</v>
      </c>
      <c r="K101" s="30"/>
      <c r="L101" s="31"/>
      <c r="M101" s="31"/>
      <c r="N101" s="31"/>
      <c r="O101" s="33"/>
      <c r="P101" s="30"/>
      <c r="Q101" s="31"/>
      <c r="R101" s="31"/>
      <c r="S101" s="31"/>
      <c r="T101" s="33"/>
    </row>
    <row r="102" spans="1:20" ht="10.5" customHeight="1" x14ac:dyDescent="0.15">
      <c r="A102" s="212"/>
      <c r="B102" s="31"/>
      <c r="C102" s="31"/>
      <c r="D102" s="31"/>
      <c r="E102" s="33"/>
      <c r="F102" s="212">
        <v>28</v>
      </c>
      <c r="G102" s="31">
        <v>1</v>
      </c>
      <c r="H102" s="31">
        <v>1</v>
      </c>
      <c r="I102" s="31">
        <v>2</v>
      </c>
      <c r="J102" s="33">
        <v>1811</v>
      </c>
      <c r="K102" s="30"/>
      <c r="L102" s="31"/>
      <c r="M102" s="31"/>
      <c r="N102" s="31"/>
      <c r="O102" s="33"/>
      <c r="P102" s="30"/>
      <c r="Q102" s="31"/>
      <c r="R102" s="31"/>
      <c r="S102" s="31"/>
      <c r="T102" s="33"/>
    </row>
    <row r="103" spans="1:20" ht="10.5" customHeight="1" x14ac:dyDescent="0.15">
      <c r="A103" s="212"/>
      <c r="B103" s="31"/>
      <c r="C103" s="31"/>
      <c r="D103" s="31"/>
      <c r="E103" s="33"/>
      <c r="F103" s="212"/>
      <c r="G103" s="31"/>
      <c r="H103" s="31"/>
      <c r="I103" s="31"/>
      <c r="J103" s="33"/>
      <c r="K103" s="30"/>
      <c r="L103" s="31"/>
      <c r="M103" s="31"/>
      <c r="N103" s="31"/>
      <c r="O103" s="33"/>
      <c r="P103" s="30"/>
      <c r="Q103" s="31"/>
      <c r="R103" s="31"/>
      <c r="S103" s="31"/>
      <c r="T103" s="33"/>
    </row>
    <row r="104" spans="1:20" ht="10.5" customHeight="1" x14ac:dyDescent="0.15">
      <c r="A104" s="212"/>
      <c r="B104" s="31"/>
      <c r="C104" s="31"/>
      <c r="D104" s="31"/>
      <c r="E104" s="33"/>
      <c r="F104" s="212"/>
      <c r="G104" s="31"/>
      <c r="H104" s="31"/>
      <c r="I104" s="31"/>
      <c r="J104" s="33"/>
      <c r="K104" s="30"/>
      <c r="L104" s="31"/>
      <c r="M104" s="31"/>
      <c r="N104" s="31"/>
      <c r="O104" s="33"/>
      <c r="P104" s="30"/>
      <c r="Q104" s="31"/>
      <c r="R104" s="31"/>
      <c r="S104" s="31"/>
      <c r="T104" s="33"/>
    </row>
    <row r="105" spans="1:20" ht="10.5" customHeight="1" x14ac:dyDescent="0.15">
      <c r="A105" s="212"/>
      <c r="B105" s="31"/>
      <c r="C105" s="31"/>
      <c r="D105" s="31"/>
      <c r="E105" s="33"/>
      <c r="F105" s="212"/>
      <c r="G105" s="31"/>
      <c r="H105" s="31"/>
      <c r="I105" s="31"/>
      <c r="J105" s="33"/>
      <c r="K105" s="30"/>
      <c r="L105" s="31"/>
      <c r="M105" s="31"/>
      <c r="N105" s="31"/>
      <c r="O105" s="33"/>
      <c r="P105" s="30"/>
      <c r="Q105" s="31"/>
      <c r="R105" s="31"/>
      <c r="S105" s="31"/>
      <c r="T105" s="33"/>
    </row>
    <row r="106" spans="1:20" ht="10.5" customHeight="1" x14ac:dyDescent="0.15">
      <c r="A106" s="93"/>
      <c r="B106" s="31"/>
      <c r="C106" s="31"/>
      <c r="D106" s="31"/>
      <c r="E106" s="33"/>
      <c r="F106" s="212"/>
      <c r="G106" s="31"/>
      <c r="H106" s="31"/>
      <c r="I106" s="31"/>
      <c r="J106" s="33"/>
      <c r="K106" s="30"/>
      <c r="L106" s="31"/>
      <c r="M106" s="31"/>
      <c r="N106" s="31"/>
      <c r="O106" s="33"/>
      <c r="P106" s="30"/>
      <c r="Q106" s="31"/>
      <c r="R106" s="31"/>
      <c r="S106" s="31"/>
      <c r="T106" s="33"/>
    </row>
    <row r="107" spans="1:20" ht="10.5" customHeight="1" x14ac:dyDescent="0.15">
      <c r="A107" s="93"/>
      <c r="B107" s="31"/>
      <c r="C107" s="31"/>
      <c r="D107" s="31"/>
      <c r="E107" s="33"/>
      <c r="F107" s="30"/>
      <c r="G107" s="31"/>
      <c r="H107" s="31"/>
      <c r="I107" s="31"/>
      <c r="J107" s="33"/>
      <c r="K107" s="30"/>
      <c r="L107" s="31"/>
      <c r="M107" s="31"/>
      <c r="N107" s="31"/>
      <c r="O107" s="33"/>
      <c r="P107" s="30"/>
      <c r="Q107" s="31"/>
      <c r="R107" s="31"/>
      <c r="S107" s="31"/>
      <c r="T107" s="33"/>
    </row>
    <row r="108" spans="1:20" ht="10.5" customHeight="1" x14ac:dyDescent="0.15">
      <c r="A108" s="94" t="s">
        <v>4</v>
      </c>
      <c r="B108" s="95">
        <f>SUM(B58:B107)</f>
        <v>571</v>
      </c>
      <c r="C108" s="95">
        <f>SUM(C58:C107)</f>
        <v>1305</v>
      </c>
      <c r="D108" s="95">
        <f>SUM(D58:D107)</f>
        <v>1876</v>
      </c>
      <c r="E108" s="96"/>
      <c r="F108" s="97" t="s">
        <v>29</v>
      </c>
      <c r="G108" s="95">
        <f>SUM(G58:G107)</f>
        <v>492</v>
      </c>
      <c r="H108" s="95">
        <f>SUM(H58:H107)</f>
        <v>1319</v>
      </c>
      <c r="I108" s="95">
        <f>SUM(I58:I107)</f>
        <v>1811</v>
      </c>
      <c r="J108" s="96"/>
      <c r="K108" s="97" t="s">
        <v>29</v>
      </c>
      <c r="L108" s="95">
        <f>SUM(L58:L107)</f>
        <v>34</v>
      </c>
      <c r="M108" s="95">
        <f>SUM(M58:M107)</f>
        <v>6</v>
      </c>
      <c r="N108" s="95">
        <f>SUM(N58:N107)</f>
        <v>40</v>
      </c>
      <c r="O108" s="96"/>
      <c r="P108" s="97" t="s">
        <v>29</v>
      </c>
      <c r="Q108" s="95">
        <f>SUM(Q58:Q107)</f>
        <v>29</v>
      </c>
      <c r="R108" s="95">
        <f>SUM(R58:R107)</f>
        <v>10</v>
      </c>
      <c r="S108" s="95">
        <f>SUM(S58:S107)</f>
        <v>39</v>
      </c>
      <c r="T108" s="96"/>
    </row>
    <row r="112" spans="1:20" ht="10.5" customHeight="1" x14ac:dyDescent="0.15">
      <c r="A112" s="255" t="s">
        <v>64</v>
      </c>
      <c r="B112" s="256"/>
      <c r="C112" s="256"/>
      <c r="D112" s="256"/>
      <c r="E112" s="257"/>
      <c r="F112" s="255" t="s">
        <v>65</v>
      </c>
      <c r="G112" s="256"/>
      <c r="H112" s="256"/>
      <c r="I112" s="256"/>
      <c r="J112" s="257"/>
    </row>
    <row r="113" spans="1:10" ht="10.5" customHeight="1" x14ac:dyDescent="0.15">
      <c r="A113" s="72" t="s">
        <v>0</v>
      </c>
      <c r="B113" s="73" t="s">
        <v>1</v>
      </c>
      <c r="C113" s="73" t="s">
        <v>2</v>
      </c>
      <c r="D113" s="73" t="s">
        <v>4</v>
      </c>
      <c r="E113" s="74" t="s">
        <v>3</v>
      </c>
      <c r="F113" s="72" t="s">
        <v>0</v>
      </c>
      <c r="G113" s="73" t="s">
        <v>1</v>
      </c>
      <c r="H113" s="73" t="s">
        <v>2</v>
      </c>
      <c r="I113" s="73" t="s">
        <v>4</v>
      </c>
      <c r="J113" s="74" t="s">
        <v>3</v>
      </c>
    </row>
    <row r="114" spans="1:10" ht="10.5" customHeight="1" x14ac:dyDescent="0.15">
      <c r="A114" s="210">
        <v>73</v>
      </c>
      <c r="B114" s="51">
        <v>1</v>
      </c>
      <c r="C114" s="51">
        <v>9</v>
      </c>
      <c r="D114" s="51">
        <v>10</v>
      </c>
      <c r="E114" s="52">
        <v>10</v>
      </c>
      <c r="F114" s="210">
        <v>70</v>
      </c>
      <c r="G114" s="51">
        <v>13</v>
      </c>
      <c r="H114" s="51">
        <v>19</v>
      </c>
      <c r="I114" s="51">
        <v>32</v>
      </c>
      <c r="J114" s="52">
        <v>32</v>
      </c>
    </row>
    <row r="115" spans="1:10" ht="10.5" customHeight="1" x14ac:dyDescent="0.15">
      <c r="A115" s="210">
        <v>72</v>
      </c>
      <c r="B115" s="51">
        <v>3</v>
      </c>
      <c r="C115" s="51">
        <v>6</v>
      </c>
      <c r="D115" s="51">
        <v>9</v>
      </c>
      <c r="E115" s="52">
        <v>19</v>
      </c>
      <c r="F115" s="210">
        <v>68</v>
      </c>
      <c r="G115" s="51">
        <v>5</v>
      </c>
      <c r="H115" s="51">
        <v>19</v>
      </c>
      <c r="I115" s="51">
        <v>24</v>
      </c>
      <c r="J115" s="52">
        <v>56</v>
      </c>
    </row>
    <row r="116" spans="1:10" ht="10.5" customHeight="1" x14ac:dyDescent="0.15">
      <c r="A116" s="210">
        <v>71</v>
      </c>
      <c r="B116" s="51">
        <v>9</v>
      </c>
      <c r="C116" s="51">
        <v>18</v>
      </c>
      <c r="D116" s="51">
        <v>27</v>
      </c>
      <c r="E116" s="52">
        <v>46</v>
      </c>
      <c r="F116" s="210">
        <v>67</v>
      </c>
      <c r="G116" s="51">
        <v>10</v>
      </c>
      <c r="H116" s="51">
        <v>19</v>
      </c>
      <c r="I116" s="51">
        <v>29</v>
      </c>
      <c r="J116" s="52">
        <v>85</v>
      </c>
    </row>
    <row r="117" spans="1:10" ht="10.5" customHeight="1" x14ac:dyDescent="0.15">
      <c r="A117" s="210">
        <v>70</v>
      </c>
      <c r="B117" s="51">
        <v>0</v>
      </c>
      <c r="C117" s="51">
        <v>3</v>
      </c>
      <c r="D117" s="51">
        <v>3</v>
      </c>
      <c r="E117" s="52">
        <v>49</v>
      </c>
      <c r="F117" s="210">
        <v>66</v>
      </c>
      <c r="G117" s="51">
        <v>4</v>
      </c>
      <c r="H117" s="51">
        <v>2</v>
      </c>
      <c r="I117" s="51">
        <v>6</v>
      </c>
      <c r="J117" s="52">
        <v>91</v>
      </c>
    </row>
    <row r="118" spans="1:10" ht="10.5" customHeight="1" x14ac:dyDescent="0.15">
      <c r="A118" s="210">
        <v>69</v>
      </c>
      <c r="B118" s="51">
        <v>4</v>
      </c>
      <c r="C118" s="51">
        <v>11</v>
      </c>
      <c r="D118" s="51">
        <v>15</v>
      </c>
      <c r="E118" s="52">
        <v>64</v>
      </c>
      <c r="F118" s="210">
        <v>65</v>
      </c>
      <c r="G118" s="51">
        <v>7</v>
      </c>
      <c r="H118" s="51">
        <v>26</v>
      </c>
      <c r="I118" s="51">
        <v>33</v>
      </c>
      <c r="J118" s="52">
        <v>124</v>
      </c>
    </row>
    <row r="119" spans="1:10" ht="10.5" customHeight="1" x14ac:dyDescent="0.15">
      <c r="A119" s="210">
        <v>68</v>
      </c>
      <c r="B119" s="51">
        <v>3</v>
      </c>
      <c r="C119" s="51">
        <v>26</v>
      </c>
      <c r="D119" s="51">
        <v>29</v>
      </c>
      <c r="E119" s="52">
        <v>93</v>
      </c>
      <c r="F119" s="210">
        <v>64</v>
      </c>
      <c r="G119" s="51">
        <v>8</v>
      </c>
      <c r="H119" s="51">
        <v>18</v>
      </c>
      <c r="I119" s="51">
        <v>26</v>
      </c>
      <c r="J119" s="52">
        <v>150</v>
      </c>
    </row>
    <row r="120" spans="1:10" ht="10.5" customHeight="1" x14ac:dyDescent="0.15">
      <c r="A120" s="210">
        <v>67</v>
      </c>
      <c r="B120" s="51">
        <v>2</v>
      </c>
      <c r="C120" s="51">
        <v>3</v>
      </c>
      <c r="D120" s="51">
        <v>5</v>
      </c>
      <c r="E120" s="52">
        <v>98</v>
      </c>
      <c r="F120" s="210">
        <v>63</v>
      </c>
      <c r="G120" s="51">
        <v>5</v>
      </c>
      <c r="H120" s="51">
        <v>8</v>
      </c>
      <c r="I120" s="51">
        <v>13</v>
      </c>
      <c r="J120" s="52">
        <v>163</v>
      </c>
    </row>
    <row r="121" spans="1:10" ht="10.5" customHeight="1" x14ac:dyDescent="0.15">
      <c r="A121" s="210">
        <v>66</v>
      </c>
      <c r="B121" s="51">
        <v>5</v>
      </c>
      <c r="C121" s="51">
        <v>23</v>
      </c>
      <c r="D121" s="51">
        <v>28</v>
      </c>
      <c r="E121" s="52">
        <v>126</v>
      </c>
      <c r="F121" s="210">
        <v>62</v>
      </c>
      <c r="G121" s="51">
        <v>12</v>
      </c>
      <c r="H121" s="51">
        <v>29</v>
      </c>
      <c r="I121" s="51">
        <v>41</v>
      </c>
      <c r="J121" s="52">
        <v>204</v>
      </c>
    </row>
    <row r="122" spans="1:10" ht="10.5" customHeight="1" x14ac:dyDescent="0.15">
      <c r="A122" s="210">
        <v>65</v>
      </c>
      <c r="B122" s="51">
        <v>0</v>
      </c>
      <c r="C122" s="51">
        <v>10</v>
      </c>
      <c r="D122" s="51">
        <v>10</v>
      </c>
      <c r="E122" s="52">
        <v>136</v>
      </c>
      <c r="F122" s="210">
        <v>61</v>
      </c>
      <c r="G122" s="51">
        <v>5</v>
      </c>
      <c r="H122" s="51">
        <v>10</v>
      </c>
      <c r="I122" s="51">
        <v>15</v>
      </c>
      <c r="J122" s="52">
        <v>219</v>
      </c>
    </row>
    <row r="123" spans="1:10" ht="10.5" customHeight="1" x14ac:dyDescent="0.15">
      <c r="A123" s="210">
        <v>64</v>
      </c>
      <c r="B123" s="51">
        <v>6</v>
      </c>
      <c r="C123" s="51">
        <v>8</v>
      </c>
      <c r="D123" s="51">
        <v>14</v>
      </c>
      <c r="E123" s="52">
        <v>150</v>
      </c>
      <c r="F123" s="210">
        <v>60</v>
      </c>
      <c r="G123" s="51">
        <v>6</v>
      </c>
      <c r="H123" s="51">
        <v>13</v>
      </c>
      <c r="I123" s="51">
        <v>19</v>
      </c>
      <c r="J123" s="52">
        <v>238</v>
      </c>
    </row>
    <row r="124" spans="1:10" ht="10.5" customHeight="1" x14ac:dyDescent="0.15">
      <c r="A124" s="210">
        <v>63</v>
      </c>
      <c r="B124" s="51">
        <v>1</v>
      </c>
      <c r="C124" s="51">
        <v>7</v>
      </c>
      <c r="D124" s="51">
        <v>8</v>
      </c>
      <c r="E124" s="52">
        <v>158</v>
      </c>
      <c r="F124" s="210">
        <v>59</v>
      </c>
      <c r="G124" s="51">
        <v>8</v>
      </c>
      <c r="H124" s="51">
        <v>29</v>
      </c>
      <c r="I124" s="51">
        <v>37</v>
      </c>
      <c r="J124" s="52">
        <v>275</v>
      </c>
    </row>
    <row r="125" spans="1:10" ht="10.5" customHeight="1" x14ac:dyDescent="0.15">
      <c r="A125" s="210">
        <v>62</v>
      </c>
      <c r="B125" s="51">
        <v>3</v>
      </c>
      <c r="C125" s="51">
        <v>14</v>
      </c>
      <c r="D125" s="51">
        <v>17</v>
      </c>
      <c r="E125" s="52">
        <v>175</v>
      </c>
      <c r="F125" s="210">
        <v>58</v>
      </c>
      <c r="G125" s="51">
        <v>1</v>
      </c>
      <c r="H125" s="51">
        <v>12</v>
      </c>
      <c r="I125" s="51">
        <v>13</v>
      </c>
      <c r="J125" s="52">
        <v>288</v>
      </c>
    </row>
    <row r="126" spans="1:10" ht="10.5" customHeight="1" x14ac:dyDescent="0.15">
      <c r="A126" s="210">
        <v>61</v>
      </c>
      <c r="B126" s="51">
        <v>3</v>
      </c>
      <c r="C126" s="51">
        <v>21</v>
      </c>
      <c r="D126" s="51">
        <v>24</v>
      </c>
      <c r="E126" s="52">
        <v>199</v>
      </c>
      <c r="F126" s="210">
        <v>57</v>
      </c>
      <c r="G126" s="51">
        <v>5</v>
      </c>
      <c r="H126" s="51">
        <v>21</v>
      </c>
      <c r="I126" s="51">
        <v>26</v>
      </c>
      <c r="J126" s="52">
        <v>314</v>
      </c>
    </row>
    <row r="127" spans="1:10" ht="10.5" customHeight="1" x14ac:dyDescent="0.15">
      <c r="A127" s="210">
        <v>60</v>
      </c>
      <c r="B127" s="51">
        <v>3</v>
      </c>
      <c r="C127" s="51">
        <v>6</v>
      </c>
      <c r="D127" s="51">
        <v>9</v>
      </c>
      <c r="E127" s="52">
        <v>208</v>
      </c>
      <c r="F127" s="210">
        <v>56</v>
      </c>
      <c r="G127" s="51">
        <v>7</v>
      </c>
      <c r="H127" s="51">
        <v>16</v>
      </c>
      <c r="I127" s="51">
        <v>23</v>
      </c>
      <c r="J127" s="52">
        <v>337</v>
      </c>
    </row>
    <row r="128" spans="1:10" ht="10.5" customHeight="1" x14ac:dyDescent="0.15">
      <c r="A128" s="210">
        <v>59</v>
      </c>
      <c r="B128" s="51">
        <v>4</v>
      </c>
      <c r="C128" s="51">
        <v>13</v>
      </c>
      <c r="D128" s="51">
        <v>17</v>
      </c>
      <c r="E128" s="52">
        <v>225</v>
      </c>
      <c r="F128" s="210">
        <v>55</v>
      </c>
      <c r="G128" s="51">
        <v>13</v>
      </c>
      <c r="H128" s="51">
        <v>35</v>
      </c>
      <c r="I128" s="51">
        <v>48</v>
      </c>
      <c r="J128" s="52">
        <v>385</v>
      </c>
    </row>
    <row r="129" spans="1:10" ht="10.5" customHeight="1" x14ac:dyDescent="0.15">
      <c r="A129" s="210">
        <v>58</v>
      </c>
      <c r="B129" s="51">
        <v>0</v>
      </c>
      <c r="C129" s="51">
        <v>16</v>
      </c>
      <c r="D129" s="51">
        <v>16</v>
      </c>
      <c r="E129" s="52">
        <v>241</v>
      </c>
      <c r="F129" s="210">
        <v>54</v>
      </c>
      <c r="G129" s="51">
        <v>13</v>
      </c>
      <c r="H129" s="51">
        <v>16</v>
      </c>
      <c r="I129" s="51">
        <v>29</v>
      </c>
      <c r="J129" s="52">
        <v>414</v>
      </c>
    </row>
    <row r="130" spans="1:10" ht="10.5" customHeight="1" x14ac:dyDescent="0.15">
      <c r="A130" s="210">
        <v>57</v>
      </c>
      <c r="B130" s="51">
        <v>3</v>
      </c>
      <c r="C130" s="51">
        <v>15</v>
      </c>
      <c r="D130" s="51">
        <v>18</v>
      </c>
      <c r="E130" s="52">
        <v>259</v>
      </c>
      <c r="F130" s="210">
        <v>53</v>
      </c>
      <c r="G130" s="51">
        <v>6</v>
      </c>
      <c r="H130" s="51">
        <v>23</v>
      </c>
      <c r="I130" s="51">
        <v>29</v>
      </c>
      <c r="J130" s="52">
        <v>443</v>
      </c>
    </row>
    <row r="131" spans="1:10" ht="10.5" customHeight="1" x14ac:dyDescent="0.15">
      <c r="A131" s="210">
        <v>56</v>
      </c>
      <c r="B131" s="51">
        <v>4</v>
      </c>
      <c r="C131" s="51">
        <v>18</v>
      </c>
      <c r="D131" s="51">
        <v>22</v>
      </c>
      <c r="E131" s="52">
        <v>281</v>
      </c>
      <c r="F131" s="210">
        <v>52</v>
      </c>
      <c r="G131" s="51">
        <v>3</v>
      </c>
      <c r="H131" s="51">
        <v>29</v>
      </c>
      <c r="I131" s="51">
        <v>32</v>
      </c>
      <c r="J131" s="52">
        <v>475</v>
      </c>
    </row>
    <row r="132" spans="1:10" ht="10.5" customHeight="1" x14ac:dyDescent="0.15">
      <c r="A132" s="210">
        <v>55</v>
      </c>
      <c r="B132" s="51">
        <v>1</v>
      </c>
      <c r="C132" s="51">
        <v>8</v>
      </c>
      <c r="D132" s="51">
        <v>9</v>
      </c>
      <c r="E132" s="52">
        <v>290</v>
      </c>
      <c r="F132" s="210">
        <v>51</v>
      </c>
      <c r="G132" s="51">
        <v>12</v>
      </c>
      <c r="H132" s="51">
        <v>22</v>
      </c>
      <c r="I132" s="51">
        <v>34</v>
      </c>
      <c r="J132" s="52">
        <v>509</v>
      </c>
    </row>
    <row r="133" spans="1:10" ht="10.5" customHeight="1" x14ac:dyDescent="0.15">
      <c r="A133" s="210">
        <v>54</v>
      </c>
      <c r="B133" s="51">
        <v>2</v>
      </c>
      <c r="C133" s="51">
        <v>9</v>
      </c>
      <c r="D133" s="51">
        <v>11</v>
      </c>
      <c r="E133" s="52">
        <v>301</v>
      </c>
      <c r="F133" s="210">
        <v>50</v>
      </c>
      <c r="G133" s="51">
        <v>12</v>
      </c>
      <c r="H133" s="51">
        <v>32</v>
      </c>
      <c r="I133" s="51">
        <v>44</v>
      </c>
      <c r="J133" s="52">
        <v>553</v>
      </c>
    </row>
    <row r="134" spans="1:10" ht="10.5" customHeight="1" x14ac:dyDescent="0.15">
      <c r="A134" s="210">
        <v>53</v>
      </c>
      <c r="B134" s="51">
        <v>0</v>
      </c>
      <c r="C134" s="51">
        <v>17</v>
      </c>
      <c r="D134" s="51">
        <v>17</v>
      </c>
      <c r="E134" s="52">
        <v>318</v>
      </c>
      <c r="F134" s="210">
        <v>49</v>
      </c>
      <c r="G134" s="51">
        <v>8</v>
      </c>
      <c r="H134" s="51">
        <v>20</v>
      </c>
      <c r="I134" s="51">
        <v>28</v>
      </c>
      <c r="J134" s="52">
        <v>581</v>
      </c>
    </row>
    <row r="135" spans="1:10" ht="10.5" customHeight="1" x14ac:dyDescent="0.15">
      <c r="A135" s="210">
        <v>52</v>
      </c>
      <c r="B135" s="51">
        <v>5</v>
      </c>
      <c r="C135" s="51">
        <v>18</v>
      </c>
      <c r="D135" s="51">
        <v>23</v>
      </c>
      <c r="E135" s="52">
        <v>341</v>
      </c>
      <c r="F135" s="210">
        <v>48</v>
      </c>
      <c r="G135" s="51">
        <v>3</v>
      </c>
      <c r="H135" s="51">
        <v>45</v>
      </c>
      <c r="I135" s="51">
        <v>48</v>
      </c>
      <c r="J135" s="52">
        <v>629</v>
      </c>
    </row>
    <row r="136" spans="1:10" ht="10.5" customHeight="1" x14ac:dyDescent="0.15">
      <c r="A136" s="210">
        <v>51</v>
      </c>
      <c r="B136" s="51">
        <v>1</v>
      </c>
      <c r="C136" s="51">
        <v>20</v>
      </c>
      <c r="D136" s="51">
        <v>21</v>
      </c>
      <c r="E136" s="52">
        <v>362</v>
      </c>
      <c r="F136" s="210">
        <v>47</v>
      </c>
      <c r="G136" s="51">
        <v>12</v>
      </c>
      <c r="H136" s="51">
        <v>30</v>
      </c>
      <c r="I136" s="51">
        <v>42</v>
      </c>
      <c r="J136" s="52">
        <v>671</v>
      </c>
    </row>
    <row r="137" spans="1:10" ht="10.5" customHeight="1" x14ac:dyDescent="0.15">
      <c r="A137" s="210">
        <v>50</v>
      </c>
      <c r="B137" s="51">
        <v>12</v>
      </c>
      <c r="C137" s="51">
        <v>52</v>
      </c>
      <c r="D137" s="51">
        <v>64</v>
      </c>
      <c r="E137" s="52">
        <v>426</v>
      </c>
      <c r="F137" s="210">
        <v>46</v>
      </c>
      <c r="G137" s="51">
        <v>10</v>
      </c>
      <c r="H137" s="51">
        <v>24</v>
      </c>
      <c r="I137" s="51">
        <v>34</v>
      </c>
      <c r="J137" s="52">
        <v>705</v>
      </c>
    </row>
    <row r="138" spans="1:10" ht="10.5" customHeight="1" x14ac:dyDescent="0.15">
      <c r="A138" s="210">
        <v>49</v>
      </c>
      <c r="B138" s="51">
        <v>7</v>
      </c>
      <c r="C138" s="51">
        <v>22</v>
      </c>
      <c r="D138" s="51">
        <v>29</v>
      </c>
      <c r="E138" s="52">
        <v>455</v>
      </c>
      <c r="F138" s="210">
        <v>45</v>
      </c>
      <c r="G138" s="51">
        <v>6</v>
      </c>
      <c r="H138" s="51">
        <v>44</v>
      </c>
      <c r="I138" s="51">
        <v>50</v>
      </c>
      <c r="J138" s="52">
        <v>755</v>
      </c>
    </row>
    <row r="139" spans="1:10" ht="10.5" customHeight="1" x14ac:dyDescent="0.15">
      <c r="A139" s="210">
        <v>48</v>
      </c>
      <c r="B139" s="51">
        <v>5</v>
      </c>
      <c r="C139" s="51">
        <v>22</v>
      </c>
      <c r="D139" s="51">
        <v>27</v>
      </c>
      <c r="E139" s="52">
        <v>482</v>
      </c>
      <c r="F139" s="210">
        <v>44</v>
      </c>
      <c r="G139" s="51">
        <v>10</v>
      </c>
      <c r="H139" s="51">
        <v>42</v>
      </c>
      <c r="I139" s="51">
        <v>52</v>
      </c>
      <c r="J139" s="52">
        <v>807</v>
      </c>
    </row>
    <row r="140" spans="1:10" ht="10.5" customHeight="1" x14ac:dyDescent="0.15">
      <c r="A140" s="210">
        <v>47</v>
      </c>
      <c r="B140" s="51">
        <v>10</v>
      </c>
      <c r="C140" s="51">
        <v>27</v>
      </c>
      <c r="D140" s="51">
        <v>37</v>
      </c>
      <c r="E140" s="52">
        <v>519</v>
      </c>
      <c r="F140" s="210">
        <v>43</v>
      </c>
      <c r="G140" s="51">
        <v>10</v>
      </c>
      <c r="H140" s="51">
        <v>35</v>
      </c>
      <c r="I140" s="51">
        <v>45</v>
      </c>
      <c r="J140" s="52">
        <v>852</v>
      </c>
    </row>
    <row r="141" spans="1:10" ht="10.5" customHeight="1" x14ac:dyDescent="0.15">
      <c r="A141" s="210">
        <v>46</v>
      </c>
      <c r="B141" s="51">
        <v>8</v>
      </c>
      <c r="C141" s="51">
        <v>32</v>
      </c>
      <c r="D141" s="51">
        <v>40</v>
      </c>
      <c r="E141" s="52">
        <v>559</v>
      </c>
      <c r="F141" s="210">
        <v>42</v>
      </c>
      <c r="G141" s="51">
        <v>7</v>
      </c>
      <c r="H141" s="51">
        <v>35</v>
      </c>
      <c r="I141" s="51">
        <v>42</v>
      </c>
      <c r="J141" s="52">
        <v>894</v>
      </c>
    </row>
    <row r="142" spans="1:10" ht="10.5" customHeight="1" x14ac:dyDescent="0.15">
      <c r="A142" s="210">
        <v>45</v>
      </c>
      <c r="B142" s="51">
        <v>18</v>
      </c>
      <c r="C142" s="51">
        <v>78</v>
      </c>
      <c r="D142" s="51">
        <v>96</v>
      </c>
      <c r="E142" s="52">
        <v>655</v>
      </c>
      <c r="F142" s="210">
        <v>41</v>
      </c>
      <c r="G142" s="51">
        <v>6</v>
      </c>
      <c r="H142" s="51">
        <v>34</v>
      </c>
      <c r="I142" s="51">
        <v>40</v>
      </c>
      <c r="J142" s="52">
        <v>934</v>
      </c>
    </row>
    <row r="143" spans="1:10" ht="10.5" customHeight="1" x14ac:dyDescent="0.15">
      <c r="A143" s="210">
        <v>44</v>
      </c>
      <c r="B143" s="51">
        <v>17</v>
      </c>
      <c r="C143" s="51">
        <v>42</v>
      </c>
      <c r="D143" s="51">
        <v>59</v>
      </c>
      <c r="E143" s="52">
        <v>714</v>
      </c>
      <c r="F143" s="210">
        <v>40</v>
      </c>
      <c r="G143" s="51">
        <v>8</v>
      </c>
      <c r="H143" s="51">
        <v>27</v>
      </c>
      <c r="I143" s="51">
        <v>35</v>
      </c>
      <c r="J143" s="52">
        <v>969</v>
      </c>
    </row>
    <row r="144" spans="1:10" ht="10.5" customHeight="1" x14ac:dyDescent="0.15">
      <c r="A144" s="212">
        <v>43</v>
      </c>
      <c r="B144" s="31">
        <v>15</v>
      </c>
      <c r="C144" s="31">
        <v>36</v>
      </c>
      <c r="D144" s="31">
        <v>51</v>
      </c>
      <c r="E144" s="33">
        <v>765</v>
      </c>
      <c r="F144" s="212">
        <v>39</v>
      </c>
      <c r="G144" s="31">
        <v>7</v>
      </c>
      <c r="H144" s="31">
        <v>24</v>
      </c>
      <c r="I144" s="31">
        <v>31</v>
      </c>
      <c r="J144" s="33">
        <v>1000</v>
      </c>
    </row>
    <row r="145" spans="1:10" ht="10.5" customHeight="1" x14ac:dyDescent="0.15">
      <c r="A145" s="212">
        <v>42</v>
      </c>
      <c r="B145" s="31">
        <v>7</v>
      </c>
      <c r="C145" s="31">
        <v>25</v>
      </c>
      <c r="D145" s="31">
        <v>32</v>
      </c>
      <c r="E145" s="33">
        <v>797</v>
      </c>
      <c r="F145" s="212">
        <v>38</v>
      </c>
      <c r="G145" s="31">
        <v>14</v>
      </c>
      <c r="H145" s="31">
        <v>40</v>
      </c>
      <c r="I145" s="31">
        <v>54</v>
      </c>
      <c r="J145" s="33">
        <v>1054</v>
      </c>
    </row>
    <row r="146" spans="1:10" ht="10.5" customHeight="1" x14ac:dyDescent="0.15">
      <c r="A146" s="212">
        <v>41</v>
      </c>
      <c r="B146" s="31">
        <v>15</v>
      </c>
      <c r="C146" s="31">
        <v>31</v>
      </c>
      <c r="D146" s="31">
        <v>46</v>
      </c>
      <c r="E146" s="33">
        <v>843</v>
      </c>
      <c r="F146" s="212">
        <v>37</v>
      </c>
      <c r="G146" s="31">
        <v>7</v>
      </c>
      <c r="H146" s="31">
        <v>15</v>
      </c>
      <c r="I146" s="31">
        <v>22</v>
      </c>
      <c r="J146" s="33">
        <v>1076</v>
      </c>
    </row>
    <row r="147" spans="1:10" ht="10.5" customHeight="1" x14ac:dyDescent="0.15">
      <c r="A147" s="212">
        <v>40</v>
      </c>
      <c r="B147" s="31">
        <v>13</v>
      </c>
      <c r="C147" s="31">
        <v>62</v>
      </c>
      <c r="D147" s="31">
        <v>75</v>
      </c>
      <c r="E147" s="33">
        <v>918</v>
      </c>
      <c r="F147" s="212">
        <v>36</v>
      </c>
      <c r="G147" s="31">
        <v>2</v>
      </c>
      <c r="H147" s="31">
        <v>9</v>
      </c>
      <c r="I147" s="31">
        <v>11</v>
      </c>
      <c r="J147" s="33">
        <v>1087</v>
      </c>
    </row>
    <row r="148" spans="1:10" ht="10.5" customHeight="1" x14ac:dyDescent="0.15">
      <c r="A148" s="212">
        <v>39</v>
      </c>
      <c r="B148" s="31">
        <v>6</v>
      </c>
      <c r="C148" s="31">
        <v>24</v>
      </c>
      <c r="D148" s="31">
        <v>30</v>
      </c>
      <c r="E148" s="33">
        <v>948</v>
      </c>
      <c r="F148" s="212">
        <v>35</v>
      </c>
      <c r="G148" s="31">
        <v>6</v>
      </c>
      <c r="H148" s="31">
        <v>5</v>
      </c>
      <c r="I148" s="31">
        <v>11</v>
      </c>
      <c r="J148" s="33">
        <v>1098</v>
      </c>
    </row>
    <row r="149" spans="1:10" ht="10.5" customHeight="1" x14ac:dyDescent="0.15">
      <c r="A149" s="212">
        <v>38</v>
      </c>
      <c r="B149" s="31">
        <v>3</v>
      </c>
      <c r="C149" s="31">
        <v>6</v>
      </c>
      <c r="D149" s="31">
        <v>9</v>
      </c>
      <c r="E149" s="33">
        <v>957</v>
      </c>
      <c r="F149" s="212">
        <v>34</v>
      </c>
      <c r="G149" s="31">
        <v>2</v>
      </c>
      <c r="H149" s="31">
        <v>9</v>
      </c>
      <c r="I149" s="31">
        <v>11</v>
      </c>
      <c r="J149" s="33">
        <v>1109</v>
      </c>
    </row>
    <row r="150" spans="1:10" ht="10.5" customHeight="1" x14ac:dyDescent="0.15">
      <c r="A150" s="212">
        <v>37</v>
      </c>
      <c r="B150" s="31">
        <v>3</v>
      </c>
      <c r="C150" s="31">
        <v>19</v>
      </c>
      <c r="D150" s="31">
        <v>22</v>
      </c>
      <c r="E150" s="33">
        <v>979</v>
      </c>
      <c r="F150" s="212">
        <v>33</v>
      </c>
      <c r="G150" s="31">
        <v>1</v>
      </c>
      <c r="H150" s="31">
        <v>7</v>
      </c>
      <c r="I150" s="31">
        <v>8</v>
      </c>
      <c r="J150" s="33">
        <v>1117</v>
      </c>
    </row>
    <row r="151" spans="1:10" ht="10.5" customHeight="1" x14ac:dyDescent="0.15">
      <c r="A151" s="212">
        <v>36</v>
      </c>
      <c r="B151" s="31">
        <v>1</v>
      </c>
      <c r="C151" s="31">
        <v>8</v>
      </c>
      <c r="D151" s="31">
        <v>9</v>
      </c>
      <c r="E151" s="33">
        <v>988</v>
      </c>
      <c r="F151" s="212">
        <v>32</v>
      </c>
      <c r="G151" s="31">
        <v>3</v>
      </c>
      <c r="H151" s="31">
        <v>11</v>
      </c>
      <c r="I151" s="31">
        <v>14</v>
      </c>
      <c r="J151" s="33">
        <v>1131</v>
      </c>
    </row>
    <row r="152" spans="1:10" ht="10.5" customHeight="1" x14ac:dyDescent="0.15">
      <c r="A152" s="212">
        <v>35</v>
      </c>
      <c r="B152" s="31">
        <v>3</v>
      </c>
      <c r="C152" s="31">
        <v>8</v>
      </c>
      <c r="D152" s="31">
        <v>11</v>
      </c>
      <c r="E152" s="33">
        <v>999</v>
      </c>
      <c r="F152" s="212">
        <v>31</v>
      </c>
      <c r="G152" s="31">
        <v>0</v>
      </c>
      <c r="H152" s="31">
        <v>9</v>
      </c>
      <c r="I152" s="31">
        <v>9</v>
      </c>
      <c r="J152" s="33">
        <v>1140</v>
      </c>
    </row>
    <row r="153" spans="1:10" ht="10.5" customHeight="1" x14ac:dyDescent="0.15">
      <c r="A153" s="212">
        <v>34</v>
      </c>
      <c r="B153" s="31">
        <v>1</v>
      </c>
      <c r="C153" s="31">
        <v>3</v>
      </c>
      <c r="D153" s="31">
        <v>4</v>
      </c>
      <c r="E153" s="33">
        <v>1003</v>
      </c>
      <c r="F153" s="212">
        <v>30</v>
      </c>
      <c r="G153" s="31">
        <v>1</v>
      </c>
      <c r="H153" s="31">
        <v>4</v>
      </c>
      <c r="I153" s="31">
        <v>5</v>
      </c>
      <c r="J153" s="33">
        <v>1145</v>
      </c>
    </row>
    <row r="154" spans="1:10" ht="10.5" customHeight="1" x14ac:dyDescent="0.15">
      <c r="A154" s="212">
        <v>33</v>
      </c>
      <c r="B154" s="31">
        <v>2</v>
      </c>
      <c r="C154" s="31">
        <v>2</v>
      </c>
      <c r="D154" s="31">
        <v>4</v>
      </c>
      <c r="E154" s="33">
        <v>1007</v>
      </c>
      <c r="F154" s="30">
        <v>29</v>
      </c>
      <c r="G154" s="31">
        <v>3</v>
      </c>
      <c r="H154" s="31">
        <v>1</v>
      </c>
      <c r="I154" s="31">
        <v>4</v>
      </c>
      <c r="J154" s="33">
        <v>1149</v>
      </c>
    </row>
    <row r="155" spans="1:10" ht="10.5" customHeight="1" x14ac:dyDescent="0.15">
      <c r="A155" s="212">
        <v>31</v>
      </c>
      <c r="B155" s="31">
        <v>1</v>
      </c>
      <c r="C155" s="31">
        <v>0</v>
      </c>
      <c r="D155" s="31">
        <v>1</v>
      </c>
      <c r="E155" s="33">
        <v>1008</v>
      </c>
      <c r="F155" s="30">
        <v>27</v>
      </c>
      <c r="G155" s="31">
        <v>0</v>
      </c>
      <c r="H155" s="31">
        <v>1</v>
      </c>
      <c r="I155" s="31">
        <v>1</v>
      </c>
      <c r="J155" s="33">
        <v>1150</v>
      </c>
    </row>
    <row r="156" spans="1:10" ht="10.5" customHeight="1" x14ac:dyDescent="0.15">
      <c r="A156" s="212"/>
      <c r="B156" s="31"/>
      <c r="C156" s="31"/>
      <c r="D156" s="31"/>
      <c r="E156" s="33"/>
      <c r="F156" s="30"/>
      <c r="G156" s="31"/>
      <c r="H156" s="31"/>
      <c r="I156" s="31"/>
      <c r="J156" s="33"/>
    </row>
    <row r="157" spans="1:10" ht="10.5" customHeight="1" x14ac:dyDescent="0.15">
      <c r="A157" s="212"/>
      <c r="B157" s="31"/>
      <c r="C157" s="31"/>
      <c r="D157" s="31"/>
      <c r="E157" s="33"/>
      <c r="F157" s="30"/>
      <c r="G157" s="31"/>
      <c r="H157" s="31"/>
      <c r="I157" s="31"/>
      <c r="J157" s="33"/>
    </row>
    <row r="158" spans="1:10" ht="10.5" customHeight="1" x14ac:dyDescent="0.15">
      <c r="A158" s="93"/>
      <c r="B158" s="31"/>
      <c r="C158" s="31"/>
      <c r="D158" s="31"/>
      <c r="E158" s="33"/>
      <c r="F158" s="30"/>
      <c r="G158" s="31"/>
      <c r="H158" s="31"/>
      <c r="I158" s="31"/>
      <c r="J158" s="33"/>
    </row>
    <row r="159" spans="1:10" ht="10.5" customHeight="1" x14ac:dyDescent="0.15">
      <c r="A159" s="93"/>
      <c r="B159" s="31"/>
      <c r="C159" s="31"/>
      <c r="D159" s="31"/>
      <c r="E159" s="33"/>
      <c r="F159" s="30"/>
      <c r="G159" s="31"/>
      <c r="H159" s="31"/>
      <c r="I159" s="31"/>
      <c r="J159" s="33"/>
    </row>
    <row r="160" spans="1:10" ht="10.5" customHeight="1" x14ac:dyDescent="0.15">
      <c r="A160" s="93"/>
      <c r="B160" s="31"/>
      <c r="C160" s="31"/>
      <c r="D160" s="31"/>
      <c r="E160" s="33"/>
      <c r="F160" s="30"/>
      <c r="G160" s="31"/>
      <c r="H160" s="31"/>
      <c r="I160" s="31"/>
      <c r="J160" s="33"/>
    </row>
    <row r="161" spans="1:10" ht="10.5" customHeight="1" x14ac:dyDescent="0.15">
      <c r="A161" s="93"/>
      <c r="B161" s="31"/>
      <c r="C161" s="31"/>
      <c r="D161" s="31"/>
      <c r="E161" s="33"/>
      <c r="F161" s="30"/>
      <c r="G161" s="31"/>
      <c r="H161" s="31"/>
      <c r="I161" s="31"/>
      <c r="J161" s="33"/>
    </row>
    <row r="162" spans="1:10" ht="10.5" customHeight="1" x14ac:dyDescent="0.15">
      <c r="A162" s="93"/>
      <c r="B162" s="31"/>
      <c r="C162" s="31"/>
      <c r="D162" s="31"/>
      <c r="E162" s="33"/>
      <c r="F162" s="30"/>
      <c r="G162" s="31"/>
      <c r="H162" s="31"/>
      <c r="I162" s="31"/>
      <c r="J162" s="33"/>
    </row>
    <row r="163" spans="1:10" ht="10.5" customHeight="1" x14ac:dyDescent="0.15">
      <c r="A163" s="93"/>
      <c r="B163" s="31"/>
      <c r="C163" s="31"/>
      <c r="D163" s="31"/>
      <c r="E163" s="33"/>
      <c r="F163" s="30"/>
      <c r="G163" s="31"/>
      <c r="H163" s="31"/>
      <c r="I163" s="31"/>
      <c r="J163" s="33"/>
    </row>
    <row r="164" spans="1:10" ht="10.5" customHeight="1" x14ac:dyDescent="0.15">
      <c r="A164" s="94" t="s">
        <v>4</v>
      </c>
      <c r="B164" s="95">
        <f>SUM(B114:B163)</f>
        <v>210</v>
      </c>
      <c r="C164" s="95">
        <f>SUM(C114:C163)</f>
        <v>798</v>
      </c>
      <c r="D164" s="95">
        <f>SUM(D114:D163)</f>
        <v>1008</v>
      </c>
      <c r="E164" s="96"/>
      <c r="F164" s="97" t="s">
        <v>29</v>
      </c>
      <c r="G164" s="95">
        <f>SUM(G114:G163)</f>
        <v>281</v>
      </c>
      <c r="H164" s="95">
        <f>SUM(H114:H163)</f>
        <v>869</v>
      </c>
      <c r="I164" s="95">
        <f>SUM(I114:I163)</f>
        <v>1150</v>
      </c>
      <c r="J164" s="96"/>
    </row>
  </sheetData>
  <sheetProtection password="AE42" sheet="1" objects="1" scenarios="1"/>
  <mergeCells count="11">
    <mergeCell ref="A56:E56"/>
    <mergeCell ref="F56:J56"/>
    <mergeCell ref="K56:O56"/>
    <mergeCell ref="P56:T56"/>
    <mergeCell ref="A112:E112"/>
    <mergeCell ref="F112:J112"/>
    <mergeCell ref="A1:E1"/>
    <mergeCell ref="A3:E3"/>
    <mergeCell ref="F3:J3"/>
    <mergeCell ref="K3:O3"/>
    <mergeCell ref="P3:T3"/>
  </mergeCells>
  <phoneticPr fontId="3" type="noConversion"/>
  <pageMargins left="0.51181102362204722" right="0.51181102362204722" top="0.55118110236220474" bottom="0.43307086614173229" header="0.31496062992125984" footer="0.31496062992125984"/>
  <pageSetup paperSize="9" scale="88" orientation="landscape" r:id="rId1"/>
  <headerFooter alignWithMargins="0"/>
  <ignoredErrors>
    <ignoredError sqref="E55:F55 J55:K55 O55:P5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162"/>
  <sheetViews>
    <sheetView zoomScale="85" zoomScaleNormal="85" zoomScaleSheetLayoutView="85" workbookViewId="0">
      <selection sqref="A1:E1"/>
    </sheetView>
  </sheetViews>
  <sheetFormatPr defaultColWidth="8.88671875" defaultRowHeight="12.6" customHeight="1" x14ac:dyDescent="0.15"/>
  <cols>
    <col min="1" max="20" width="7.77734375" style="2" customWidth="1"/>
    <col min="21" max="16384" width="8.88671875" style="2"/>
  </cols>
  <sheetData>
    <row r="1" spans="1:20" s="98" customFormat="1" ht="18.75" customHeight="1" x14ac:dyDescent="0.15">
      <c r="A1" s="254" t="s">
        <v>33</v>
      </c>
      <c r="B1" s="254"/>
      <c r="C1" s="254"/>
      <c r="D1" s="254"/>
      <c r="E1" s="254"/>
    </row>
    <row r="2" spans="1:20" s="3" customFormat="1" ht="15" customHeight="1" x14ac:dyDescent="0.15"/>
    <row r="3" spans="1:20" s="15" customFormat="1" ht="13.5" customHeight="1" x14ac:dyDescent="0.15">
      <c r="A3" s="268" t="s">
        <v>20</v>
      </c>
      <c r="B3" s="269"/>
      <c r="C3" s="269"/>
      <c r="D3" s="269"/>
      <c r="E3" s="270"/>
      <c r="F3" s="271" t="s">
        <v>21</v>
      </c>
      <c r="G3" s="269"/>
      <c r="H3" s="269"/>
      <c r="I3" s="269"/>
      <c r="J3" s="270"/>
      <c r="K3" s="271" t="s">
        <v>24</v>
      </c>
      <c r="L3" s="269"/>
      <c r="M3" s="269"/>
      <c r="N3" s="269"/>
      <c r="O3" s="270"/>
      <c r="P3" s="272" t="s">
        <v>22</v>
      </c>
      <c r="Q3" s="273"/>
      <c r="R3" s="273"/>
      <c r="S3" s="273"/>
      <c r="T3" s="274"/>
    </row>
    <row r="4" spans="1:20" s="3" customFormat="1" ht="13.5" customHeight="1" x14ac:dyDescent="0.15">
      <c r="A4" s="180" t="s">
        <v>15</v>
      </c>
      <c r="B4" s="76" t="s">
        <v>1</v>
      </c>
      <c r="C4" s="76" t="s">
        <v>2</v>
      </c>
      <c r="D4" s="76" t="s">
        <v>18</v>
      </c>
      <c r="E4" s="77" t="s">
        <v>19</v>
      </c>
      <c r="F4" s="75" t="s">
        <v>15</v>
      </c>
      <c r="G4" s="76" t="s">
        <v>16</v>
      </c>
      <c r="H4" s="76" t="s">
        <v>17</v>
      </c>
      <c r="I4" s="76" t="s">
        <v>18</v>
      </c>
      <c r="J4" s="77" t="s">
        <v>19</v>
      </c>
      <c r="K4" s="75" t="s">
        <v>15</v>
      </c>
      <c r="L4" s="76" t="s">
        <v>16</v>
      </c>
      <c r="M4" s="76" t="s">
        <v>17</v>
      </c>
      <c r="N4" s="76" t="s">
        <v>18</v>
      </c>
      <c r="O4" s="77" t="s">
        <v>19</v>
      </c>
      <c r="P4" s="78" t="s">
        <v>15</v>
      </c>
      <c r="Q4" s="76" t="s">
        <v>16</v>
      </c>
      <c r="R4" s="76" t="s">
        <v>17</v>
      </c>
      <c r="S4" s="76" t="s">
        <v>18</v>
      </c>
      <c r="T4" s="181" t="s">
        <v>19</v>
      </c>
    </row>
    <row r="5" spans="1:20" s="3" customFormat="1" ht="13.5" customHeight="1" x14ac:dyDescent="0.15">
      <c r="A5" s="202">
        <v>69</v>
      </c>
      <c r="B5" s="70">
        <v>1</v>
      </c>
      <c r="C5" s="70">
        <v>2</v>
      </c>
      <c r="D5" s="70">
        <v>3</v>
      </c>
      <c r="E5" s="71">
        <v>3</v>
      </c>
      <c r="F5" s="201">
        <v>69</v>
      </c>
      <c r="G5" s="70">
        <v>2</v>
      </c>
      <c r="H5" s="70">
        <v>6</v>
      </c>
      <c r="I5" s="70">
        <v>8</v>
      </c>
      <c r="J5" s="71">
        <v>8</v>
      </c>
      <c r="K5" s="201">
        <v>67</v>
      </c>
      <c r="L5" s="70">
        <v>9</v>
      </c>
      <c r="M5" s="70">
        <v>18</v>
      </c>
      <c r="N5" s="70">
        <v>27</v>
      </c>
      <c r="O5" s="71">
        <v>27</v>
      </c>
      <c r="P5" s="201">
        <v>72</v>
      </c>
      <c r="Q5" s="70">
        <v>12</v>
      </c>
      <c r="R5" s="70">
        <v>28</v>
      </c>
      <c r="S5" s="70">
        <v>40</v>
      </c>
      <c r="T5" s="183">
        <v>40</v>
      </c>
    </row>
    <row r="6" spans="1:20" s="3" customFormat="1" ht="13.5" customHeight="1" x14ac:dyDescent="0.15">
      <c r="A6" s="202">
        <v>68</v>
      </c>
      <c r="B6" s="70">
        <v>5</v>
      </c>
      <c r="C6" s="70">
        <v>7</v>
      </c>
      <c r="D6" s="70">
        <v>12</v>
      </c>
      <c r="E6" s="71">
        <v>15</v>
      </c>
      <c r="F6" s="201">
        <v>68</v>
      </c>
      <c r="G6" s="70">
        <v>0</v>
      </c>
      <c r="H6" s="70">
        <v>2</v>
      </c>
      <c r="I6" s="70">
        <v>2</v>
      </c>
      <c r="J6" s="71">
        <v>10</v>
      </c>
      <c r="K6" s="201">
        <v>66</v>
      </c>
      <c r="L6" s="70">
        <v>1</v>
      </c>
      <c r="M6" s="70">
        <v>0</v>
      </c>
      <c r="N6" s="70">
        <v>1</v>
      </c>
      <c r="O6" s="71">
        <v>28</v>
      </c>
      <c r="P6" s="201">
        <v>71</v>
      </c>
      <c r="Q6" s="70">
        <v>4</v>
      </c>
      <c r="R6" s="70">
        <v>10</v>
      </c>
      <c r="S6" s="70">
        <v>14</v>
      </c>
      <c r="T6" s="183">
        <v>54</v>
      </c>
    </row>
    <row r="7" spans="1:20" s="3" customFormat="1" ht="13.5" customHeight="1" x14ac:dyDescent="0.15">
      <c r="A7" s="202">
        <v>67</v>
      </c>
      <c r="B7" s="70">
        <v>1</v>
      </c>
      <c r="C7" s="70">
        <v>0</v>
      </c>
      <c r="D7" s="70">
        <v>1</v>
      </c>
      <c r="E7" s="71">
        <v>16</v>
      </c>
      <c r="F7" s="201">
        <v>67</v>
      </c>
      <c r="G7" s="70">
        <v>4</v>
      </c>
      <c r="H7" s="70">
        <v>20</v>
      </c>
      <c r="I7" s="70">
        <v>24</v>
      </c>
      <c r="J7" s="71">
        <v>34</v>
      </c>
      <c r="K7" s="201">
        <v>65</v>
      </c>
      <c r="L7" s="70">
        <v>9</v>
      </c>
      <c r="M7" s="70">
        <v>37</v>
      </c>
      <c r="N7" s="70">
        <v>46</v>
      </c>
      <c r="O7" s="71">
        <v>74</v>
      </c>
      <c r="P7" s="201">
        <v>70</v>
      </c>
      <c r="Q7" s="70">
        <v>10</v>
      </c>
      <c r="R7" s="70">
        <v>36</v>
      </c>
      <c r="S7" s="70">
        <v>46</v>
      </c>
      <c r="T7" s="183">
        <v>100</v>
      </c>
    </row>
    <row r="8" spans="1:20" s="3" customFormat="1" ht="13.5" customHeight="1" x14ac:dyDescent="0.15">
      <c r="A8" s="202">
        <v>66</v>
      </c>
      <c r="B8" s="70">
        <v>12</v>
      </c>
      <c r="C8" s="70">
        <v>17</v>
      </c>
      <c r="D8" s="70">
        <v>29</v>
      </c>
      <c r="E8" s="71">
        <v>45</v>
      </c>
      <c r="F8" s="201">
        <v>66</v>
      </c>
      <c r="G8" s="70">
        <v>5</v>
      </c>
      <c r="H8" s="70">
        <v>18</v>
      </c>
      <c r="I8" s="70">
        <v>23</v>
      </c>
      <c r="J8" s="71">
        <v>57</v>
      </c>
      <c r="K8" s="201">
        <v>64</v>
      </c>
      <c r="L8" s="70">
        <v>10</v>
      </c>
      <c r="M8" s="70">
        <v>44</v>
      </c>
      <c r="N8" s="70">
        <v>54</v>
      </c>
      <c r="O8" s="71">
        <v>128</v>
      </c>
      <c r="P8" s="201">
        <v>69</v>
      </c>
      <c r="Q8" s="70">
        <v>7</v>
      </c>
      <c r="R8" s="70">
        <v>14</v>
      </c>
      <c r="S8" s="70">
        <v>21</v>
      </c>
      <c r="T8" s="183">
        <v>121</v>
      </c>
    </row>
    <row r="9" spans="1:20" s="3" customFormat="1" ht="13.5" customHeight="1" x14ac:dyDescent="0.15">
      <c r="A9" s="202">
        <v>65</v>
      </c>
      <c r="B9" s="70">
        <v>12</v>
      </c>
      <c r="C9" s="70">
        <v>35</v>
      </c>
      <c r="D9" s="70">
        <v>47</v>
      </c>
      <c r="E9" s="71">
        <v>92</v>
      </c>
      <c r="F9" s="201">
        <v>65</v>
      </c>
      <c r="G9" s="70">
        <v>0</v>
      </c>
      <c r="H9" s="70">
        <v>5</v>
      </c>
      <c r="I9" s="70">
        <v>5</v>
      </c>
      <c r="J9" s="71">
        <v>62</v>
      </c>
      <c r="K9" s="201">
        <v>63</v>
      </c>
      <c r="L9" s="70">
        <v>11</v>
      </c>
      <c r="M9" s="70">
        <v>49</v>
      </c>
      <c r="N9" s="70">
        <v>60</v>
      </c>
      <c r="O9" s="71">
        <v>188</v>
      </c>
      <c r="P9" s="201">
        <v>68</v>
      </c>
      <c r="Q9" s="70">
        <v>14</v>
      </c>
      <c r="R9" s="70">
        <v>54</v>
      </c>
      <c r="S9" s="70">
        <v>68</v>
      </c>
      <c r="T9" s="183">
        <v>189</v>
      </c>
    </row>
    <row r="10" spans="1:20" s="3" customFormat="1" ht="13.5" customHeight="1" x14ac:dyDescent="0.15">
      <c r="A10" s="202">
        <v>64</v>
      </c>
      <c r="B10" s="70">
        <v>8</v>
      </c>
      <c r="C10" s="70">
        <v>13</v>
      </c>
      <c r="D10" s="70">
        <v>21</v>
      </c>
      <c r="E10" s="71">
        <v>113</v>
      </c>
      <c r="F10" s="201">
        <v>64</v>
      </c>
      <c r="G10" s="70">
        <v>7</v>
      </c>
      <c r="H10" s="70">
        <v>36</v>
      </c>
      <c r="I10" s="70">
        <v>43</v>
      </c>
      <c r="J10" s="71">
        <v>105</v>
      </c>
      <c r="K10" s="201">
        <v>62</v>
      </c>
      <c r="L10" s="70">
        <v>12</v>
      </c>
      <c r="M10" s="70">
        <v>9</v>
      </c>
      <c r="N10" s="70">
        <v>21</v>
      </c>
      <c r="O10" s="71">
        <v>209</v>
      </c>
      <c r="P10" s="201">
        <v>67</v>
      </c>
      <c r="Q10" s="70">
        <v>29</v>
      </c>
      <c r="R10" s="70">
        <v>52</v>
      </c>
      <c r="S10" s="70">
        <v>81</v>
      </c>
      <c r="T10" s="183">
        <v>270</v>
      </c>
    </row>
    <row r="11" spans="1:20" s="3" customFormat="1" ht="13.5" customHeight="1" x14ac:dyDescent="0.15">
      <c r="A11" s="202">
        <v>63</v>
      </c>
      <c r="B11" s="70">
        <v>8</v>
      </c>
      <c r="C11" s="70">
        <v>27</v>
      </c>
      <c r="D11" s="70">
        <v>35</v>
      </c>
      <c r="E11" s="71">
        <v>148</v>
      </c>
      <c r="F11" s="201">
        <v>63</v>
      </c>
      <c r="G11" s="70">
        <v>14</v>
      </c>
      <c r="H11" s="70">
        <v>52</v>
      </c>
      <c r="I11" s="70">
        <v>66</v>
      </c>
      <c r="J11" s="71">
        <v>171</v>
      </c>
      <c r="K11" s="201">
        <v>61</v>
      </c>
      <c r="L11" s="70">
        <v>12</v>
      </c>
      <c r="M11" s="70">
        <v>31</v>
      </c>
      <c r="N11" s="70">
        <v>43</v>
      </c>
      <c r="O11" s="71">
        <v>252</v>
      </c>
      <c r="P11" s="201">
        <v>66</v>
      </c>
      <c r="Q11" s="70">
        <v>15</v>
      </c>
      <c r="R11" s="70">
        <v>21</v>
      </c>
      <c r="S11" s="70">
        <v>36</v>
      </c>
      <c r="T11" s="183">
        <v>306</v>
      </c>
    </row>
    <row r="12" spans="1:20" s="3" customFormat="1" ht="13.5" customHeight="1" x14ac:dyDescent="0.15">
      <c r="A12" s="202">
        <v>62</v>
      </c>
      <c r="B12" s="70">
        <v>28</v>
      </c>
      <c r="C12" s="70">
        <v>50</v>
      </c>
      <c r="D12" s="70">
        <v>78</v>
      </c>
      <c r="E12" s="71">
        <v>226</v>
      </c>
      <c r="F12" s="201">
        <v>62</v>
      </c>
      <c r="G12" s="70">
        <v>4</v>
      </c>
      <c r="H12" s="70">
        <v>21</v>
      </c>
      <c r="I12" s="70">
        <v>25</v>
      </c>
      <c r="J12" s="71">
        <v>196</v>
      </c>
      <c r="K12" s="201">
        <v>60</v>
      </c>
      <c r="L12" s="70">
        <v>22</v>
      </c>
      <c r="M12" s="70">
        <v>48</v>
      </c>
      <c r="N12" s="70">
        <v>70</v>
      </c>
      <c r="O12" s="71">
        <v>322</v>
      </c>
      <c r="P12" s="201">
        <v>65</v>
      </c>
      <c r="Q12" s="70">
        <v>14</v>
      </c>
      <c r="R12" s="70">
        <v>45</v>
      </c>
      <c r="S12" s="70">
        <v>59</v>
      </c>
      <c r="T12" s="183">
        <v>365</v>
      </c>
    </row>
    <row r="13" spans="1:20" s="3" customFormat="1" ht="13.5" customHeight="1" x14ac:dyDescent="0.15">
      <c r="A13" s="202">
        <v>61</v>
      </c>
      <c r="B13" s="70">
        <v>9</v>
      </c>
      <c r="C13" s="70">
        <v>22</v>
      </c>
      <c r="D13" s="70">
        <v>31</v>
      </c>
      <c r="E13" s="71">
        <v>257</v>
      </c>
      <c r="F13" s="201">
        <v>61</v>
      </c>
      <c r="G13" s="70">
        <v>12</v>
      </c>
      <c r="H13" s="70">
        <v>33</v>
      </c>
      <c r="I13" s="70">
        <v>45</v>
      </c>
      <c r="J13" s="71">
        <v>241</v>
      </c>
      <c r="K13" s="201">
        <v>59</v>
      </c>
      <c r="L13" s="70">
        <v>7</v>
      </c>
      <c r="M13" s="70">
        <v>35</v>
      </c>
      <c r="N13" s="70">
        <v>42</v>
      </c>
      <c r="O13" s="71">
        <v>364</v>
      </c>
      <c r="P13" s="201">
        <v>64</v>
      </c>
      <c r="Q13" s="70">
        <v>12</v>
      </c>
      <c r="R13" s="70">
        <v>32</v>
      </c>
      <c r="S13" s="70">
        <v>44</v>
      </c>
      <c r="T13" s="183">
        <v>409</v>
      </c>
    </row>
    <row r="14" spans="1:20" s="3" customFormat="1" ht="13.5" customHeight="1" x14ac:dyDescent="0.15">
      <c r="A14" s="202">
        <v>60</v>
      </c>
      <c r="B14" s="70">
        <v>14</v>
      </c>
      <c r="C14" s="70">
        <v>32</v>
      </c>
      <c r="D14" s="70">
        <v>46</v>
      </c>
      <c r="E14" s="71">
        <v>303</v>
      </c>
      <c r="F14" s="201">
        <v>60</v>
      </c>
      <c r="G14" s="70">
        <v>4</v>
      </c>
      <c r="H14" s="70">
        <v>21</v>
      </c>
      <c r="I14" s="70">
        <v>25</v>
      </c>
      <c r="J14" s="71">
        <v>266</v>
      </c>
      <c r="K14" s="201">
        <v>58</v>
      </c>
      <c r="L14" s="70">
        <v>6</v>
      </c>
      <c r="M14" s="70">
        <v>18</v>
      </c>
      <c r="N14" s="70">
        <v>24</v>
      </c>
      <c r="O14" s="71">
        <v>388</v>
      </c>
      <c r="P14" s="201">
        <v>63</v>
      </c>
      <c r="Q14" s="70">
        <v>20</v>
      </c>
      <c r="R14" s="70">
        <v>51</v>
      </c>
      <c r="S14" s="70">
        <v>71</v>
      </c>
      <c r="T14" s="183">
        <v>480</v>
      </c>
    </row>
    <row r="15" spans="1:20" s="3" customFormat="1" ht="13.5" customHeight="1" x14ac:dyDescent="0.15">
      <c r="A15" s="202">
        <v>59</v>
      </c>
      <c r="B15" s="70">
        <v>7</v>
      </c>
      <c r="C15" s="70">
        <v>16</v>
      </c>
      <c r="D15" s="70">
        <v>23</v>
      </c>
      <c r="E15" s="71">
        <v>326</v>
      </c>
      <c r="F15" s="201">
        <v>59</v>
      </c>
      <c r="G15" s="70">
        <v>16</v>
      </c>
      <c r="H15" s="70">
        <v>52</v>
      </c>
      <c r="I15" s="70">
        <v>68</v>
      </c>
      <c r="J15" s="71">
        <v>334</v>
      </c>
      <c r="K15" s="201">
        <v>57</v>
      </c>
      <c r="L15" s="70">
        <v>20</v>
      </c>
      <c r="M15" s="70">
        <v>43</v>
      </c>
      <c r="N15" s="70">
        <v>63</v>
      </c>
      <c r="O15" s="71">
        <v>451</v>
      </c>
      <c r="P15" s="201">
        <v>62</v>
      </c>
      <c r="Q15" s="70">
        <v>16</v>
      </c>
      <c r="R15" s="70">
        <v>54</v>
      </c>
      <c r="S15" s="70">
        <v>70</v>
      </c>
      <c r="T15" s="183">
        <v>550</v>
      </c>
    </row>
    <row r="16" spans="1:20" s="3" customFormat="1" ht="13.5" customHeight="1" x14ac:dyDescent="0.15">
      <c r="A16" s="202">
        <v>58</v>
      </c>
      <c r="B16" s="70">
        <v>20</v>
      </c>
      <c r="C16" s="70">
        <v>35</v>
      </c>
      <c r="D16" s="70">
        <v>55</v>
      </c>
      <c r="E16" s="71">
        <v>381</v>
      </c>
      <c r="F16" s="201">
        <v>58</v>
      </c>
      <c r="G16" s="70">
        <v>9</v>
      </c>
      <c r="H16" s="70">
        <v>24</v>
      </c>
      <c r="I16" s="70">
        <v>33</v>
      </c>
      <c r="J16" s="71">
        <v>367</v>
      </c>
      <c r="K16" s="201">
        <v>56</v>
      </c>
      <c r="L16" s="70">
        <v>5</v>
      </c>
      <c r="M16" s="70">
        <v>17</v>
      </c>
      <c r="N16" s="70">
        <v>22</v>
      </c>
      <c r="O16" s="71">
        <v>473</v>
      </c>
      <c r="P16" s="201">
        <v>61</v>
      </c>
      <c r="Q16" s="70">
        <v>50</v>
      </c>
      <c r="R16" s="70">
        <v>109</v>
      </c>
      <c r="S16" s="70">
        <v>159</v>
      </c>
      <c r="T16" s="183">
        <v>709</v>
      </c>
    </row>
    <row r="17" spans="1:20" s="3" customFormat="1" ht="13.5" customHeight="1" x14ac:dyDescent="0.15">
      <c r="A17" s="202">
        <v>57</v>
      </c>
      <c r="B17" s="70">
        <v>6</v>
      </c>
      <c r="C17" s="70">
        <v>16</v>
      </c>
      <c r="D17" s="70">
        <v>22</v>
      </c>
      <c r="E17" s="71">
        <v>403</v>
      </c>
      <c r="F17" s="201">
        <v>57</v>
      </c>
      <c r="G17" s="70">
        <v>4</v>
      </c>
      <c r="H17" s="70">
        <v>25</v>
      </c>
      <c r="I17" s="70">
        <v>29</v>
      </c>
      <c r="J17" s="71">
        <v>396</v>
      </c>
      <c r="K17" s="201">
        <v>55</v>
      </c>
      <c r="L17" s="70">
        <v>6</v>
      </c>
      <c r="M17" s="70">
        <v>20</v>
      </c>
      <c r="N17" s="70">
        <v>26</v>
      </c>
      <c r="O17" s="71">
        <v>499</v>
      </c>
      <c r="P17" s="201">
        <v>60</v>
      </c>
      <c r="Q17" s="70">
        <v>22</v>
      </c>
      <c r="R17" s="70">
        <v>62</v>
      </c>
      <c r="S17" s="70">
        <v>84</v>
      </c>
      <c r="T17" s="183">
        <v>793</v>
      </c>
    </row>
    <row r="18" spans="1:20" s="3" customFormat="1" ht="13.5" customHeight="1" x14ac:dyDescent="0.15">
      <c r="A18" s="202">
        <v>56</v>
      </c>
      <c r="B18" s="70">
        <v>6</v>
      </c>
      <c r="C18" s="70">
        <v>22</v>
      </c>
      <c r="D18" s="70">
        <v>28</v>
      </c>
      <c r="E18" s="71">
        <v>431</v>
      </c>
      <c r="F18" s="201">
        <v>56</v>
      </c>
      <c r="G18" s="70">
        <v>6</v>
      </c>
      <c r="H18" s="70">
        <v>31</v>
      </c>
      <c r="I18" s="70">
        <v>37</v>
      </c>
      <c r="J18" s="71">
        <v>433</v>
      </c>
      <c r="K18" s="201">
        <v>54</v>
      </c>
      <c r="L18" s="70">
        <v>17</v>
      </c>
      <c r="M18" s="70">
        <v>27</v>
      </c>
      <c r="N18" s="70">
        <v>44</v>
      </c>
      <c r="O18" s="71">
        <v>543</v>
      </c>
      <c r="P18" s="201">
        <v>59</v>
      </c>
      <c r="Q18" s="70">
        <v>24</v>
      </c>
      <c r="R18" s="70">
        <v>78</v>
      </c>
      <c r="S18" s="70">
        <v>102</v>
      </c>
      <c r="T18" s="183">
        <v>895</v>
      </c>
    </row>
    <row r="19" spans="1:20" s="3" customFormat="1" ht="13.5" customHeight="1" x14ac:dyDescent="0.15">
      <c r="A19" s="202">
        <v>55</v>
      </c>
      <c r="B19" s="70">
        <v>16</v>
      </c>
      <c r="C19" s="70">
        <v>32</v>
      </c>
      <c r="D19" s="70">
        <v>48</v>
      </c>
      <c r="E19" s="71">
        <v>479</v>
      </c>
      <c r="F19" s="201">
        <v>55</v>
      </c>
      <c r="G19" s="70">
        <v>7</v>
      </c>
      <c r="H19" s="70">
        <v>31</v>
      </c>
      <c r="I19" s="70">
        <v>38</v>
      </c>
      <c r="J19" s="71">
        <v>471</v>
      </c>
      <c r="K19" s="201">
        <v>53</v>
      </c>
      <c r="L19" s="70">
        <v>7</v>
      </c>
      <c r="M19" s="70">
        <v>11</v>
      </c>
      <c r="N19" s="70">
        <v>18</v>
      </c>
      <c r="O19" s="71">
        <v>561</v>
      </c>
      <c r="P19" s="201">
        <v>58</v>
      </c>
      <c r="Q19" s="70">
        <v>23</v>
      </c>
      <c r="R19" s="70">
        <v>65</v>
      </c>
      <c r="S19" s="70">
        <v>88</v>
      </c>
      <c r="T19" s="183">
        <v>983</v>
      </c>
    </row>
    <row r="20" spans="1:20" s="3" customFormat="1" ht="13.5" customHeight="1" x14ac:dyDescent="0.15">
      <c r="A20" s="202">
        <v>54</v>
      </c>
      <c r="B20" s="70">
        <v>3</v>
      </c>
      <c r="C20" s="70">
        <v>24</v>
      </c>
      <c r="D20" s="70">
        <v>27</v>
      </c>
      <c r="E20" s="71">
        <v>506</v>
      </c>
      <c r="F20" s="201">
        <v>54</v>
      </c>
      <c r="G20" s="70">
        <v>5</v>
      </c>
      <c r="H20" s="70">
        <v>26</v>
      </c>
      <c r="I20" s="70">
        <v>31</v>
      </c>
      <c r="J20" s="71">
        <v>502</v>
      </c>
      <c r="K20" s="201">
        <v>52</v>
      </c>
      <c r="L20" s="70">
        <v>11</v>
      </c>
      <c r="M20" s="70">
        <v>10</v>
      </c>
      <c r="N20" s="70">
        <v>21</v>
      </c>
      <c r="O20" s="71">
        <v>582</v>
      </c>
      <c r="P20" s="201">
        <v>57</v>
      </c>
      <c r="Q20" s="70">
        <v>20</v>
      </c>
      <c r="R20" s="70">
        <v>85</v>
      </c>
      <c r="S20" s="70">
        <v>105</v>
      </c>
      <c r="T20" s="183">
        <v>1088</v>
      </c>
    </row>
    <row r="21" spans="1:20" s="3" customFormat="1" ht="13.5" customHeight="1" x14ac:dyDescent="0.15">
      <c r="A21" s="202">
        <v>53</v>
      </c>
      <c r="B21" s="70">
        <v>5</v>
      </c>
      <c r="C21" s="70">
        <v>5</v>
      </c>
      <c r="D21" s="70">
        <v>10</v>
      </c>
      <c r="E21" s="71">
        <v>516</v>
      </c>
      <c r="F21" s="201">
        <v>53</v>
      </c>
      <c r="G21" s="70">
        <v>7</v>
      </c>
      <c r="H21" s="70">
        <v>19</v>
      </c>
      <c r="I21" s="70">
        <v>26</v>
      </c>
      <c r="J21" s="71">
        <v>528</v>
      </c>
      <c r="K21" s="201">
        <v>51</v>
      </c>
      <c r="L21" s="70">
        <v>14</v>
      </c>
      <c r="M21" s="70">
        <v>21</v>
      </c>
      <c r="N21" s="70">
        <v>35</v>
      </c>
      <c r="O21" s="71">
        <v>617</v>
      </c>
      <c r="P21" s="201">
        <v>56</v>
      </c>
      <c r="Q21" s="70">
        <v>31</v>
      </c>
      <c r="R21" s="70">
        <v>76</v>
      </c>
      <c r="S21" s="70">
        <v>107</v>
      </c>
      <c r="T21" s="183">
        <v>1195</v>
      </c>
    </row>
    <row r="22" spans="1:20" s="3" customFormat="1" ht="13.5" customHeight="1" x14ac:dyDescent="0.15">
      <c r="A22" s="202">
        <v>52</v>
      </c>
      <c r="B22" s="70">
        <v>21</v>
      </c>
      <c r="C22" s="70">
        <v>21</v>
      </c>
      <c r="D22" s="70">
        <v>42</v>
      </c>
      <c r="E22" s="71">
        <v>558</v>
      </c>
      <c r="F22" s="201">
        <v>52</v>
      </c>
      <c r="G22" s="70">
        <v>6</v>
      </c>
      <c r="H22" s="70">
        <v>30</v>
      </c>
      <c r="I22" s="70">
        <v>36</v>
      </c>
      <c r="J22" s="71">
        <v>564</v>
      </c>
      <c r="K22" s="201">
        <v>50</v>
      </c>
      <c r="L22" s="70">
        <v>3</v>
      </c>
      <c r="M22" s="70">
        <v>20</v>
      </c>
      <c r="N22" s="70">
        <v>23</v>
      </c>
      <c r="O22" s="71">
        <v>640</v>
      </c>
      <c r="P22" s="201">
        <v>55</v>
      </c>
      <c r="Q22" s="70">
        <v>51</v>
      </c>
      <c r="R22" s="70">
        <v>172</v>
      </c>
      <c r="S22" s="70">
        <v>223</v>
      </c>
      <c r="T22" s="183">
        <v>1418</v>
      </c>
    </row>
    <row r="23" spans="1:20" s="3" customFormat="1" ht="13.5" customHeight="1" x14ac:dyDescent="0.15">
      <c r="A23" s="202">
        <v>51</v>
      </c>
      <c r="B23" s="70">
        <v>2</v>
      </c>
      <c r="C23" s="70">
        <v>8</v>
      </c>
      <c r="D23" s="70">
        <v>10</v>
      </c>
      <c r="E23" s="71">
        <v>568</v>
      </c>
      <c r="F23" s="201">
        <v>51</v>
      </c>
      <c r="G23" s="70">
        <v>3</v>
      </c>
      <c r="H23" s="70">
        <v>17</v>
      </c>
      <c r="I23" s="70">
        <v>20</v>
      </c>
      <c r="J23" s="71">
        <v>584</v>
      </c>
      <c r="K23" s="201">
        <v>49</v>
      </c>
      <c r="L23" s="70">
        <v>7</v>
      </c>
      <c r="M23" s="70">
        <v>13</v>
      </c>
      <c r="N23" s="70">
        <v>20</v>
      </c>
      <c r="O23" s="71">
        <v>660</v>
      </c>
      <c r="P23" s="201">
        <v>54</v>
      </c>
      <c r="Q23" s="70">
        <v>32</v>
      </c>
      <c r="R23" s="70">
        <v>69</v>
      </c>
      <c r="S23" s="70">
        <v>101</v>
      </c>
      <c r="T23" s="183">
        <v>1519</v>
      </c>
    </row>
    <row r="24" spans="1:20" s="3" customFormat="1" ht="13.5" customHeight="1" x14ac:dyDescent="0.15">
      <c r="A24" s="202">
        <v>50</v>
      </c>
      <c r="B24" s="70">
        <v>4</v>
      </c>
      <c r="C24" s="70">
        <v>7</v>
      </c>
      <c r="D24" s="70">
        <v>11</v>
      </c>
      <c r="E24" s="71">
        <v>579</v>
      </c>
      <c r="F24" s="201">
        <v>50</v>
      </c>
      <c r="G24" s="70">
        <v>6</v>
      </c>
      <c r="H24" s="70">
        <v>20</v>
      </c>
      <c r="I24" s="70">
        <v>26</v>
      </c>
      <c r="J24" s="71">
        <v>610</v>
      </c>
      <c r="K24" s="201">
        <v>48</v>
      </c>
      <c r="L24" s="70">
        <v>16</v>
      </c>
      <c r="M24" s="70">
        <v>19</v>
      </c>
      <c r="N24" s="70">
        <v>35</v>
      </c>
      <c r="O24" s="71">
        <v>695</v>
      </c>
      <c r="P24" s="201">
        <v>53</v>
      </c>
      <c r="Q24" s="70">
        <v>30</v>
      </c>
      <c r="R24" s="70">
        <v>78</v>
      </c>
      <c r="S24" s="70">
        <v>108</v>
      </c>
      <c r="T24" s="183">
        <v>1627</v>
      </c>
    </row>
    <row r="25" spans="1:20" s="3" customFormat="1" ht="13.5" customHeight="1" x14ac:dyDescent="0.15">
      <c r="A25" s="202">
        <v>49</v>
      </c>
      <c r="B25" s="70">
        <v>9</v>
      </c>
      <c r="C25" s="70">
        <v>14</v>
      </c>
      <c r="D25" s="70">
        <v>23</v>
      </c>
      <c r="E25" s="71">
        <v>602</v>
      </c>
      <c r="F25" s="201">
        <v>49</v>
      </c>
      <c r="G25" s="70">
        <v>2</v>
      </c>
      <c r="H25" s="70">
        <v>14</v>
      </c>
      <c r="I25" s="70">
        <v>16</v>
      </c>
      <c r="J25" s="71">
        <v>626</v>
      </c>
      <c r="K25" s="201">
        <v>47</v>
      </c>
      <c r="L25" s="70">
        <v>5</v>
      </c>
      <c r="M25" s="70">
        <v>17</v>
      </c>
      <c r="N25" s="70">
        <v>22</v>
      </c>
      <c r="O25" s="71">
        <v>717</v>
      </c>
      <c r="P25" s="201">
        <v>52</v>
      </c>
      <c r="Q25" s="70">
        <v>25</v>
      </c>
      <c r="R25" s="70">
        <v>78</v>
      </c>
      <c r="S25" s="70">
        <v>103</v>
      </c>
      <c r="T25" s="183">
        <v>1730</v>
      </c>
    </row>
    <row r="26" spans="1:20" s="3" customFormat="1" ht="13.5" customHeight="1" x14ac:dyDescent="0.15">
      <c r="A26" s="202">
        <v>48</v>
      </c>
      <c r="B26" s="70">
        <v>13</v>
      </c>
      <c r="C26" s="70">
        <v>21</v>
      </c>
      <c r="D26" s="70">
        <v>34</v>
      </c>
      <c r="E26" s="71">
        <v>636</v>
      </c>
      <c r="F26" s="201">
        <v>48</v>
      </c>
      <c r="G26" s="70">
        <v>17</v>
      </c>
      <c r="H26" s="70">
        <v>29</v>
      </c>
      <c r="I26" s="70">
        <v>46</v>
      </c>
      <c r="J26" s="71">
        <v>672</v>
      </c>
      <c r="K26" s="201">
        <v>46</v>
      </c>
      <c r="L26" s="70">
        <v>9</v>
      </c>
      <c r="M26" s="70">
        <v>24</v>
      </c>
      <c r="N26" s="70">
        <v>33</v>
      </c>
      <c r="O26" s="71">
        <v>750</v>
      </c>
      <c r="P26" s="201">
        <v>51</v>
      </c>
      <c r="Q26" s="70">
        <v>15</v>
      </c>
      <c r="R26" s="70">
        <v>82</v>
      </c>
      <c r="S26" s="70">
        <v>97</v>
      </c>
      <c r="T26" s="183">
        <v>1827</v>
      </c>
    </row>
    <row r="27" spans="1:20" s="3" customFormat="1" ht="13.5" customHeight="1" x14ac:dyDescent="0.15">
      <c r="A27" s="202">
        <v>47</v>
      </c>
      <c r="B27" s="70">
        <v>5</v>
      </c>
      <c r="C27" s="70">
        <v>9</v>
      </c>
      <c r="D27" s="70">
        <v>14</v>
      </c>
      <c r="E27" s="71">
        <v>650</v>
      </c>
      <c r="F27" s="201">
        <v>47</v>
      </c>
      <c r="G27" s="70">
        <v>6</v>
      </c>
      <c r="H27" s="70">
        <v>10</v>
      </c>
      <c r="I27" s="70">
        <v>16</v>
      </c>
      <c r="J27" s="71">
        <v>688</v>
      </c>
      <c r="K27" s="201">
        <v>45</v>
      </c>
      <c r="L27" s="70">
        <v>14</v>
      </c>
      <c r="M27" s="70">
        <v>30</v>
      </c>
      <c r="N27" s="70">
        <v>44</v>
      </c>
      <c r="O27" s="71">
        <v>794</v>
      </c>
      <c r="P27" s="201">
        <v>50</v>
      </c>
      <c r="Q27" s="70">
        <v>32</v>
      </c>
      <c r="R27" s="70">
        <v>45</v>
      </c>
      <c r="S27" s="70">
        <v>77</v>
      </c>
      <c r="T27" s="183">
        <v>1904</v>
      </c>
    </row>
    <row r="28" spans="1:20" s="3" customFormat="1" ht="13.5" customHeight="1" x14ac:dyDescent="0.15">
      <c r="A28" s="202">
        <v>46</v>
      </c>
      <c r="B28" s="70">
        <v>8</v>
      </c>
      <c r="C28" s="70">
        <v>18</v>
      </c>
      <c r="D28" s="70">
        <v>26</v>
      </c>
      <c r="E28" s="71">
        <v>676</v>
      </c>
      <c r="F28" s="201">
        <v>46</v>
      </c>
      <c r="G28" s="70">
        <v>5</v>
      </c>
      <c r="H28" s="70">
        <v>16</v>
      </c>
      <c r="I28" s="70">
        <v>21</v>
      </c>
      <c r="J28" s="71">
        <v>709</v>
      </c>
      <c r="K28" s="201">
        <v>44</v>
      </c>
      <c r="L28" s="70">
        <v>8</v>
      </c>
      <c r="M28" s="70">
        <v>7</v>
      </c>
      <c r="N28" s="70">
        <v>15</v>
      </c>
      <c r="O28" s="71">
        <v>809</v>
      </c>
      <c r="P28" s="201">
        <v>49</v>
      </c>
      <c r="Q28" s="70">
        <v>62</v>
      </c>
      <c r="R28" s="70">
        <v>124</v>
      </c>
      <c r="S28" s="70">
        <v>186</v>
      </c>
      <c r="T28" s="183">
        <v>2090</v>
      </c>
    </row>
    <row r="29" spans="1:20" s="3" customFormat="1" ht="13.5" customHeight="1" x14ac:dyDescent="0.15">
      <c r="A29" s="202">
        <v>45</v>
      </c>
      <c r="B29" s="70">
        <v>24</v>
      </c>
      <c r="C29" s="70">
        <v>27</v>
      </c>
      <c r="D29" s="70">
        <v>51</v>
      </c>
      <c r="E29" s="71">
        <v>727</v>
      </c>
      <c r="F29" s="201">
        <v>45</v>
      </c>
      <c r="G29" s="70">
        <v>15</v>
      </c>
      <c r="H29" s="70">
        <v>23</v>
      </c>
      <c r="I29" s="70">
        <v>38</v>
      </c>
      <c r="J29" s="71">
        <v>747</v>
      </c>
      <c r="K29" s="201">
        <v>43</v>
      </c>
      <c r="L29" s="70">
        <v>9</v>
      </c>
      <c r="M29" s="70">
        <v>15</v>
      </c>
      <c r="N29" s="70">
        <v>24</v>
      </c>
      <c r="O29" s="71">
        <v>833</v>
      </c>
      <c r="P29" s="201">
        <v>48</v>
      </c>
      <c r="Q29" s="70">
        <v>14</v>
      </c>
      <c r="R29" s="70">
        <v>80</v>
      </c>
      <c r="S29" s="70">
        <v>94</v>
      </c>
      <c r="T29" s="183">
        <v>2184</v>
      </c>
    </row>
    <row r="30" spans="1:20" s="3" customFormat="1" ht="13.5" customHeight="1" x14ac:dyDescent="0.15">
      <c r="A30" s="202">
        <v>44</v>
      </c>
      <c r="B30" s="70">
        <v>14</v>
      </c>
      <c r="C30" s="70">
        <v>17</v>
      </c>
      <c r="D30" s="70">
        <v>31</v>
      </c>
      <c r="E30" s="71">
        <v>758</v>
      </c>
      <c r="F30" s="201">
        <v>44</v>
      </c>
      <c r="G30" s="70">
        <v>20</v>
      </c>
      <c r="H30" s="70">
        <v>29</v>
      </c>
      <c r="I30" s="70">
        <v>49</v>
      </c>
      <c r="J30" s="71">
        <v>796</v>
      </c>
      <c r="K30" s="201">
        <v>42</v>
      </c>
      <c r="L30" s="70">
        <v>19</v>
      </c>
      <c r="M30" s="70">
        <v>57</v>
      </c>
      <c r="N30" s="70">
        <v>76</v>
      </c>
      <c r="O30" s="71">
        <v>909</v>
      </c>
      <c r="P30" s="201">
        <v>47</v>
      </c>
      <c r="Q30" s="70">
        <v>27</v>
      </c>
      <c r="R30" s="70">
        <v>57</v>
      </c>
      <c r="S30" s="70">
        <v>84</v>
      </c>
      <c r="T30" s="183">
        <v>2268</v>
      </c>
    </row>
    <row r="31" spans="1:20" s="3" customFormat="1" ht="13.5" customHeight="1" x14ac:dyDescent="0.15">
      <c r="A31" s="202">
        <v>43</v>
      </c>
      <c r="B31" s="70">
        <v>19</v>
      </c>
      <c r="C31" s="70">
        <v>15</v>
      </c>
      <c r="D31" s="70">
        <v>34</v>
      </c>
      <c r="E31" s="71">
        <v>792</v>
      </c>
      <c r="F31" s="201">
        <v>43</v>
      </c>
      <c r="G31" s="70">
        <v>10</v>
      </c>
      <c r="H31" s="70">
        <v>20</v>
      </c>
      <c r="I31" s="70">
        <v>30</v>
      </c>
      <c r="J31" s="71">
        <v>826</v>
      </c>
      <c r="K31" s="201">
        <v>41</v>
      </c>
      <c r="L31" s="70">
        <v>13</v>
      </c>
      <c r="M31" s="70">
        <v>20</v>
      </c>
      <c r="N31" s="70">
        <v>33</v>
      </c>
      <c r="O31" s="71">
        <v>942</v>
      </c>
      <c r="P31" s="201">
        <v>46</v>
      </c>
      <c r="Q31" s="70">
        <v>16</v>
      </c>
      <c r="R31" s="70">
        <v>58</v>
      </c>
      <c r="S31" s="70">
        <v>74</v>
      </c>
      <c r="T31" s="183">
        <v>2342</v>
      </c>
    </row>
    <row r="32" spans="1:20" s="3" customFormat="1" ht="13.5" customHeight="1" x14ac:dyDescent="0.15">
      <c r="A32" s="202">
        <v>42</v>
      </c>
      <c r="B32" s="70">
        <v>20</v>
      </c>
      <c r="C32" s="70">
        <v>12</v>
      </c>
      <c r="D32" s="70">
        <v>32</v>
      </c>
      <c r="E32" s="71">
        <v>824</v>
      </c>
      <c r="F32" s="201">
        <v>42</v>
      </c>
      <c r="G32" s="70">
        <v>9</v>
      </c>
      <c r="H32" s="70">
        <v>21</v>
      </c>
      <c r="I32" s="70">
        <v>30</v>
      </c>
      <c r="J32" s="71">
        <v>856</v>
      </c>
      <c r="K32" s="201">
        <v>40</v>
      </c>
      <c r="L32" s="70">
        <v>20</v>
      </c>
      <c r="M32" s="70">
        <v>18</v>
      </c>
      <c r="N32" s="70">
        <v>38</v>
      </c>
      <c r="O32" s="71">
        <v>980</v>
      </c>
      <c r="P32" s="201">
        <v>45</v>
      </c>
      <c r="Q32" s="70">
        <v>26</v>
      </c>
      <c r="R32" s="70">
        <v>66</v>
      </c>
      <c r="S32" s="70">
        <v>92</v>
      </c>
      <c r="T32" s="183">
        <v>2434</v>
      </c>
    </row>
    <row r="33" spans="1:20" s="3" customFormat="1" ht="13.5" customHeight="1" x14ac:dyDescent="0.15">
      <c r="A33" s="202">
        <v>41</v>
      </c>
      <c r="B33" s="70">
        <v>52</v>
      </c>
      <c r="C33" s="70">
        <v>35</v>
      </c>
      <c r="D33" s="70">
        <v>87</v>
      </c>
      <c r="E33" s="71">
        <v>911</v>
      </c>
      <c r="F33" s="201">
        <v>41</v>
      </c>
      <c r="G33" s="70">
        <v>15</v>
      </c>
      <c r="H33" s="70">
        <v>30</v>
      </c>
      <c r="I33" s="70">
        <v>45</v>
      </c>
      <c r="J33" s="71">
        <v>901</v>
      </c>
      <c r="K33" s="201">
        <v>39</v>
      </c>
      <c r="L33" s="70">
        <v>47</v>
      </c>
      <c r="M33" s="70">
        <v>51</v>
      </c>
      <c r="N33" s="70">
        <v>98</v>
      </c>
      <c r="O33" s="71">
        <v>1078</v>
      </c>
      <c r="P33" s="201">
        <v>44</v>
      </c>
      <c r="Q33" s="70">
        <v>57</v>
      </c>
      <c r="R33" s="70">
        <v>169</v>
      </c>
      <c r="S33" s="70">
        <v>226</v>
      </c>
      <c r="T33" s="183">
        <v>2660</v>
      </c>
    </row>
    <row r="34" spans="1:20" s="159" customFormat="1" ht="13.5" customHeight="1" x14ac:dyDescent="0.15">
      <c r="A34" s="202">
        <v>40</v>
      </c>
      <c r="B34" s="70">
        <v>27</v>
      </c>
      <c r="C34" s="70">
        <v>21</v>
      </c>
      <c r="D34" s="70">
        <v>48</v>
      </c>
      <c r="E34" s="71">
        <v>959</v>
      </c>
      <c r="F34" s="201">
        <v>40</v>
      </c>
      <c r="G34" s="70">
        <v>41</v>
      </c>
      <c r="H34" s="70">
        <v>36</v>
      </c>
      <c r="I34" s="70">
        <v>77</v>
      </c>
      <c r="J34" s="71">
        <v>978</v>
      </c>
      <c r="K34" s="201">
        <v>38</v>
      </c>
      <c r="L34" s="70">
        <v>10</v>
      </c>
      <c r="M34" s="70">
        <v>26</v>
      </c>
      <c r="N34" s="70">
        <v>36</v>
      </c>
      <c r="O34" s="71">
        <v>1114</v>
      </c>
      <c r="P34" s="201">
        <v>43</v>
      </c>
      <c r="Q34" s="70">
        <v>34</v>
      </c>
      <c r="R34" s="70">
        <v>80</v>
      </c>
      <c r="S34" s="70">
        <v>114</v>
      </c>
      <c r="T34" s="183">
        <v>2774</v>
      </c>
    </row>
    <row r="35" spans="1:20" s="159" customFormat="1" ht="13.5" customHeight="1" x14ac:dyDescent="0.15">
      <c r="A35" s="202">
        <v>39</v>
      </c>
      <c r="B35" s="70">
        <v>35</v>
      </c>
      <c r="C35" s="70">
        <v>13</v>
      </c>
      <c r="D35" s="70">
        <v>48</v>
      </c>
      <c r="E35" s="71">
        <v>1007</v>
      </c>
      <c r="F35" s="201">
        <v>39</v>
      </c>
      <c r="G35" s="70">
        <v>19</v>
      </c>
      <c r="H35" s="70">
        <v>28</v>
      </c>
      <c r="I35" s="70">
        <v>47</v>
      </c>
      <c r="J35" s="71">
        <v>1025</v>
      </c>
      <c r="K35" s="201">
        <v>37</v>
      </c>
      <c r="L35" s="70">
        <v>19</v>
      </c>
      <c r="M35" s="70">
        <v>26</v>
      </c>
      <c r="N35" s="70">
        <v>45</v>
      </c>
      <c r="O35" s="71">
        <v>1159</v>
      </c>
      <c r="P35" s="201">
        <v>42</v>
      </c>
      <c r="Q35" s="70">
        <v>38</v>
      </c>
      <c r="R35" s="70">
        <v>79</v>
      </c>
      <c r="S35" s="70">
        <v>117</v>
      </c>
      <c r="T35" s="183">
        <v>2891</v>
      </c>
    </row>
    <row r="36" spans="1:20" s="159" customFormat="1" ht="13.5" customHeight="1" x14ac:dyDescent="0.15">
      <c r="A36" s="202">
        <v>38</v>
      </c>
      <c r="B36" s="70">
        <v>44</v>
      </c>
      <c r="C36" s="70">
        <v>37</v>
      </c>
      <c r="D36" s="70">
        <v>81</v>
      </c>
      <c r="E36" s="71">
        <v>1088</v>
      </c>
      <c r="F36" s="201">
        <v>38</v>
      </c>
      <c r="G36" s="70">
        <v>14</v>
      </c>
      <c r="H36" s="70">
        <v>21</v>
      </c>
      <c r="I36" s="70">
        <v>35</v>
      </c>
      <c r="J36" s="71">
        <v>1060</v>
      </c>
      <c r="K36" s="201">
        <v>36</v>
      </c>
      <c r="L36" s="70">
        <v>33</v>
      </c>
      <c r="M36" s="70">
        <v>25</v>
      </c>
      <c r="N36" s="70">
        <v>58</v>
      </c>
      <c r="O36" s="71">
        <v>1217</v>
      </c>
      <c r="P36" s="201">
        <v>41</v>
      </c>
      <c r="Q36" s="70">
        <v>47</v>
      </c>
      <c r="R36" s="70">
        <v>76</v>
      </c>
      <c r="S36" s="70">
        <v>123</v>
      </c>
      <c r="T36" s="183">
        <v>3014</v>
      </c>
    </row>
    <row r="37" spans="1:20" s="159" customFormat="1" ht="13.5" customHeight="1" x14ac:dyDescent="0.15">
      <c r="A37" s="202">
        <v>37</v>
      </c>
      <c r="B37" s="70">
        <v>21</v>
      </c>
      <c r="C37" s="70">
        <v>21</v>
      </c>
      <c r="D37" s="70">
        <v>42</v>
      </c>
      <c r="E37" s="71">
        <v>1130</v>
      </c>
      <c r="F37" s="201">
        <v>37</v>
      </c>
      <c r="G37" s="70">
        <v>16</v>
      </c>
      <c r="H37" s="70">
        <v>20</v>
      </c>
      <c r="I37" s="70">
        <v>36</v>
      </c>
      <c r="J37" s="71">
        <v>1096</v>
      </c>
      <c r="K37" s="201">
        <v>35</v>
      </c>
      <c r="L37" s="70">
        <v>15</v>
      </c>
      <c r="M37" s="70">
        <v>12</v>
      </c>
      <c r="N37" s="70">
        <v>27</v>
      </c>
      <c r="O37" s="71">
        <v>1244</v>
      </c>
      <c r="P37" s="201">
        <v>40</v>
      </c>
      <c r="Q37" s="70">
        <v>41</v>
      </c>
      <c r="R37" s="70">
        <v>75</v>
      </c>
      <c r="S37" s="70">
        <v>116</v>
      </c>
      <c r="T37" s="183">
        <v>3130</v>
      </c>
    </row>
    <row r="38" spans="1:20" s="159" customFormat="1" ht="13.5" customHeight="1" x14ac:dyDescent="0.15">
      <c r="A38" s="202">
        <v>36</v>
      </c>
      <c r="B38" s="70">
        <v>12</v>
      </c>
      <c r="C38" s="70">
        <v>7</v>
      </c>
      <c r="D38" s="70">
        <v>19</v>
      </c>
      <c r="E38" s="71">
        <v>1149</v>
      </c>
      <c r="F38" s="201">
        <v>36</v>
      </c>
      <c r="G38" s="70">
        <v>25</v>
      </c>
      <c r="H38" s="70">
        <v>26</v>
      </c>
      <c r="I38" s="70">
        <v>51</v>
      </c>
      <c r="J38" s="71">
        <v>1147</v>
      </c>
      <c r="K38" s="201">
        <v>34</v>
      </c>
      <c r="L38" s="70">
        <v>12</v>
      </c>
      <c r="M38" s="70">
        <v>5</v>
      </c>
      <c r="N38" s="70">
        <v>17</v>
      </c>
      <c r="O38" s="71">
        <v>1261</v>
      </c>
      <c r="P38" s="201">
        <v>39</v>
      </c>
      <c r="Q38" s="70">
        <v>40</v>
      </c>
      <c r="R38" s="70">
        <v>78</v>
      </c>
      <c r="S38" s="70">
        <v>118</v>
      </c>
      <c r="T38" s="183">
        <v>3248</v>
      </c>
    </row>
    <row r="39" spans="1:20" s="159" customFormat="1" ht="13.5" customHeight="1" x14ac:dyDescent="0.15">
      <c r="A39" s="202">
        <v>35</v>
      </c>
      <c r="B39" s="70">
        <v>15</v>
      </c>
      <c r="C39" s="70">
        <v>16</v>
      </c>
      <c r="D39" s="70">
        <v>31</v>
      </c>
      <c r="E39" s="71">
        <v>1180</v>
      </c>
      <c r="F39" s="201">
        <v>35</v>
      </c>
      <c r="G39" s="70">
        <v>11</v>
      </c>
      <c r="H39" s="70">
        <v>15</v>
      </c>
      <c r="I39" s="70">
        <v>26</v>
      </c>
      <c r="J39" s="71">
        <v>1173</v>
      </c>
      <c r="K39" s="201">
        <v>33</v>
      </c>
      <c r="L39" s="70">
        <v>1</v>
      </c>
      <c r="M39" s="70">
        <v>2</v>
      </c>
      <c r="N39" s="70">
        <v>3</v>
      </c>
      <c r="O39" s="71">
        <v>1264</v>
      </c>
      <c r="P39" s="201">
        <v>38</v>
      </c>
      <c r="Q39" s="70">
        <v>141</v>
      </c>
      <c r="R39" s="70">
        <v>177</v>
      </c>
      <c r="S39" s="70">
        <v>318</v>
      </c>
      <c r="T39" s="183">
        <v>3566</v>
      </c>
    </row>
    <row r="40" spans="1:20" s="159" customFormat="1" ht="13.5" customHeight="1" x14ac:dyDescent="0.15">
      <c r="A40" s="202">
        <v>34</v>
      </c>
      <c r="B40" s="70">
        <v>2</v>
      </c>
      <c r="C40" s="70">
        <v>4</v>
      </c>
      <c r="D40" s="70">
        <v>6</v>
      </c>
      <c r="E40" s="71">
        <v>1186</v>
      </c>
      <c r="F40" s="201">
        <v>34</v>
      </c>
      <c r="G40" s="70">
        <v>3</v>
      </c>
      <c r="H40" s="70">
        <v>4</v>
      </c>
      <c r="I40" s="70">
        <v>7</v>
      </c>
      <c r="J40" s="71">
        <v>1180</v>
      </c>
      <c r="K40" s="201">
        <v>32</v>
      </c>
      <c r="L40" s="70">
        <v>1</v>
      </c>
      <c r="M40" s="70">
        <v>2</v>
      </c>
      <c r="N40" s="70">
        <v>3</v>
      </c>
      <c r="O40" s="71">
        <v>1267</v>
      </c>
      <c r="P40" s="201">
        <v>37</v>
      </c>
      <c r="Q40" s="70">
        <v>38</v>
      </c>
      <c r="R40" s="70">
        <v>51</v>
      </c>
      <c r="S40" s="70">
        <v>89</v>
      </c>
      <c r="T40" s="183">
        <v>3655</v>
      </c>
    </row>
    <row r="41" spans="1:20" s="3" customFormat="1" ht="13.5" customHeight="1" x14ac:dyDescent="0.15">
      <c r="A41" s="202">
        <v>33</v>
      </c>
      <c r="B41" s="70">
        <v>2</v>
      </c>
      <c r="C41" s="70">
        <v>1</v>
      </c>
      <c r="D41" s="70">
        <v>3</v>
      </c>
      <c r="E41" s="71">
        <v>1189</v>
      </c>
      <c r="F41" s="201">
        <v>33</v>
      </c>
      <c r="G41" s="70">
        <v>6</v>
      </c>
      <c r="H41" s="70">
        <v>6</v>
      </c>
      <c r="I41" s="70">
        <v>12</v>
      </c>
      <c r="J41" s="71">
        <v>1192</v>
      </c>
      <c r="K41" s="201"/>
      <c r="L41" s="70"/>
      <c r="M41" s="70"/>
      <c r="N41" s="70"/>
      <c r="O41" s="71"/>
      <c r="P41" s="201">
        <v>36</v>
      </c>
      <c r="Q41" s="70">
        <v>33</v>
      </c>
      <c r="R41" s="70">
        <v>58</v>
      </c>
      <c r="S41" s="70">
        <v>91</v>
      </c>
      <c r="T41" s="183">
        <v>3746</v>
      </c>
    </row>
    <row r="42" spans="1:20" s="3" customFormat="1" ht="13.5" customHeight="1" x14ac:dyDescent="0.15">
      <c r="A42" s="202">
        <v>32</v>
      </c>
      <c r="B42" s="70">
        <v>1</v>
      </c>
      <c r="C42" s="70">
        <v>0</v>
      </c>
      <c r="D42" s="70">
        <v>1</v>
      </c>
      <c r="E42" s="71">
        <v>1190</v>
      </c>
      <c r="F42" s="201">
        <v>32</v>
      </c>
      <c r="G42" s="70">
        <v>3</v>
      </c>
      <c r="H42" s="70">
        <v>0</v>
      </c>
      <c r="I42" s="70">
        <v>3</v>
      </c>
      <c r="J42" s="71">
        <v>1195</v>
      </c>
      <c r="K42" s="201"/>
      <c r="L42" s="70"/>
      <c r="M42" s="70"/>
      <c r="N42" s="70"/>
      <c r="O42" s="71"/>
      <c r="P42" s="201">
        <v>35</v>
      </c>
      <c r="Q42" s="70">
        <v>24</v>
      </c>
      <c r="R42" s="70">
        <v>23</v>
      </c>
      <c r="S42" s="70">
        <v>47</v>
      </c>
      <c r="T42" s="183">
        <v>3793</v>
      </c>
    </row>
    <row r="43" spans="1:20" s="3" customFormat="1" ht="13.5" customHeight="1" x14ac:dyDescent="0.15">
      <c r="A43" s="202">
        <v>31</v>
      </c>
      <c r="B43" s="70">
        <v>2</v>
      </c>
      <c r="C43" s="70">
        <v>0</v>
      </c>
      <c r="D43" s="70">
        <v>2</v>
      </c>
      <c r="E43" s="71">
        <v>1192</v>
      </c>
      <c r="F43" s="201">
        <v>31</v>
      </c>
      <c r="G43" s="70">
        <v>1</v>
      </c>
      <c r="H43" s="70">
        <v>1</v>
      </c>
      <c r="I43" s="70">
        <v>2</v>
      </c>
      <c r="J43" s="71">
        <v>1197</v>
      </c>
      <c r="K43" s="201"/>
      <c r="L43" s="70"/>
      <c r="M43" s="70"/>
      <c r="N43" s="70"/>
      <c r="O43" s="71"/>
      <c r="P43" s="201">
        <v>34</v>
      </c>
      <c r="Q43" s="70">
        <v>22</v>
      </c>
      <c r="R43" s="70">
        <v>17</v>
      </c>
      <c r="S43" s="70">
        <v>39</v>
      </c>
      <c r="T43" s="183">
        <v>3832</v>
      </c>
    </row>
    <row r="44" spans="1:20" s="3" customFormat="1" ht="13.5" customHeight="1" x14ac:dyDescent="0.15">
      <c r="A44" s="202"/>
      <c r="B44" s="70"/>
      <c r="C44" s="70"/>
      <c r="D44" s="70"/>
      <c r="E44" s="71"/>
      <c r="F44" s="201">
        <v>29</v>
      </c>
      <c r="G44" s="70">
        <v>2</v>
      </c>
      <c r="H44" s="70">
        <v>1</v>
      </c>
      <c r="I44" s="70">
        <v>3</v>
      </c>
      <c r="J44" s="71">
        <v>1200</v>
      </c>
      <c r="K44" s="69"/>
      <c r="L44" s="70"/>
      <c r="M44" s="70"/>
      <c r="N44" s="70"/>
      <c r="O44" s="71"/>
      <c r="P44" s="201">
        <v>33</v>
      </c>
      <c r="Q44" s="70">
        <v>14</v>
      </c>
      <c r="R44" s="70">
        <v>14</v>
      </c>
      <c r="S44" s="70">
        <v>28</v>
      </c>
      <c r="T44" s="183">
        <v>3860</v>
      </c>
    </row>
    <row r="45" spans="1:20" s="3" customFormat="1" ht="13.5" customHeight="1" x14ac:dyDescent="0.15">
      <c r="A45" s="182"/>
      <c r="B45" s="70"/>
      <c r="C45" s="70"/>
      <c r="D45" s="70"/>
      <c r="E45" s="71"/>
      <c r="F45" s="201"/>
      <c r="G45" s="70"/>
      <c r="H45" s="70"/>
      <c r="I45" s="70"/>
      <c r="J45" s="71"/>
      <c r="K45" s="69"/>
      <c r="L45" s="70"/>
      <c r="M45" s="70"/>
      <c r="N45" s="70"/>
      <c r="O45" s="71"/>
      <c r="P45" s="201">
        <v>32</v>
      </c>
      <c r="Q45" s="70">
        <v>11</v>
      </c>
      <c r="R45" s="70">
        <v>17</v>
      </c>
      <c r="S45" s="70">
        <v>28</v>
      </c>
      <c r="T45" s="183">
        <v>3888</v>
      </c>
    </row>
    <row r="46" spans="1:20" s="3" customFormat="1" ht="13.5" customHeight="1" x14ac:dyDescent="0.15">
      <c r="A46" s="182"/>
      <c r="B46" s="70"/>
      <c r="C46" s="70"/>
      <c r="D46" s="70"/>
      <c r="E46" s="71"/>
      <c r="F46" s="201"/>
      <c r="G46" s="70"/>
      <c r="H46" s="70"/>
      <c r="I46" s="70"/>
      <c r="J46" s="71"/>
      <c r="K46" s="69"/>
      <c r="L46" s="70"/>
      <c r="M46" s="70"/>
      <c r="N46" s="70"/>
      <c r="O46" s="71"/>
      <c r="P46" s="201">
        <v>29</v>
      </c>
      <c r="Q46" s="70">
        <v>2</v>
      </c>
      <c r="R46" s="70">
        <v>2</v>
      </c>
      <c r="S46" s="70">
        <v>4</v>
      </c>
      <c r="T46" s="183">
        <v>3892</v>
      </c>
    </row>
    <row r="47" spans="1:20" s="3" customFormat="1" ht="13.5" customHeight="1" x14ac:dyDescent="0.15">
      <c r="A47" s="182"/>
      <c r="B47" s="70"/>
      <c r="C47" s="70"/>
      <c r="D47" s="70"/>
      <c r="E47" s="71"/>
      <c r="F47" s="201"/>
      <c r="G47" s="70"/>
      <c r="H47" s="70"/>
      <c r="I47" s="70"/>
      <c r="J47" s="71"/>
      <c r="K47" s="69"/>
      <c r="L47" s="70"/>
      <c r="M47" s="70"/>
      <c r="N47" s="70"/>
      <c r="O47" s="71"/>
      <c r="P47" s="201"/>
      <c r="Q47" s="70"/>
      <c r="R47" s="70"/>
      <c r="S47" s="70"/>
      <c r="T47" s="183"/>
    </row>
    <row r="48" spans="1:20" s="3" customFormat="1" ht="13.5" customHeight="1" x14ac:dyDescent="0.15">
      <c r="A48" s="182"/>
      <c r="B48" s="70"/>
      <c r="C48" s="70"/>
      <c r="D48" s="70"/>
      <c r="E48" s="71"/>
      <c r="F48" s="201"/>
      <c r="G48" s="70"/>
      <c r="H48" s="70"/>
      <c r="I48" s="70"/>
      <c r="J48" s="71"/>
      <c r="K48" s="69"/>
      <c r="L48" s="70"/>
      <c r="M48" s="70"/>
      <c r="N48" s="70"/>
      <c r="O48" s="71"/>
      <c r="P48" s="201"/>
      <c r="Q48" s="70"/>
      <c r="R48" s="70"/>
      <c r="S48" s="70"/>
      <c r="T48" s="183"/>
    </row>
    <row r="49" spans="1:21" s="3" customFormat="1" ht="13.5" customHeight="1" x14ac:dyDescent="0.15">
      <c r="A49" s="182"/>
      <c r="B49" s="70"/>
      <c r="C49" s="70"/>
      <c r="D49" s="70"/>
      <c r="E49" s="71"/>
      <c r="F49" s="201"/>
      <c r="G49" s="70"/>
      <c r="H49" s="70"/>
      <c r="I49" s="70"/>
      <c r="J49" s="71"/>
      <c r="K49" s="69"/>
      <c r="L49" s="70"/>
      <c r="M49" s="70"/>
      <c r="N49" s="70"/>
      <c r="O49" s="71"/>
      <c r="P49" s="201"/>
      <c r="Q49" s="70"/>
      <c r="R49" s="70"/>
      <c r="S49" s="70"/>
      <c r="T49" s="183"/>
    </row>
    <row r="50" spans="1:21" s="3" customFormat="1" ht="13.5" customHeight="1" x14ac:dyDescent="0.15">
      <c r="A50" s="182"/>
      <c r="B50" s="70"/>
      <c r="C50" s="70"/>
      <c r="D50" s="70"/>
      <c r="E50" s="71"/>
      <c r="F50" s="69"/>
      <c r="G50" s="70"/>
      <c r="H50" s="70"/>
      <c r="I50" s="70"/>
      <c r="J50" s="71"/>
      <c r="K50" s="69"/>
      <c r="L50" s="70"/>
      <c r="M50" s="70"/>
      <c r="N50" s="70"/>
      <c r="O50" s="71"/>
      <c r="P50" s="69"/>
      <c r="Q50" s="70"/>
      <c r="R50" s="70"/>
      <c r="S50" s="70"/>
      <c r="T50" s="183"/>
    </row>
    <row r="51" spans="1:21" s="3" customFormat="1" ht="13.5" customHeight="1" x14ac:dyDescent="0.15">
      <c r="A51" s="182"/>
      <c r="B51" s="70"/>
      <c r="C51" s="70"/>
      <c r="D51" s="70"/>
      <c r="E51" s="71"/>
      <c r="F51" s="69"/>
      <c r="G51" s="70"/>
      <c r="H51" s="70"/>
      <c r="I51" s="70"/>
      <c r="J51" s="71"/>
      <c r="K51" s="69"/>
      <c r="L51" s="70"/>
      <c r="M51" s="70"/>
      <c r="N51" s="70"/>
      <c r="O51" s="71"/>
      <c r="P51" s="69"/>
      <c r="Q51" s="70"/>
      <c r="R51" s="70"/>
      <c r="S51" s="70"/>
      <c r="T51" s="183"/>
    </row>
    <row r="52" spans="1:21" s="3" customFormat="1" ht="13.5" customHeight="1" x14ac:dyDescent="0.15">
      <c r="A52" s="184" t="s">
        <v>29</v>
      </c>
      <c r="B52" s="185">
        <f>SUM(B5:B51)</f>
        <v>513</v>
      </c>
      <c r="C52" s="185">
        <f>SUM(C5:C51)</f>
        <v>679</v>
      </c>
      <c r="D52" s="185">
        <f>SUM(D5:D51)</f>
        <v>1192</v>
      </c>
      <c r="E52" s="186"/>
      <c r="F52" s="187" t="s">
        <v>29</v>
      </c>
      <c r="G52" s="185">
        <f>SUM(G5:G51)</f>
        <v>361</v>
      </c>
      <c r="H52" s="185">
        <f>SUM(H5:H51)</f>
        <v>839</v>
      </c>
      <c r="I52" s="185">
        <f>SUM(I5:I51)</f>
        <v>1200</v>
      </c>
      <c r="J52" s="186"/>
      <c r="K52" s="187" t="s">
        <v>29</v>
      </c>
      <c r="L52" s="185">
        <f>SUM(L5:L51)</f>
        <v>440</v>
      </c>
      <c r="M52" s="185">
        <f>SUM(M5:M51)</f>
        <v>827</v>
      </c>
      <c r="N52" s="185">
        <f>SUM(N5:N51)</f>
        <v>1267</v>
      </c>
      <c r="O52" s="186"/>
      <c r="P52" s="188" t="s">
        <v>29</v>
      </c>
      <c r="Q52" s="185">
        <f>SUM(Q5:Q51)</f>
        <v>1195</v>
      </c>
      <c r="R52" s="185">
        <f>SUM(R5:R51)</f>
        <v>2697</v>
      </c>
      <c r="S52" s="185">
        <f>SUM(S5:S51)</f>
        <v>3892</v>
      </c>
      <c r="T52" s="189"/>
    </row>
    <row r="53" spans="1:21" s="3" customFormat="1" ht="13.5" customHeight="1" x14ac:dyDescent="0.1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1" s="3" customFormat="1" ht="12.6" customHeight="1" x14ac:dyDescent="0.15">
      <c r="A54" s="261" t="s">
        <v>31</v>
      </c>
      <c r="B54" s="262"/>
      <c r="C54" s="262"/>
      <c r="D54" s="262"/>
      <c r="E54" s="263"/>
      <c r="F54" s="264" t="s">
        <v>23</v>
      </c>
      <c r="G54" s="262"/>
      <c r="H54" s="262"/>
      <c r="I54" s="262"/>
      <c r="J54" s="263"/>
      <c r="K54" s="264" t="s">
        <v>52</v>
      </c>
      <c r="L54" s="262"/>
      <c r="M54" s="262"/>
      <c r="N54" s="262"/>
      <c r="O54" s="263"/>
      <c r="P54" s="265" t="s">
        <v>53</v>
      </c>
      <c r="Q54" s="266"/>
      <c r="R54" s="266"/>
      <c r="S54" s="266"/>
      <c r="T54" s="267"/>
      <c r="U54" s="6"/>
    </row>
    <row r="55" spans="1:21" s="3" customFormat="1" ht="12.6" customHeight="1" x14ac:dyDescent="0.15">
      <c r="A55" s="180" t="s">
        <v>0</v>
      </c>
      <c r="B55" s="76" t="s">
        <v>1</v>
      </c>
      <c r="C55" s="76" t="s">
        <v>2</v>
      </c>
      <c r="D55" s="76" t="s">
        <v>4</v>
      </c>
      <c r="E55" s="79" t="s">
        <v>3</v>
      </c>
      <c r="F55" s="75" t="s">
        <v>0</v>
      </c>
      <c r="G55" s="76" t="s">
        <v>1</v>
      </c>
      <c r="H55" s="76" t="s">
        <v>2</v>
      </c>
      <c r="I55" s="76" t="s">
        <v>4</v>
      </c>
      <c r="J55" s="77" t="s">
        <v>3</v>
      </c>
      <c r="K55" s="78" t="s">
        <v>0</v>
      </c>
      <c r="L55" s="76" t="s">
        <v>1</v>
      </c>
      <c r="M55" s="76" t="s">
        <v>2</v>
      </c>
      <c r="N55" s="76" t="s">
        <v>4</v>
      </c>
      <c r="O55" s="79" t="s">
        <v>3</v>
      </c>
      <c r="P55" s="75" t="s">
        <v>0</v>
      </c>
      <c r="Q55" s="76" t="s">
        <v>1</v>
      </c>
      <c r="R55" s="76" t="s">
        <v>2</v>
      </c>
      <c r="S55" s="76" t="s">
        <v>4</v>
      </c>
      <c r="T55" s="181" t="s">
        <v>3</v>
      </c>
    </row>
    <row r="56" spans="1:21" s="3" customFormat="1" ht="12.6" customHeight="1" x14ac:dyDescent="0.15">
      <c r="A56" s="202">
        <v>69</v>
      </c>
      <c r="B56" s="70">
        <v>5</v>
      </c>
      <c r="C56" s="70">
        <v>6</v>
      </c>
      <c r="D56" s="70">
        <v>11</v>
      </c>
      <c r="E56" s="71">
        <v>11</v>
      </c>
      <c r="F56" s="201">
        <v>68</v>
      </c>
      <c r="G56" s="70">
        <v>4</v>
      </c>
      <c r="H56" s="70">
        <v>19</v>
      </c>
      <c r="I56" s="70">
        <v>23</v>
      </c>
      <c r="J56" s="71">
        <v>23</v>
      </c>
      <c r="K56" s="201">
        <v>93</v>
      </c>
      <c r="L56" s="70">
        <v>32</v>
      </c>
      <c r="M56" s="70">
        <v>53</v>
      </c>
      <c r="N56" s="70">
        <v>85</v>
      </c>
      <c r="O56" s="71">
        <v>85</v>
      </c>
      <c r="P56" s="201">
        <v>78</v>
      </c>
      <c r="Q56" s="70">
        <v>12</v>
      </c>
      <c r="R56" s="70">
        <v>21</v>
      </c>
      <c r="S56" s="70">
        <v>33</v>
      </c>
      <c r="T56" s="183">
        <v>33</v>
      </c>
    </row>
    <row r="57" spans="1:21" s="3" customFormat="1" ht="12.6" customHeight="1" x14ac:dyDescent="0.15">
      <c r="A57" s="202">
        <v>68</v>
      </c>
      <c r="B57" s="70">
        <v>0</v>
      </c>
      <c r="C57" s="70">
        <v>2</v>
      </c>
      <c r="D57" s="70">
        <v>2</v>
      </c>
      <c r="E57" s="71">
        <v>13</v>
      </c>
      <c r="F57" s="201">
        <v>67</v>
      </c>
      <c r="G57" s="70">
        <v>5</v>
      </c>
      <c r="H57" s="70">
        <v>10</v>
      </c>
      <c r="I57" s="70">
        <v>15</v>
      </c>
      <c r="J57" s="71">
        <v>38</v>
      </c>
      <c r="K57" s="201">
        <v>92</v>
      </c>
      <c r="L57" s="70">
        <v>50</v>
      </c>
      <c r="M57" s="70">
        <v>97</v>
      </c>
      <c r="N57" s="70">
        <v>147</v>
      </c>
      <c r="O57" s="71">
        <v>232</v>
      </c>
      <c r="P57" s="201">
        <v>77</v>
      </c>
      <c r="Q57" s="70">
        <v>4</v>
      </c>
      <c r="R57" s="70">
        <v>2</v>
      </c>
      <c r="S57" s="70">
        <v>6</v>
      </c>
      <c r="T57" s="183">
        <v>39</v>
      </c>
    </row>
    <row r="58" spans="1:21" s="3" customFormat="1" ht="12.6" customHeight="1" x14ac:dyDescent="0.15">
      <c r="A58" s="202">
        <v>67</v>
      </c>
      <c r="B58" s="70">
        <v>24</v>
      </c>
      <c r="C58" s="70">
        <v>45</v>
      </c>
      <c r="D58" s="70">
        <v>69</v>
      </c>
      <c r="E58" s="71">
        <v>82</v>
      </c>
      <c r="F58" s="201">
        <v>66</v>
      </c>
      <c r="G58" s="70">
        <v>7</v>
      </c>
      <c r="H58" s="70">
        <v>29</v>
      </c>
      <c r="I58" s="70">
        <v>36</v>
      </c>
      <c r="J58" s="71">
        <v>74</v>
      </c>
      <c r="K58" s="201">
        <v>91</v>
      </c>
      <c r="L58" s="70">
        <v>42</v>
      </c>
      <c r="M58" s="70">
        <v>81</v>
      </c>
      <c r="N58" s="70">
        <v>123</v>
      </c>
      <c r="O58" s="71">
        <v>355</v>
      </c>
      <c r="P58" s="201">
        <v>76</v>
      </c>
      <c r="Q58" s="70">
        <v>9</v>
      </c>
      <c r="R58" s="70">
        <v>13</v>
      </c>
      <c r="S58" s="70">
        <v>22</v>
      </c>
      <c r="T58" s="183">
        <v>61</v>
      </c>
    </row>
    <row r="59" spans="1:21" s="3" customFormat="1" ht="12.6" customHeight="1" x14ac:dyDescent="0.15">
      <c r="A59" s="202">
        <v>66</v>
      </c>
      <c r="B59" s="70">
        <v>47</v>
      </c>
      <c r="C59" s="70">
        <v>76</v>
      </c>
      <c r="D59" s="70">
        <v>123</v>
      </c>
      <c r="E59" s="71">
        <v>205</v>
      </c>
      <c r="F59" s="201">
        <v>65</v>
      </c>
      <c r="G59" s="70">
        <v>4</v>
      </c>
      <c r="H59" s="70">
        <v>13</v>
      </c>
      <c r="I59" s="70">
        <v>17</v>
      </c>
      <c r="J59" s="71">
        <v>91</v>
      </c>
      <c r="K59" s="201">
        <v>90</v>
      </c>
      <c r="L59" s="70">
        <v>53</v>
      </c>
      <c r="M59" s="70">
        <v>137</v>
      </c>
      <c r="N59" s="70">
        <v>190</v>
      </c>
      <c r="O59" s="71">
        <v>545</v>
      </c>
      <c r="P59" s="201">
        <v>75</v>
      </c>
      <c r="Q59" s="70">
        <v>9</v>
      </c>
      <c r="R59" s="70">
        <v>9</v>
      </c>
      <c r="S59" s="70">
        <v>18</v>
      </c>
      <c r="T59" s="183">
        <v>79</v>
      </c>
    </row>
    <row r="60" spans="1:21" s="3" customFormat="1" ht="12.6" customHeight="1" x14ac:dyDescent="0.15">
      <c r="A60" s="202">
        <v>65</v>
      </c>
      <c r="B60" s="70">
        <v>21</v>
      </c>
      <c r="C60" s="70">
        <v>52</v>
      </c>
      <c r="D60" s="70">
        <v>73</v>
      </c>
      <c r="E60" s="71">
        <v>278</v>
      </c>
      <c r="F60" s="201">
        <v>64</v>
      </c>
      <c r="G60" s="70">
        <v>4</v>
      </c>
      <c r="H60" s="70">
        <v>22</v>
      </c>
      <c r="I60" s="70">
        <v>26</v>
      </c>
      <c r="J60" s="71">
        <v>117</v>
      </c>
      <c r="K60" s="201">
        <v>88</v>
      </c>
      <c r="L60" s="70">
        <v>55</v>
      </c>
      <c r="M60" s="70">
        <v>95</v>
      </c>
      <c r="N60" s="70">
        <v>150</v>
      </c>
      <c r="O60" s="71">
        <v>695</v>
      </c>
      <c r="P60" s="201">
        <v>74</v>
      </c>
      <c r="Q60" s="70">
        <v>8</v>
      </c>
      <c r="R60" s="70">
        <v>12</v>
      </c>
      <c r="S60" s="70">
        <v>20</v>
      </c>
      <c r="T60" s="183">
        <v>99</v>
      </c>
    </row>
    <row r="61" spans="1:21" s="3" customFormat="1" ht="12.6" customHeight="1" x14ac:dyDescent="0.15">
      <c r="A61" s="202">
        <v>64</v>
      </c>
      <c r="B61" s="70">
        <v>85</v>
      </c>
      <c r="C61" s="70">
        <v>84</v>
      </c>
      <c r="D61" s="70">
        <v>169</v>
      </c>
      <c r="E61" s="71">
        <v>447</v>
      </c>
      <c r="F61" s="201">
        <v>63</v>
      </c>
      <c r="G61" s="70">
        <v>4</v>
      </c>
      <c r="H61" s="70">
        <v>9</v>
      </c>
      <c r="I61" s="70">
        <v>13</v>
      </c>
      <c r="J61" s="71">
        <v>130</v>
      </c>
      <c r="K61" s="201">
        <v>87</v>
      </c>
      <c r="L61" s="70">
        <v>73</v>
      </c>
      <c r="M61" s="70">
        <v>178</v>
      </c>
      <c r="N61" s="70">
        <v>251</v>
      </c>
      <c r="O61" s="71">
        <v>946</v>
      </c>
      <c r="P61" s="201">
        <v>73</v>
      </c>
      <c r="Q61" s="70">
        <v>5</v>
      </c>
      <c r="R61" s="70">
        <v>5</v>
      </c>
      <c r="S61" s="70">
        <v>10</v>
      </c>
      <c r="T61" s="183">
        <v>109</v>
      </c>
    </row>
    <row r="62" spans="1:21" s="3" customFormat="1" ht="12.6" customHeight="1" x14ac:dyDescent="0.15">
      <c r="A62" s="202">
        <v>63</v>
      </c>
      <c r="B62" s="70">
        <v>129</v>
      </c>
      <c r="C62" s="70">
        <v>182</v>
      </c>
      <c r="D62" s="70">
        <v>311</v>
      </c>
      <c r="E62" s="71">
        <v>758</v>
      </c>
      <c r="F62" s="201">
        <v>62</v>
      </c>
      <c r="G62" s="70">
        <v>4</v>
      </c>
      <c r="H62" s="70">
        <v>9</v>
      </c>
      <c r="I62" s="70">
        <v>13</v>
      </c>
      <c r="J62" s="71">
        <v>143</v>
      </c>
      <c r="K62" s="201">
        <v>86</v>
      </c>
      <c r="L62" s="70">
        <v>44</v>
      </c>
      <c r="M62" s="70">
        <v>94</v>
      </c>
      <c r="N62" s="70">
        <v>138</v>
      </c>
      <c r="O62" s="71">
        <v>1084</v>
      </c>
      <c r="P62" s="201">
        <v>72</v>
      </c>
      <c r="Q62" s="70">
        <v>8</v>
      </c>
      <c r="R62" s="70">
        <v>12</v>
      </c>
      <c r="S62" s="70">
        <v>20</v>
      </c>
      <c r="T62" s="183">
        <v>129</v>
      </c>
    </row>
    <row r="63" spans="1:21" s="3" customFormat="1" ht="12.6" customHeight="1" x14ac:dyDescent="0.15">
      <c r="A63" s="202">
        <v>62</v>
      </c>
      <c r="B63" s="70">
        <v>66</v>
      </c>
      <c r="C63" s="70">
        <v>83</v>
      </c>
      <c r="D63" s="70">
        <v>149</v>
      </c>
      <c r="E63" s="71">
        <v>907</v>
      </c>
      <c r="F63" s="201">
        <v>61</v>
      </c>
      <c r="G63" s="70">
        <v>6</v>
      </c>
      <c r="H63" s="70">
        <v>2</v>
      </c>
      <c r="I63" s="70">
        <v>8</v>
      </c>
      <c r="J63" s="71">
        <v>151</v>
      </c>
      <c r="K63" s="201">
        <v>85</v>
      </c>
      <c r="L63" s="70">
        <v>80</v>
      </c>
      <c r="M63" s="70">
        <v>125</v>
      </c>
      <c r="N63" s="70">
        <v>205</v>
      </c>
      <c r="O63" s="71">
        <v>1289</v>
      </c>
      <c r="P63" s="201">
        <v>71</v>
      </c>
      <c r="Q63" s="70">
        <v>5</v>
      </c>
      <c r="R63" s="70">
        <v>6</v>
      </c>
      <c r="S63" s="70">
        <v>11</v>
      </c>
      <c r="T63" s="183">
        <v>140</v>
      </c>
    </row>
    <row r="64" spans="1:21" s="3" customFormat="1" ht="12.6" customHeight="1" x14ac:dyDescent="0.15">
      <c r="A64" s="202">
        <v>61</v>
      </c>
      <c r="B64" s="70">
        <v>75</v>
      </c>
      <c r="C64" s="70">
        <v>87</v>
      </c>
      <c r="D64" s="70">
        <v>162</v>
      </c>
      <c r="E64" s="71">
        <v>1069</v>
      </c>
      <c r="F64" s="201">
        <v>60</v>
      </c>
      <c r="G64" s="70">
        <v>8</v>
      </c>
      <c r="H64" s="70">
        <v>14</v>
      </c>
      <c r="I64" s="70">
        <v>22</v>
      </c>
      <c r="J64" s="71">
        <v>173</v>
      </c>
      <c r="K64" s="201">
        <v>84</v>
      </c>
      <c r="L64" s="70">
        <v>49</v>
      </c>
      <c r="M64" s="70">
        <v>113</v>
      </c>
      <c r="N64" s="70">
        <v>162</v>
      </c>
      <c r="O64" s="71">
        <v>1451</v>
      </c>
      <c r="P64" s="201">
        <v>70</v>
      </c>
      <c r="Q64" s="70">
        <v>4</v>
      </c>
      <c r="R64" s="70">
        <v>4</v>
      </c>
      <c r="S64" s="70">
        <v>8</v>
      </c>
      <c r="T64" s="183">
        <v>148</v>
      </c>
    </row>
    <row r="65" spans="1:20" s="3" customFormat="1" ht="12.6" customHeight="1" x14ac:dyDescent="0.15">
      <c r="A65" s="202">
        <v>60</v>
      </c>
      <c r="B65" s="70">
        <v>161</v>
      </c>
      <c r="C65" s="70">
        <v>165</v>
      </c>
      <c r="D65" s="70">
        <v>326</v>
      </c>
      <c r="E65" s="71">
        <v>1395</v>
      </c>
      <c r="F65" s="201">
        <v>59</v>
      </c>
      <c r="G65" s="70">
        <v>6</v>
      </c>
      <c r="H65" s="70">
        <v>9</v>
      </c>
      <c r="I65" s="70">
        <v>15</v>
      </c>
      <c r="J65" s="71">
        <v>188</v>
      </c>
      <c r="K65" s="201">
        <v>83</v>
      </c>
      <c r="L65" s="70">
        <v>56</v>
      </c>
      <c r="M65" s="70">
        <v>109</v>
      </c>
      <c r="N65" s="70">
        <v>165</v>
      </c>
      <c r="O65" s="71">
        <v>1616</v>
      </c>
      <c r="P65" s="201">
        <v>69</v>
      </c>
      <c r="Q65" s="70">
        <v>4</v>
      </c>
      <c r="R65" s="70">
        <v>4</v>
      </c>
      <c r="S65" s="70">
        <v>8</v>
      </c>
      <c r="T65" s="183">
        <v>156</v>
      </c>
    </row>
    <row r="66" spans="1:20" s="3" customFormat="1" ht="12.6" customHeight="1" x14ac:dyDescent="0.15">
      <c r="A66" s="202">
        <v>59</v>
      </c>
      <c r="B66" s="70">
        <v>73</v>
      </c>
      <c r="C66" s="70">
        <v>86</v>
      </c>
      <c r="D66" s="70">
        <v>159</v>
      </c>
      <c r="E66" s="71">
        <v>1554</v>
      </c>
      <c r="F66" s="201">
        <v>58</v>
      </c>
      <c r="G66" s="70">
        <v>1</v>
      </c>
      <c r="H66" s="70">
        <v>4</v>
      </c>
      <c r="I66" s="70">
        <v>5</v>
      </c>
      <c r="J66" s="71">
        <v>193</v>
      </c>
      <c r="K66" s="201">
        <v>81</v>
      </c>
      <c r="L66" s="70">
        <v>52</v>
      </c>
      <c r="M66" s="70">
        <v>97</v>
      </c>
      <c r="N66" s="70">
        <v>149</v>
      </c>
      <c r="O66" s="71">
        <v>1765</v>
      </c>
      <c r="P66" s="201">
        <v>68</v>
      </c>
      <c r="Q66" s="70">
        <v>3</v>
      </c>
      <c r="R66" s="70">
        <v>7</v>
      </c>
      <c r="S66" s="70">
        <v>10</v>
      </c>
      <c r="T66" s="183">
        <v>166</v>
      </c>
    </row>
    <row r="67" spans="1:20" s="3" customFormat="1" ht="12.6" customHeight="1" x14ac:dyDescent="0.15">
      <c r="A67" s="202">
        <v>58</v>
      </c>
      <c r="B67" s="70">
        <v>66</v>
      </c>
      <c r="C67" s="70">
        <v>96</v>
      </c>
      <c r="D67" s="70">
        <v>162</v>
      </c>
      <c r="E67" s="71">
        <v>1716</v>
      </c>
      <c r="F67" s="201">
        <v>57</v>
      </c>
      <c r="G67" s="70">
        <v>0</v>
      </c>
      <c r="H67" s="70">
        <v>5</v>
      </c>
      <c r="I67" s="70">
        <v>5</v>
      </c>
      <c r="J67" s="71">
        <v>198</v>
      </c>
      <c r="K67" s="201">
        <v>80</v>
      </c>
      <c r="L67" s="70">
        <v>54</v>
      </c>
      <c r="M67" s="70">
        <v>116</v>
      </c>
      <c r="N67" s="70">
        <v>170</v>
      </c>
      <c r="O67" s="71">
        <v>1935</v>
      </c>
      <c r="P67" s="201">
        <v>67</v>
      </c>
      <c r="Q67" s="70">
        <v>2</v>
      </c>
      <c r="R67" s="70">
        <v>4</v>
      </c>
      <c r="S67" s="70">
        <v>6</v>
      </c>
      <c r="T67" s="183">
        <v>172</v>
      </c>
    </row>
    <row r="68" spans="1:20" s="3" customFormat="1" ht="12.6" customHeight="1" x14ac:dyDescent="0.15">
      <c r="A68" s="202">
        <v>57</v>
      </c>
      <c r="B68" s="70">
        <v>62</v>
      </c>
      <c r="C68" s="70">
        <v>83</v>
      </c>
      <c r="D68" s="70">
        <v>145</v>
      </c>
      <c r="E68" s="71">
        <v>1861</v>
      </c>
      <c r="F68" s="201">
        <v>56</v>
      </c>
      <c r="G68" s="70">
        <v>1</v>
      </c>
      <c r="H68" s="70">
        <v>2</v>
      </c>
      <c r="I68" s="70">
        <v>3</v>
      </c>
      <c r="J68" s="71">
        <v>201</v>
      </c>
      <c r="K68" s="201">
        <v>79</v>
      </c>
      <c r="L68" s="70">
        <v>55</v>
      </c>
      <c r="M68" s="70">
        <v>95</v>
      </c>
      <c r="N68" s="70">
        <v>150</v>
      </c>
      <c r="O68" s="71">
        <v>2085</v>
      </c>
      <c r="P68" s="201">
        <v>66</v>
      </c>
      <c r="Q68" s="70">
        <v>5</v>
      </c>
      <c r="R68" s="70">
        <v>5</v>
      </c>
      <c r="S68" s="70">
        <v>10</v>
      </c>
      <c r="T68" s="183">
        <v>182</v>
      </c>
    </row>
    <row r="69" spans="1:20" s="3" customFormat="1" ht="12.6" customHeight="1" x14ac:dyDescent="0.15">
      <c r="A69" s="202">
        <v>56</v>
      </c>
      <c r="B69" s="70">
        <v>115</v>
      </c>
      <c r="C69" s="70">
        <v>152</v>
      </c>
      <c r="D69" s="70">
        <v>267</v>
      </c>
      <c r="E69" s="71">
        <v>2128</v>
      </c>
      <c r="F69" s="201">
        <v>55</v>
      </c>
      <c r="G69" s="70">
        <v>1</v>
      </c>
      <c r="H69" s="70">
        <v>4</v>
      </c>
      <c r="I69" s="70">
        <v>5</v>
      </c>
      <c r="J69" s="71">
        <v>206</v>
      </c>
      <c r="K69" s="201">
        <v>78</v>
      </c>
      <c r="L69" s="70">
        <v>51</v>
      </c>
      <c r="M69" s="70">
        <v>102</v>
      </c>
      <c r="N69" s="70">
        <v>153</v>
      </c>
      <c r="O69" s="71">
        <v>2238</v>
      </c>
      <c r="P69" s="201">
        <v>65</v>
      </c>
      <c r="Q69" s="70">
        <v>6</v>
      </c>
      <c r="R69" s="70">
        <v>4</v>
      </c>
      <c r="S69" s="70">
        <v>10</v>
      </c>
      <c r="T69" s="183">
        <v>192</v>
      </c>
    </row>
    <row r="70" spans="1:20" s="3" customFormat="1" ht="12.6" customHeight="1" x14ac:dyDescent="0.15">
      <c r="A70" s="202">
        <v>55</v>
      </c>
      <c r="B70" s="70">
        <v>52</v>
      </c>
      <c r="C70" s="70">
        <v>65</v>
      </c>
      <c r="D70" s="70">
        <v>117</v>
      </c>
      <c r="E70" s="71">
        <v>2245</v>
      </c>
      <c r="F70" s="201">
        <v>54</v>
      </c>
      <c r="G70" s="70">
        <v>0</v>
      </c>
      <c r="H70" s="70">
        <v>2</v>
      </c>
      <c r="I70" s="70">
        <v>2</v>
      </c>
      <c r="J70" s="71">
        <v>208</v>
      </c>
      <c r="K70" s="201">
        <v>77</v>
      </c>
      <c r="L70" s="70">
        <v>41</v>
      </c>
      <c r="M70" s="70">
        <v>92</v>
      </c>
      <c r="N70" s="70">
        <v>133</v>
      </c>
      <c r="O70" s="71">
        <v>2371</v>
      </c>
      <c r="P70" s="201">
        <v>64</v>
      </c>
      <c r="Q70" s="70">
        <v>3</v>
      </c>
      <c r="R70" s="70">
        <v>1</v>
      </c>
      <c r="S70" s="70">
        <v>4</v>
      </c>
      <c r="T70" s="183">
        <v>196</v>
      </c>
    </row>
    <row r="71" spans="1:20" s="3" customFormat="1" ht="12.6" customHeight="1" x14ac:dyDescent="0.15">
      <c r="A71" s="202">
        <v>54</v>
      </c>
      <c r="B71" s="70">
        <v>59</v>
      </c>
      <c r="C71" s="70">
        <v>54</v>
      </c>
      <c r="D71" s="70">
        <v>113</v>
      </c>
      <c r="E71" s="71">
        <v>2358</v>
      </c>
      <c r="F71" s="201">
        <v>53</v>
      </c>
      <c r="G71" s="70">
        <v>2</v>
      </c>
      <c r="H71" s="70">
        <v>4</v>
      </c>
      <c r="I71" s="70">
        <v>6</v>
      </c>
      <c r="J71" s="71">
        <v>214</v>
      </c>
      <c r="K71" s="201">
        <v>75</v>
      </c>
      <c r="L71" s="70">
        <v>54</v>
      </c>
      <c r="M71" s="70">
        <v>93</v>
      </c>
      <c r="N71" s="70">
        <v>147</v>
      </c>
      <c r="O71" s="71">
        <v>2518</v>
      </c>
      <c r="P71" s="201">
        <v>63</v>
      </c>
      <c r="Q71" s="70">
        <v>2</v>
      </c>
      <c r="R71" s="70">
        <v>5</v>
      </c>
      <c r="S71" s="70">
        <v>7</v>
      </c>
      <c r="T71" s="183">
        <v>203</v>
      </c>
    </row>
    <row r="72" spans="1:20" s="3" customFormat="1" ht="12.6" customHeight="1" x14ac:dyDescent="0.15">
      <c r="A72" s="202">
        <v>53</v>
      </c>
      <c r="B72" s="70">
        <v>48</v>
      </c>
      <c r="C72" s="70">
        <v>55</v>
      </c>
      <c r="D72" s="70">
        <v>103</v>
      </c>
      <c r="E72" s="71">
        <v>2461</v>
      </c>
      <c r="F72" s="201">
        <v>52</v>
      </c>
      <c r="G72" s="70">
        <v>3</v>
      </c>
      <c r="H72" s="70">
        <v>2</v>
      </c>
      <c r="I72" s="70">
        <v>5</v>
      </c>
      <c r="J72" s="71">
        <v>219</v>
      </c>
      <c r="K72" s="201">
        <v>74</v>
      </c>
      <c r="L72" s="70">
        <v>40</v>
      </c>
      <c r="M72" s="70">
        <v>74</v>
      </c>
      <c r="N72" s="70">
        <v>114</v>
      </c>
      <c r="O72" s="71">
        <v>2632</v>
      </c>
      <c r="P72" s="201">
        <v>62</v>
      </c>
      <c r="Q72" s="70">
        <v>3</v>
      </c>
      <c r="R72" s="70">
        <v>3</v>
      </c>
      <c r="S72" s="70">
        <v>6</v>
      </c>
      <c r="T72" s="183">
        <v>209</v>
      </c>
    </row>
    <row r="73" spans="1:20" s="3" customFormat="1" ht="12.6" customHeight="1" x14ac:dyDescent="0.15">
      <c r="A73" s="202">
        <v>52</v>
      </c>
      <c r="B73" s="70">
        <v>90</v>
      </c>
      <c r="C73" s="70">
        <v>92</v>
      </c>
      <c r="D73" s="70">
        <v>182</v>
      </c>
      <c r="E73" s="71">
        <v>2643</v>
      </c>
      <c r="F73" s="201">
        <v>51</v>
      </c>
      <c r="G73" s="70">
        <v>2</v>
      </c>
      <c r="H73" s="70">
        <v>7</v>
      </c>
      <c r="I73" s="70">
        <v>9</v>
      </c>
      <c r="J73" s="71">
        <v>228</v>
      </c>
      <c r="K73" s="201">
        <v>73</v>
      </c>
      <c r="L73" s="70">
        <v>46</v>
      </c>
      <c r="M73" s="70">
        <v>82</v>
      </c>
      <c r="N73" s="70">
        <v>128</v>
      </c>
      <c r="O73" s="71">
        <v>2760</v>
      </c>
      <c r="P73" s="201">
        <v>61</v>
      </c>
      <c r="Q73" s="70">
        <v>7</v>
      </c>
      <c r="R73" s="70">
        <v>9</v>
      </c>
      <c r="S73" s="70">
        <v>16</v>
      </c>
      <c r="T73" s="183">
        <v>225</v>
      </c>
    </row>
    <row r="74" spans="1:20" s="3" customFormat="1" ht="12.6" customHeight="1" x14ac:dyDescent="0.15">
      <c r="A74" s="202">
        <v>51</v>
      </c>
      <c r="B74" s="70">
        <v>45</v>
      </c>
      <c r="C74" s="70">
        <v>59</v>
      </c>
      <c r="D74" s="70">
        <v>104</v>
      </c>
      <c r="E74" s="71">
        <v>2747</v>
      </c>
      <c r="F74" s="201">
        <v>50</v>
      </c>
      <c r="G74" s="70">
        <v>1</v>
      </c>
      <c r="H74" s="70">
        <v>1</v>
      </c>
      <c r="I74" s="70">
        <v>2</v>
      </c>
      <c r="J74" s="71">
        <v>230</v>
      </c>
      <c r="K74" s="201">
        <v>72</v>
      </c>
      <c r="L74" s="70">
        <v>64</v>
      </c>
      <c r="M74" s="70">
        <v>81</v>
      </c>
      <c r="N74" s="70">
        <v>145</v>
      </c>
      <c r="O74" s="71">
        <v>2905</v>
      </c>
      <c r="P74" s="201">
        <v>60</v>
      </c>
      <c r="Q74" s="70">
        <v>2</v>
      </c>
      <c r="R74" s="70">
        <v>8</v>
      </c>
      <c r="S74" s="70">
        <v>10</v>
      </c>
      <c r="T74" s="183">
        <v>235</v>
      </c>
    </row>
    <row r="75" spans="1:20" s="3" customFormat="1" ht="12.6" customHeight="1" x14ac:dyDescent="0.15">
      <c r="A75" s="202">
        <v>50</v>
      </c>
      <c r="B75" s="70">
        <v>43</v>
      </c>
      <c r="C75" s="70">
        <v>44</v>
      </c>
      <c r="D75" s="70">
        <v>87</v>
      </c>
      <c r="E75" s="71">
        <v>2834</v>
      </c>
      <c r="F75" s="201">
        <v>49</v>
      </c>
      <c r="G75" s="70">
        <v>3</v>
      </c>
      <c r="H75" s="70">
        <v>4</v>
      </c>
      <c r="I75" s="70">
        <v>7</v>
      </c>
      <c r="J75" s="71">
        <v>237</v>
      </c>
      <c r="K75" s="201">
        <v>71</v>
      </c>
      <c r="L75" s="70">
        <v>54</v>
      </c>
      <c r="M75" s="70">
        <v>85</v>
      </c>
      <c r="N75" s="70">
        <v>139</v>
      </c>
      <c r="O75" s="71">
        <v>3044</v>
      </c>
      <c r="P75" s="201">
        <v>59</v>
      </c>
      <c r="Q75" s="70">
        <v>4</v>
      </c>
      <c r="R75" s="70">
        <v>10</v>
      </c>
      <c r="S75" s="70">
        <v>14</v>
      </c>
      <c r="T75" s="183">
        <v>249</v>
      </c>
    </row>
    <row r="76" spans="1:20" s="3" customFormat="1" ht="12.6" customHeight="1" x14ac:dyDescent="0.15">
      <c r="A76" s="202">
        <v>49</v>
      </c>
      <c r="B76" s="70">
        <v>31</v>
      </c>
      <c r="C76" s="70">
        <v>53</v>
      </c>
      <c r="D76" s="70">
        <v>84</v>
      </c>
      <c r="E76" s="71">
        <v>2918</v>
      </c>
      <c r="F76" s="201">
        <v>48</v>
      </c>
      <c r="G76" s="70">
        <v>8</v>
      </c>
      <c r="H76" s="70">
        <v>7</v>
      </c>
      <c r="I76" s="70">
        <v>15</v>
      </c>
      <c r="J76" s="71">
        <v>252</v>
      </c>
      <c r="K76" s="201">
        <v>70</v>
      </c>
      <c r="L76" s="70">
        <v>46</v>
      </c>
      <c r="M76" s="70">
        <v>86</v>
      </c>
      <c r="N76" s="70">
        <v>132</v>
      </c>
      <c r="O76" s="71">
        <v>3176</v>
      </c>
      <c r="P76" s="201">
        <v>58</v>
      </c>
      <c r="Q76" s="70">
        <v>5</v>
      </c>
      <c r="R76" s="70">
        <v>6</v>
      </c>
      <c r="S76" s="70">
        <v>11</v>
      </c>
      <c r="T76" s="183">
        <v>260</v>
      </c>
    </row>
    <row r="77" spans="1:20" s="3" customFormat="1" ht="12.6" customHeight="1" x14ac:dyDescent="0.15">
      <c r="A77" s="202">
        <v>48</v>
      </c>
      <c r="B77" s="70">
        <v>91</v>
      </c>
      <c r="C77" s="70">
        <v>109</v>
      </c>
      <c r="D77" s="70">
        <v>200</v>
      </c>
      <c r="E77" s="71">
        <v>3118</v>
      </c>
      <c r="F77" s="201">
        <v>47</v>
      </c>
      <c r="G77" s="70">
        <v>7</v>
      </c>
      <c r="H77" s="70">
        <v>3</v>
      </c>
      <c r="I77" s="70">
        <v>10</v>
      </c>
      <c r="J77" s="71">
        <v>262</v>
      </c>
      <c r="K77" s="201">
        <v>68</v>
      </c>
      <c r="L77" s="70">
        <v>39</v>
      </c>
      <c r="M77" s="70">
        <v>89</v>
      </c>
      <c r="N77" s="70">
        <v>128</v>
      </c>
      <c r="O77" s="71">
        <v>3304</v>
      </c>
      <c r="P77" s="201">
        <v>57</v>
      </c>
      <c r="Q77" s="70">
        <v>7</v>
      </c>
      <c r="R77" s="70">
        <v>8</v>
      </c>
      <c r="S77" s="70">
        <v>15</v>
      </c>
      <c r="T77" s="183">
        <v>275</v>
      </c>
    </row>
    <row r="78" spans="1:20" s="3" customFormat="1" ht="12.6" customHeight="1" x14ac:dyDescent="0.15">
      <c r="A78" s="202">
        <v>47</v>
      </c>
      <c r="B78" s="70">
        <v>50</v>
      </c>
      <c r="C78" s="70">
        <v>68</v>
      </c>
      <c r="D78" s="70">
        <v>118</v>
      </c>
      <c r="E78" s="71">
        <v>3236</v>
      </c>
      <c r="F78" s="201">
        <v>46</v>
      </c>
      <c r="G78" s="70">
        <v>18</v>
      </c>
      <c r="H78" s="70">
        <v>14</v>
      </c>
      <c r="I78" s="70">
        <v>32</v>
      </c>
      <c r="J78" s="71">
        <v>294</v>
      </c>
      <c r="K78" s="201">
        <v>67</v>
      </c>
      <c r="L78" s="70">
        <v>61</v>
      </c>
      <c r="M78" s="70">
        <v>85</v>
      </c>
      <c r="N78" s="70">
        <v>146</v>
      </c>
      <c r="O78" s="71">
        <v>3450</v>
      </c>
      <c r="P78" s="201">
        <v>56</v>
      </c>
      <c r="Q78" s="70">
        <v>6</v>
      </c>
      <c r="R78" s="70">
        <v>9</v>
      </c>
      <c r="S78" s="70">
        <v>15</v>
      </c>
      <c r="T78" s="183">
        <v>290</v>
      </c>
    </row>
    <row r="79" spans="1:20" s="3" customFormat="1" ht="12.6" customHeight="1" x14ac:dyDescent="0.15">
      <c r="A79" s="202">
        <v>46</v>
      </c>
      <c r="B79" s="70">
        <v>36</v>
      </c>
      <c r="C79" s="70">
        <v>49</v>
      </c>
      <c r="D79" s="70">
        <v>85</v>
      </c>
      <c r="E79" s="71">
        <v>3321</v>
      </c>
      <c r="F79" s="201">
        <v>45</v>
      </c>
      <c r="G79" s="70">
        <v>14</v>
      </c>
      <c r="H79" s="70">
        <v>9</v>
      </c>
      <c r="I79" s="70">
        <v>23</v>
      </c>
      <c r="J79" s="71">
        <v>317</v>
      </c>
      <c r="K79" s="201">
        <v>66</v>
      </c>
      <c r="L79" s="70">
        <v>45</v>
      </c>
      <c r="M79" s="70">
        <v>84</v>
      </c>
      <c r="N79" s="70">
        <v>129</v>
      </c>
      <c r="O79" s="71">
        <v>3579</v>
      </c>
      <c r="P79" s="201">
        <v>55</v>
      </c>
      <c r="Q79" s="70">
        <v>7</v>
      </c>
      <c r="R79" s="70">
        <v>17</v>
      </c>
      <c r="S79" s="70">
        <v>24</v>
      </c>
      <c r="T79" s="183">
        <v>314</v>
      </c>
    </row>
    <row r="80" spans="1:20" s="3" customFormat="1" ht="12.6" customHeight="1" x14ac:dyDescent="0.15">
      <c r="A80" s="202">
        <v>45</v>
      </c>
      <c r="B80" s="70">
        <v>49</v>
      </c>
      <c r="C80" s="70">
        <v>67</v>
      </c>
      <c r="D80" s="70">
        <v>116</v>
      </c>
      <c r="E80" s="71">
        <v>3437</v>
      </c>
      <c r="F80" s="201">
        <v>44</v>
      </c>
      <c r="G80" s="70">
        <v>42</v>
      </c>
      <c r="H80" s="70">
        <v>30</v>
      </c>
      <c r="I80" s="70">
        <v>72</v>
      </c>
      <c r="J80" s="71">
        <v>389</v>
      </c>
      <c r="K80" s="201">
        <v>65</v>
      </c>
      <c r="L80" s="70">
        <v>44</v>
      </c>
      <c r="M80" s="70">
        <v>78</v>
      </c>
      <c r="N80" s="70">
        <v>122</v>
      </c>
      <c r="O80" s="71">
        <v>3701</v>
      </c>
      <c r="P80" s="201">
        <v>54</v>
      </c>
      <c r="Q80" s="70">
        <v>5</v>
      </c>
      <c r="R80" s="70">
        <v>18</v>
      </c>
      <c r="S80" s="70">
        <v>23</v>
      </c>
      <c r="T80" s="183">
        <v>337</v>
      </c>
    </row>
    <row r="81" spans="1:20" s="3" customFormat="1" ht="12.6" customHeight="1" x14ac:dyDescent="0.15">
      <c r="A81" s="202">
        <v>44</v>
      </c>
      <c r="B81" s="70">
        <v>82</v>
      </c>
      <c r="C81" s="70">
        <v>123</v>
      </c>
      <c r="D81" s="70">
        <v>205</v>
      </c>
      <c r="E81" s="71">
        <v>3642</v>
      </c>
      <c r="F81" s="201">
        <v>43</v>
      </c>
      <c r="G81" s="70">
        <v>17</v>
      </c>
      <c r="H81" s="70">
        <v>17</v>
      </c>
      <c r="I81" s="70">
        <v>34</v>
      </c>
      <c r="J81" s="71">
        <v>423</v>
      </c>
      <c r="K81" s="201">
        <v>64</v>
      </c>
      <c r="L81" s="70">
        <v>54</v>
      </c>
      <c r="M81" s="70">
        <v>95</v>
      </c>
      <c r="N81" s="70">
        <v>149</v>
      </c>
      <c r="O81" s="71">
        <v>3850</v>
      </c>
      <c r="P81" s="201">
        <v>53</v>
      </c>
      <c r="Q81" s="70">
        <v>17</v>
      </c>
      <c r="R81" s="70">
        <v>17</v>
      </c>
      <c r="S81" s="70">
        <v>34</v>
      </c>
      <c r="T81" s="183">
        <v>371</v>
      </c>
    </row>
    <row r="82" spans="1:20" s="3" customFormat="1" ht="12.6" customHeight="1" x14ac:dyDescent="0.15">
      <c r="A82" s="202">
        <v>43</v>
      </c>
      <c r="B82" s="70">
        <v>56</v>
      </c>
      <c r="C82" s="70">
        <v>79</v>
      </c>
      <c r="D82" s="70">
        <v>135</v>
      </c>
      <c r="E82" s="71">
        <v>3777</v>
      </c>
      <c r="F82" s="201">
        <v>42</v>
      </c>
      <c r="G82" s="70">
        <v>30</v>
      </c>
      <c r="H82" s="70">
        <v>44</v>
      </c>
      <c r="I82" s="70">
        <v>74</v>
      </c>
      <c r="J82" s="71">
        <v>497</v>
      </c>
      <c r="K82" s="201">
        <v>63</v>
      </c>
      <c r="L82" s="70">
        <v>70</v>
      </c>
      <c r="M82" s="70">
        <v>106</v>
      </c>
      <c r="N82" s="70">
        <v>176</v>
      </c>
      <c r="O82" s="71">
        <v>4026</v>
      </c>
      <c r="P82" s="201">
        <v>52</v>
      </c>
      <c r="Q82" s="70">
        <v>10</v>
      </c>
      <c r="R82" s="70">
        <v>17</v>
      </c>
      <c r="S82" s="70">
        <v>27</v>
      </c>
      <c r="T82" s="183">
        <v>398</v>
      </c>
    </row>
    <row r="83" spans="1:20" s="3" customFormat="1" ht="12.6" customHeight="1" x14ac:dyDescent="0.15">
      <c r="A83" s="202">
        <v>42</v>
      </c>
      <c r="B83" s="70">
        <v>68</v>
      </c>
      <c r="C83" s="70">
        <v>73</v>
      </c>
      <c r="D83" s="70">
        <v>141</v>
      </c>
      <c r="E83" s="71">
        <v>3918</v>
      </c>
      <c r="F83" s="201">
        <v>41</v>
      </c>
      <c r="G83" s="70">
        <v>22</v>
      </c>
      <c r="H83" s="70">
        <v>32</v>
      </c>
      <c r="I83" s="70">
        <v>54</v>
      </c>
      <c r="J83" s="71">
        <v>551</v>
      </c>
      <c r="K83" s="201">
        <v>61</v>
      </c>
      <c r="L83" s="70">
        <v>66</v>
      </c>
      <c r="M83" s="70">
        <v>122</v>
      </c>
      <c r="N83" s="70">
        <v>188</v>
      </c>
      <c r="O83" s="71">
        <v>4214</v>
      </c>
      <c r="P83" s="201">
        <v>51</v>
      </c>
      <c r="Q83" s="70">
        <v>8</v>
      </c>
      <c r="R83" s="70">
        <v>25</v>
      </c>
      <c r="S83" s="70">
        <v>33</v>
      </c>
      <c r="T83" s="183">
        <v>431</v>
      </c>
    </row>
    <row r="84" spans="1:20" s="3" customFormat="1" ht="12.6" customHeight="1" x14ac:dyDescent="0.15">
      <c r="A84" s="202">
        <v>41</v>
      </c>
      <c r="B84" s="70">
        <v>172</v>
      </c>
      <c r="C84" s="70">
        <v>187</v>
      </c>
      <c r="D84" s="70">
        <v>359</v>
      </c>
      <c r="E84" s="71">
        <v>4277</v>
      </c>
      <c r="F84" s="201">
        <v>40</v>
      </c>
      <c r="G84" s="70">
        <v>27</v>
      </c>
      <c r="H84" s="70">
        <v>18</v>
      </c>
      <c r="I84" s="70">
        <v>45</v>
      </c>
      <c r="J84" s="71">
        <v>596</v>
      </c>
      <c r="K84" s="201">
        <v>60</v>
      </c>
      <c r="L84" s="70">
        <v>87</v>
      </c>
      <c r="M84" s="70">
        <v>165</v>
      </c>
      <c r="N84" s="70">
        <v>252</v>
      </c>
      <c r="O84" s="71">
        <v>4466</v>
      </c>
      <c r="P84" s="201">
        <v>50</v>
      </c>
      <c r="Q84" s="70">
        <v>14</v>
      </c>
      <c r="R84" s="70">
        <v>36</v>
      </c>
      <c r="S84" s="70">
        <v>50</v>
      </c>
      <c r="T84" s="183">
        <v>481</v>
      </c>
    </row>
    <row r="85" spans="1:20" s="3" customFormat="1" ht="12.6" customHeight="1" x14ac:dyDescent="0.15">
      <c r="A85" s="202">
        <v>40</v>
      </c>
      <c r="B85" s="70">
        <v>109</v>
      </c>
      <c r="C85" s="70">
        <v>122</v>
      </c>
      <c r="D85" s="70">
        <v>231</v>
      </c>
      <c r="E85" s="71">
        <v>4508</v>
      </c>
      <c r="F85" s="201">
        <v>39</v>
      </c>
      <c r="G85" s="70">
        <v>6</v>
      </c>
      <c r="H85" s="70">
        <v>5</v>
      </c>
      <c r="I85" s="70">
        <v>11</v>
      </c>
      <c r="J85" s="71">
        <v>607</v>
      </c>
      <c r="K85" s="201">
        <v>59</v>
      </c>
      <c r="L85" s="70">
        <v>103</v>
      </c>
      <c r="M85" s="70">
        <v>197</v>
      </c>
      <c r="N85" s="70">
        <v>300</v>
      </c>
      <c r="O85" s="71">
        <v>4766</v>
      </c>
      <c r="P85" s="201">
        <v>49</v>
      </c>
      <c r="Q85" s="70">
        <v>48</v>
      </c>
      <c r="R85" s="70">
        <v>77</v>
      </c>
      <c r="S85" s="70">
        <v>125</v>
      </c>
      <c r="T85" s="183">
        <v>606</v>
      </c>
    </row>
    <row r="86" spans="1:20" s="3" customFormat="1" ht="12.6" customHeight="1" x14ac:dyDescent="0.15">
      <c r="A86" s="202">
        <v>39</v>
      </c>
      <c r="B86" s="70">
        <v>90</v>
      </c>
      <c r="C86" s="70">
        <v>76</v>
      </c>
      <c r="D86" s="70">
        <v>166</v>
      </c>
      <c r="E86" s="71">
        <v>4674</v>
      </c>
      <c r="F86" s="201">
        <v>38</v>
      </c>
      <c r="G86" s="70">
        <v>4</v>
      </c>
      <c r="H86" s="70">
        <v>7</v>
      </c>
      <c r="I86" s="70">
        <v>11</v>
      </c>
      <c r="J86" s="71">
        <v>618</v>
      </c>
      <c r="K86" s="201">
        <v>58</v>
      </c>
      <c r="L86" s="70">
        <v>173</v>
      </c>
      <c r="M86" s="70">
        <v>305</v>
      </c>
      <c r="N86" s="70">
        <v>478</v>
      </c>
      <c r="O86" s="71">
        <v>5244</v>
      </c>
      <c r="P86" s="201">
        <v>48</v>
      </c>
      <c r="Q86" s="70">
        <v>23</v>
      </c>
      <c r="R86" s="70">
        <v>49</v>
      </c>
      <c r="S86" s="70">
        <v>72</v>
      </c>
      <c r="T86" s="183">
        <v>678</v>
      </c>
    </row>
    <row r="87" spans="1:20" s="3" customFormat="1" ht="12.6" customHeight="1" x14ac:dyDescent="0.15">
      <c r="A87" s="202">
        <v>38</v>
      </c>
      <c r="B87" s="70">
        <v>94</v>
      </c>
      <c r="C87" s="70">
        <v>78</v>
      </c>
      <c r="D87" s="70">
        <v>172</v>
      </c>
      <c r="E87" s="71">
        <v>4846</v>
      </c>
      <c r="F87" s="69">
        <v>37</v>
      </c>
      <c r="G87" s="70">
        <v>1</v>
      </c>
      <c r="H87" s="70">
        <v>1</v>
      </c>
      <c r="I87" s="70">
        <v>2</v>
      </c>
      <c r="J87" s="71">
        <v>620</v>
      </c>
      <c r="K87" s="201">
        <v>57</v>
      </c>
      <c r="L87" s="70">
        <v>223</v>
      </c>
      <c r="M87" s="70">
        <v>357</v>
      </c>
      <c r="N87" s="70">
        <v>580</v>
      </c>
      <c r="O87" s="71">
        <v>5824</v>
      </c>
      <c r="P87" s="201">
        <v>47</v>
      </c>
      <c r="Q87" s="70">
        <v>33</v>
      </c>
      <c r="R87" s="70">
        <v>49</v>
      </c>
      <c r="S87" s="70">
        <v>82</v>
      </c>
      <c r="T87" s="183">
        <v>760</v>
      </c>
    </row>
    <row r="88" spans="1:20" s="3" customFormat="1" ht="12.6" customHeight="1" x14ac:dyDescent="0.15">
      <c r="A88" s="202">
        <v>37</v>
      </c>
      <c r="B88" s="70">
        <v>181</v>
      </c>
      <c r="C88" s="70">
        <v>180</v>
      </c>
      <c r="D88" s="70">
        <v>361</v>
      </c>
      <c r="E88" s="71">
        <v>5207</v>
      </c>
      <c r="F88" s="69"/>
      <c r="G88" s="70"/>
      <c r="H88" s="70"/>
      <c r="I88" s="70"/>
      <c r="J88" s="71"/>
      <c r="K88" s="201">
        <v>56</v>
      </c>
      <c r="L88" s="70">
        <v>332</v>
      </c>
      <c r="M88" s="70">
        <v>551</v>
      </c>
      <c r="N88" s="70">
        <v>883</v>
      </c>
      <c r="O88" s="71">
        <v>6707</v>
      </c>
      <c r="P88" s="201">
        <v>46</v>
      </c>
      <c r="Q88" s="70">
        <v>43</v>
      </c>
      <c r="R88" s="70">
        <v>47</v>
      </c>
      <c r="S88" s="70">
        <v>90</v>
      </c>
      <c r="T88" s="183">
        <v>850</v>
      </c>
    </row>
    <row r="89" spans="1:20" s="3" customFormat="1" ht="12.6" customHeight="1" x14ac:dyDescent="0.15">
      <c r="A89" s="202">
        <v>36</v>
      </c>
      <c r="B89" s="70">
        <v>52</v>
      </c>
      <c r="C89" s="70">
        <v>52</v>
      </c>
      <c r="D89" s="70">
        <v>104</v>
      </c>
      <c r="E89" s="71">
        <v>5311</v>
      </c>
      <c r="F89" s="69"/>
      <c r="G89" s="70"/>
      <c r="H89" s="70"/>
      <c r="I89" s="70"/>
      <c r="J89" s="71"/>
      <c r="K89" s="201">
        <v>54</v>
      </c>
      <c r="L89" s="70">
        <v>439</v>
      </c>
      <c r="M89" s="70">
        <v>732</v>
      </c>
      <c r="N89" s="70">
        <v>1171</v>
      </c>
      <c r="O89" s="71">
        <v>7878</v>
      </c>
      <c r="P89" s="201">
        <v>45</v>
      </c>
      <c r="Q89" s="70">
        <v>54</v>
      </c>
      <c r="R89" s="70">
        <v>71</v>
      </c>
      <c r="S89" s="70">
        <v>125</v>
      </c>
      <c r="T89" s="183">
        <v>975</v>
      </c>
    </row>
    <row r="90" spans="1:20" s="3" customFormat="1" ht="12.6" customHeight="1" x14ac:dyDescent="0.15">
      <c r="A90" s="202">
        <v>35</v>
      </c>
      <c r="B90" s="70">
        <v>44</v>
      </c>
      <c r="C90" s="70">
        <v>35</v>
      </c>
      <c r="D90" s="70">
        <v>79</v>
      </c>
      <c r="E90" s="71">
        <v>5390</v>
      </c>
      <c r="F90" s="69"/>
      <c r="G90" s="70"/>
      <c r="H90" s="70"/>
      <c r="I90" s="70"/>
      <c r="J90" s="71"/>
      <c r="K90" s="201">
        <v>53</v>
      </c>
      <c r="L90" s="70">
        <v>628</v>
      </c>
      <c r="M90" s="70">
        <v>953</v>
      </c>
      <c r="N90" s="70">
        <v>1581</v>
      </c>
      <c r="O90" s="71">
        <v>9459</v>
      </c>
      <c r="P90" s="201">
        <v>44</v>
      </c>
      <c r="Q90" s="70">
        <v>74</v>
      </c>
      <c r="R90" s="70">
        <v>144</v>
      </c>
      <c r="S90" s="70">
        <v>218</v>
      </c>
      <c r="T90" s="183">
        <v>1193</v>
      </c>
    </row>
    <row r="91" spans="1:20" s="3" customFormat="1" ht="12.6" customHeight="1" x14ac:dyDescent="0.15">
      <c r="A91" s="202">
        <v>34</v>
      </c>
      <c r="B91" s="70">
        <v>42</v>
      </c>
      <c r="C91" s="70">
        <v>39</v>
      </c>
      <c r="D91" s="70">
        <v>81</v>
      </c>
      <c r="E91" s="71">
        <v>5471</v>
      </c>
      <c r="F91" s="69"/>
      <c r="G91" s="70"/>
      <c r="H91" s="70"/>
      <c r="I91" s="70"/>
      <c r="J91" s="71"/>
      <c r="K91" s="201">
        <v>52</v>
      </c>
      <c r="L91" s="70">
        <v>822</v>
      </c>
      <c r="M91" s="70">
        <v>1240</v>
      </c>
      <c r="N91" s="70">
        <v>2062</v>
      </c>
      <c r="O91" s="71">
        <v>11521</v>
      </c>
      <c r="P91" s="201">
        <v>43</v>
      </c>
      <c r="Q91" s="70">
        <v>33</v>
      </c>
      <c r="R91" s="70">
        <v>42</v>
      </c>
      <c r="S91" s="70">
        <v>75</v>
      </c>
      <c r="T91" s="183">
        <v>1268</v>
      </c>
    </row>
    <row r="92" spans="1:20" s="3" customFormat="1" ht="12.6" customHeight="1" x14ac:dyDescent="0.15">
      <c r="A92" s="202">
        <v>33</v>
      </c>
      <c r="B92" s="70">
        <v>37</v>
      </c>
      <c r="C92" s="70">
        <v>31</v>
      </c>
      <c r="D92" s="70">
        <v>68</v>
      </c>
      <c r="E92" s="71">
        <v>5539</v>
      </c>
      <c r="F92" s="69"/>
      <c r="G92" s="70"/>
      <c r="H92" s="70"/>
      <c r="I92" s="70"/>
      <c r="J92" s="71"/>
      <c r="K92" s="201">
        <v>51</v>
      </c>
      <c r="L92" s="70">
        <v>1079</v>
      </c>
      <c r="M92" s="70">
        <v>1601</v>
      </c>
      <c r="N92" s="70">
        <v>2680</v>
      </c>
      <c r="O92" s="71">
        <v>14201</v>
      </c>
      <c r="P92" s="201">
        <v>42</v>
      </c>
      <c r="Q92" s="70">
        <v>50</v>
      </c>
      <c r="R92" s="70">
        <v>75</v>
      </c>
      <c r="S92" s="70">
        <v>125</v>
      </c>
      <c r="T92" s="183">
        <v>1393</v>
      </c>
    </row>
    <row r="93" spans="1:20" s="3" customFormat="1" ht="12.6" customHeight="1" x14ac:dyDescent="0.15">
      <c r="A93" s="202">
        <v>32</v>
      </c>
      <c r="B93" s="70">
        <v>8</v>
      </c>
      <c r="C93" s="70">
        <v>6</v>
      </c>
      <c r="D93" s="70">
        <v>14</v>
      </c>
      <c r="E93" s="71">
        <v>5553</v>
      </c>
      <c r="F93" s="69"/>
      <c r="G93" s="70"/>
      <c r="H93" s="70"/>
      <c r="I93" s="70"/>
      <c r="J93" s="71"/>
      <c r="K93" s="201">
        <v>50</v>
      </c>
      <c r="L93" s="70">
        <v>1417</v>
      </c>
      <c r="M93" s="70">
        <v>2149</v>
      </c>
      <c r="N93" s="70">
        <v>3566</v>
      </c>
      <c r="O93" s="71">
        <v>17767</v>
      </c>
      <c r="P93" s="69">
        <v>41</v>
      </c>
      <c r="Q93" s="70">
        <v>28</v>
      </c>
      <c r="R93" s="70">
        <v>31</v>
      </c>
      <c r="S93" s="70">
        <v>59</v>
      </c>
      <c r="T93" s="183">
        <v>1452</v>
      </c>
    </row>
    <row r="94" spans="1:20" s="3" customFormat="1" ht="12.6" customHeight="1" x14ac:dyDescent="0.15">
      <c r="A94" s="202">
        <v>31</v>
      </c>
      <c r="B94" s="70">
        <v>2</v>
      </c>
      <c r="C94" s="70">
        <v>4</v>
      </c>
      <c r="D94" s="70">
        <v>6</v>
      </c>
      <c r="E94" s="71">
        <v>5559</v>
      </c>
      <c r="F94" s="69"/>
      <c r="G94" s="70"/>
      <c r="H94" s="70"/>
      <c r="I94" s="70"/>
      <c r="J94" s="71"/>
      <c r="K94" s="201">
        <v>48</v>
      </c>
      <c r="L94" s="70">
        <v>1538</v>
      </c>
      <c r="M94" s="70">
        <v>2401</v>
      </c>
      <c r="N94" s="70">
        <v>3939</v>
      </c>
      <c r="O94" s="71">
        <v>21706</v>
      </c>
      <c r="P94" s="69">
        <v>40</v>
      </c>
      <c r="Q94" s="70">
        <v>15</v>
      </c>
      <c r="R94" s="70">
        <v>16</v>
      </c>
      <c r="S94" s="70">
        <v>31</v>
      </c>
      <c r="T94" s="183">
        <v>1483</v>
      </c>
    </row>
    <row r="95" spans="1:20" s="3" customFormat="1" ht="12.6" customHeight="1" x14ac:dyDescent="0.15">
      <c r="A95" s="202">
        <v>30</v>
      </c>
      <c r="B95" s="70">
        <v>1</v>
      </c>
      <c r="C95" s="70">
        <v>1</v>
      </c>
      <c r="D95" s="70">
        <v>2</v>
      </c>
      <c r="E95" s="71">
        <v>5561</v>
      </c>
      <c r="F95" s="69"/>
      <c r="G95" s="70"/>
      <c r="H95" s="70"/>
      <c r="I95" s="70"/>
      <c r="J95" s="71"/>
      <c r="K95" s="201">
        <v>47</v>
      </c>
      <c r="L95" s="70">
        <v>2208</v>
      </c>
      <c r="M95" s="70">
        <v>3239</v>
      </c>
      <c r="N95" s="70">
        <v>5447</v>
      </c>
      <c r="O95" s="71">
        <v>27153</v>
      </c>
      <c r="P95" s="69">
        <v>39</v>
      </c>
      <c r="Q95" s="70">
        <v>5</v>
      </c>
      <c r="R95" s="70">
        <v>14</v>
      </c>
      <c r="S95" s="70">
        <v>19</v>
      </c>
      <c r="T95" s="183">
        <v>1502</v>
      </c>
    </row>
    <row r="96" spans="1:20" s="3" customFormat="1" ht="12.6" customHeight="1" x14ac:dyDescent="0.15">
      <c r="A96" s="202">
        <v>29</v>
      </c>
      <c r="B96" s="70">
        <v>4</v>
      </c>
      <c r="C96" s="70">
        <v>2</v>
      </c>
      <c r="D96" s="70">
        <v>6</v>
      </c>
      <c r="E96" s="71">
        <v>5567</v>
      </c>
      <c r="F96" s="69"/>
      <c r="G96" s="70"/>
      <c r="H96" s="70"/>
      <c r="I96" s="70"/>
      <c r="J96" s="71"/>
      <c r="K96" s="201">
        <v>46</v>
      </c>
      <c r="L96" s="70">
        <v>1701</v>
      </c>
      <c r="M96" s="70">
        <v>2663</v>
      </c>
      <c r="N96" s="70">
        <v>4364</v>
      </c>
      <c r="O96" s="71">
        <v>31517</v>
      </c>
      <c r="P96" s="69">
        <v>38</v>
      </c>
      <c r="Q96" s="70">
        <v>12</v>
      </c>
      <c r="R96" s="70">
        <v>9</v>
      </c>
      <c r="S96" s="70">
        <v>21</v>
      </c>
      <c r="T96" s="183">
        <v>1523</v>
      </c>
    </row>
    <row r="97" spans="1:20" s="3" customFormat="1" ht="12.6" customHeight="1" x14ac:dyDescent="0.15">
      <c r="A97" s="202"/>
      <c r="B97" s="70"/>
      <c r="C97" s="70"/>
      <c r="D97" s="70"/>
      <c r="E97" s="71"/>
      <c r="F97" s="69"/>
      <c r="G97" s="70"/>
      <c r="H97" s="70"/>
      <c r="I97" s="70"/>
      <c r="J97" s="71"/>
      <c r="K97" s="201">
        <v>45</v>
      </c>
      <c r="L97" s="70">
        <v>1628</v>
      </c>
      <c r="M97" s="70">
        <v>2375</v>
      </c>
      <c r="N97" s="70">
        <v>4003</v>
      </c>
      <c r="O97" s="71">
        <v>35520</v>
      </c>
      <c r="P97" s="69">
        <v>37</v>
      </c>
      <c r="Q97" s="70">
        <v>3</v>
      </c>
      <c r="R97" s="70">
        <v>0</v>
      </c>
      <c r="S97" s="70">
        <v>3</v>
      </c>
      <c r="T97" s="183">
        <v>1526</v>
      </c>
    </row>
    <row r="98" spans="1:20" s="3" customFormat="1" ht="12.6" customHeight="1" x14ac:dyDescent="0.15">
      <c r="A98" s="202"/>
      <c r="B98" s="70"/>
      <c r="C98" s="70"/>
      <c r="D98" s="70"/>
      <c r="E98" s="71"/>
      <c r="F98" s="69"/>
      <c r="G98" s="70"/>
      <c r="H98" s="70"/>
      <c r="I98" s="70"/>
      <c r="J98" s="71"/>
      <c r="K98" s="201">
        <v>44</v>
      </c>
      <c r="L98" s="70">
        <v>1942</v>
      </c>
      <c r="M98" s="70">
        <v>2797</v>
      </c>
      <c r="N98" s="70">
        <v>4739</v>
      </c>
      <c r="O98" s="71">
        <v>40259</v>
      </c>
      <c r="P98" s="69">
        <v>36</v>
      </c>
      <c r="Q98" s="70">
        <v>0</v>
      </c>
      <c r="R98" s="70">
        <v>1</v>
      </c>
      <c r="S98" s="70">
        <v>1</v>
      </c>
      <c r="T98" s="183">
        <v>1527</v>
      </c>
    </row>
    <row r="99" spans="1:20" s="3" customFormat="1" ht="12.6" customHeight="1" x14ac:dyDescent="0.15">
      <c r="A99" s="182"/>
      <c r="B99" s="70"/>
      <c r="C99" s="70"/>
      <c r="D99" s="70"/>
      <c r="E99" s="71"/>
      <c r="F99" s="69"/>
      <c r="G99" s="70"/>
      <c r="H99" s="70"/>
      <c r="I99" s="70"/>
      <c r="J99" s="71"/>
      <c r="K99" s="201">
        <v>43</v>
      </c>
      <c r="L99" s="70">
        <v>1035</v>
      </c>
      <c r="M99" s="70">
        <v>1500</v>
      </c>
      <c r="N99" s="70">
        <v>2535</v>
      </c>
      <c r="O99" s="71">
        <v>42794</v>
      </c>
      <c r="P99" s="69"/>
      <c r="Q99" s="70"/>
      <c r="R99" s="70"/>
      <c r="S99" s="70"/>
      <c r="T99" s="183"/>
    </row>
    <row r="100" spans="1:20" s="3" customFormat="1" ht="12.6" customHeight="1" x14ac:dyDescent="0.15">
      <c r="A100" s="182"/>
      <c r="B100" s="70"/>
      <c r="C100" s="70"/>
      <c r="D100" s="70"/>
      <c r="E100" s="71"/>
      <c r="F100" s="69"/>
      <c r="G100" s="70"/>
      <c r="H100" s="70"/>
      <c r="I100" s="70"/>
      <c r="J100" s="71"/>
      <c r="K100" s="201">
        <v>41</v>
      </c>
      <c r="L100" s="70">
        <v>751</v>
      </c>
      <c r="M100" s="70">
        <v>1038</v>
      </c>
      <c r="N100" s="70">
        <v>1789</v>
      </c>
      <c r="O100" s="71">
        <v>44583</v>
      </c>
      <c r="P100" s="69"/>
      <c r="Q100" s="70"/>
      <c r="R100" s="70"/>
      <c r="S100" s="70"/>
      <c r="T100" s="183"/>
    </row>
    <row r="101" spans="1:20" s="3" customFormat="1" ht="12.6" customHeight="1" x14ac:dyDescent="0.15">
      <c r="A101" s="182"/>
      <c r="B101" s="70"/>
      <c r="C101" s="70"/>
      <c r="D101" s="70"/>
      <c r="E101" s="71"/>
      <c r="F101" s="69"/>
      <c r="G101" s="70"/>
      <c r="H101" s="70"/>
      <c r="I101" s="70"/>
      <c r="J101" s="71"/>
      <c r="K101" s="201">
        <v>40</v>
      </c>
      <c r="L101" s="70">
        <v>465</v>
      </c>
      <c r="M101" s="70">
        <v>729</v>
      </c>
      <c r="N101" s="70">
        <v>1194</v>
      </c>
      <c r="O101" s="71">
        <v>45777</v>
      </c>
      <c r="P101" s="69"/>
      <c r="Q101" s="70"/>
      <c r="R101" s="70"/>
      <c r="S101" s="70"/>
      <c r="T101" s="183"/>
    </row>
    <row r="102" spans="1:20" s="3" customFormat="1" ht="12.6" customHeight="1" x14ac:dyDescent="0.15">
      <c r="A102" s="182"/>
      <c r="B102" s="70"/>
      <c r="C102" s="70"/>
      <c r="D102" s="70"/>
      <c r="E102" s="71"/>
      <c r="F102" s="69"/>
      <c r="G102" s="70"/>
      <c r="H102" s="70"/>
      <c r="I102" s="70"/>
      <c r="J102" s="71"/>
      <c r="K102" s="201">
        <v>39</v>
      </c>
      <c r="L102" s="70">
        <v>298</v>
      </c>
      <c r="M102" s="70">
        <v>415</v>
      </c>
      <c r="N102" s="70">
        <v>713</v>
      </c>
      <c r="O102" s="71">
        <v>46490</v>
      </c>
      <c r="P102" s="69"/>
      <c r="Q102" s="70"/>
      <c r="R102" s="70"/>
      <c r="S102" s="70"/>
      <c r="T102" s="183"/>
    </row>
    <row r="103" spans="1:20" s="3" customFormat="1" ht="12.6" customHeight="1" x14ac:dyDescent="0.15">
      <c r="A103" s="182"/>
      <c r="B103" s="70"/>
      <c r="C103" s="70"/>
      <c r="D103" s="70"/>
      <c r="E103" s="71"/>
      <c r="F103" s="69"/>
      <c r="G103" s="70"/>
      <c r="H103" s="70"/>
      <c r="I103" s="70"/>
      <c r="J103" s="71"/>
      <c r="K103" s="201">
        <v>38</v>
      </c>
      <c r="L103" s="70">
        <v>144</v>
      </c>
      <c r="M103" s="70">
        <v>180</v>
      </c>
      <c r="N103" s="70">
        <v>324</v>
      </c>
      <c r="O103" s="71">
        <v>46814</v>
      </c>
      <c r="P103" s="69"/>
      <c r="Q103" s="70"/>
      <c r="R103" s="70"/>
      <c r="S103" s="70"/>
      <c r="T103" s="183"/>
    </row>
    <row r="104" spans="1:20" s="3" customFormat="1" ht="12.6" customHeight="1" x14ac:dyDescent="0.15">
      <c r="A104" s="182"/>
      <c r="B104" s="70"/>
      <c r="C104" s="70"/>
      <c r="D104" s="70"/>
      <c r="E104" s="71"/>
      <c r="F104" s="69"/>
      <c r="G104" s="70"/>
      <c r="H104" s="70"/>
      <c r="I104" s="70"/>
      <c r="J104" s="71"/>
      <c r="K104" s="201">
        <v>37</v>
      </c>
      <c r="L104" s="70">
        <v>75</v>
      </c>
      <c r="M104" s="70">
        <v>87</v>
      </c>
      <c r="N104" s="70">
        <v>162</v>
      </c>
      <c r="O104" s="71">
        <v>46976</v>
      </c>
      <c r="P104" s="69"/>
      <c r="Q104" s="70"/>
      <c r="R104" s="70"/>
      <c r="S104" s="70"/>
      <c r="T104" s="183"/>
    </row>
    <row r="105" spans="1:20" s="158" customFormat="1" ht="12.6" customHeight="1" x14ac:dyDescent="0.15">
      <c r="A105" s="182"/>
      <c r="B105" s="70"/>
      <c r="C105" s="70"/>
      <c r="D105" s="70"/>
      <c r="E105" s="71"/>
      <c r="F105" s="69"/>
      <c r="G105" s="70"/>
      <c r="H105" s="70"/>
      <c r="I105" s="70"/>
      <c r="J105" s="71"/>
      <c r="K105" s="201">
        <v>36</v>
      </c>
      <c r="L105" s="70">
        <v>25</v>
      </c>
      <c r="M105" s="70">
        <v>37</v>
      </c>
      <c r="N105" s="70">
        <v>62</v>
      </c>
      <c r="O105" s="71">
        <v>47038</v>
      </c>
      <c r="P105" s="69"/>
      <c r="Q105" s="70"/>
      <c r="R105" s="70"/>
      <c r="S105" s="70"/>
      <c r="T105" s="183"/>
    </row>
    <row r="106" spans="1:20" s="3" customFormat="1" ht="12.6" customHeight="1" x14ac:dyDescent="0.15">
      <c r="A106" s="182"/>
      <c r="B106" s="70"/>
      <c r="C106" s="70"/>
      <c r="D106" s="70"/>
      <c r="E106" s="71"/>
      <c r="F106" s="69"/>
      <c r="G106" s="70"/>
      <c r="H106" s="70"/>
      <c r="I106" s="70"/>
      <c r="J106" s="71"/>
      <c r="K106" s="201">
        <v>34</v>
      </c>
      <c r="L106" s="70">
        <v>14</v>
      </c>
      <c r="M106" s="70">
        <v>22</v>
      </c>
      <c r="N106" s="70">
        <v>36</v>
      </c>
      <c r="O106" s="71">
        <v>47074</v>
      </c>
      <c r="P106" s="69"/>
      <c r="Q106" s="70"/>
      <c r="R106" s="70"/>
      <c r="S106" s="70"/>
      <c r="T106" s="183"/>
    </row>
    <row r="107" spans="1:20" s="3" customFormat="1" ht="12.6" customHeight="1" x14ac:dyDescent="0.15">
      <c r="A107" s="190" t="s">
        <v>29</v>
      </c>
      <c r="B107" s="185">
        <f>SUM(B56:B106)</f>
        <v>2565</v>
      </c>
      <c r="C107" s="185">
        <f>SUM(C56:C106)</f>
        <v>3002</v>
      </c>
      <c r="D107" s="185">
        <f>SUM(D56:D106)</f>
        <v>5567</v>
      </c>
      <c r="E107" s="191"/>
      <c r="F107" s="192" t="s">
        <v>29</v>
      </c>
      <c r="G107" s="185">
        <f>SUM(G56:G106)</f>
        <v>262</v>
      </c>
      <c r="H107" s="185">
        <f>SUM(H56:H106)</f>
        <v>358</v>
      </c>
      <c r="I107" s="185">
        <f>SUM(I56:I106)</f>
        <v>620</v>
      </c>
      <c r="J107" s="191"/>
      <c r="K107" s="192" t="s">
        <v>29</v>
      </c>
      <c r="L107" s="185">
        <f>SUM(L56:L106)</f>
        <v>18597</v>
      </c>
      <c r="M107" s="185">
        <f>SUM(M56:M106)</f>
        <v>28477</v>
      </c>
      <c r="N107" s="185">
        <f>SUM(N56:N106)</f>
        <v>47074</v>
      </c>
      <c r="O107" s="191"/>
      <c r="P107" s="193" t="s">
        <v>29</v>
      </c>
      <c r="Q107" s="185">
        <f>SUM(Q56:Q106)</f>
        <v>605</v>
      </c>
      <c r="R107" s="185">
        <f>SUM(R56:R106)</f>
        <v>922</v>
      </c>
      <c r="S107" s="185">
        <f>SUM(S56:S106)</f>
        <v>1527</v>
      </c>
      <c r="T107" s="194"/>
    </row>
    <row r="108" spans="1:20" s="3" customFormat="1" ht="12.6" customHeight="1" x14ac:dyDescent="0.15">
      <c r="A108" s="100"/>
      <c r="B108" s="100"/>
      <c r="C108" s="100"/>
      <c r="D108" s="100"/>
      <c r="E108" s="101"/>
      <c r="F108" s="100"/>
      <c r="G108" s="100"/>
      <c r="H108" s="100"/>
      <c r="I108" s="100"/>
      <c r="J108" s="101"/>
      <c r="K108" s="100"/>
      <c r="L108" s="100"/>
      <c r="M108" s="100"/>
      <c r="N108" s="100"/>
      <c r="O108" s="101"/>
      <c r="P108" s="100"/>
      <c r="Q108" s="100"/>
      <c r="R108" s="100"/>
      <c r="S108" s="100"/>
      <c r="T108" s="101"/>
    </row>
    <row r="109" spans="1:20" s="3" customFormat="1" ht="12.6" customHeight="1" x14ac:dyDescent="0.15">
      <c r="A109" s="27"/>
      <c r="B109" s="18"/>
      <c r="C109" s="18"/>
      <c r="D109" s="18"/>
      <c r="E109" s="18"/>
      <c r="F109" s="27"/>
      <c r="G109" s="18"/>
      <c r="H109" s="18"/>
      <c r="I109" s="18"/>
      <c r="J109" s="18"/>
      <c r="K109" s="27"/>
      <c r="L109" s="18"/>
      <c r="M109" s="18"/>
      <c r="N109" s="18"/>
      <c r="O109" s="18"/>
      <c r="P109" s="27"/>
      <c r="Q109" s="18"/>
      <c r="R109" s="18"/>
      <c r="S109" s="18"/>
      <c r="T109" s="18"/>
    </row>
    <row r="110" spans="1:20" ht="12.95" customHeight="1" x14ac:dyDescent="0.15">
      <c r="A110" s="258" t="s">
        <v>32</v>
      </c>
      <c r="B110" s="259"/>
      <c r="C110" s="259"/>
      <c r="D110" s="259"/>
      <c r="E110" s="260"/>
    </row>
    <row r="111" spans="1:20" ht="12.95" customHeight="1" x14ac:dyDescent="0.15">
      <c r="A111" s="195" t="s">
        <v>0</v>
      </c>
      <c r="B111" s="80" t="s">
        <v>1</v>
      </c>
      <c r="C111" s="80" t="s">
        <v>2</v>
      </c>
      <c r="D111" s="80" t="s">
        <v>4</v>
      </c>
      <c r="E111" s="196" t="s">
        <v>3</v>
      </c>
    </row>
    <row r="112" spans="1:20" ht="12.95" customHeight="1" x14ac:dyDescent="0.15">
      <c r="A112" s="202">
        <v>70</v>
      </c>
      <c r="B112" s="70">
        <v>59</v>
      </c>
      <c r="C112" s="70">
        <v>20</v>
      </c>
      <c r="D112" s="70">
        <v>79</v>
      </c>
      <c r="E112" s="183">
        <v>79</v>
      </c>
    </row>
    <row r="113" spans="1:5" ht="12.95" customHeight="1" x14ac:dyDescent="0.15">
      <c r="A113" s="202">
        <v>69</v>
      </c>
      <c r="B113" s="70">
        <v>5</v>
      </c>
      <c r="C113" s="70">
        <v>7</v>
      </c>
      <c r="D113" s="70">
        <v>12</v>
      </c>
      <c r="E113" s="183">
        <v>91</v>
      </c>
    </row>
    <row r="114" spans="1:5" ht="12.95" customHeight="1" x14ac:dyDescent="0.15">
      <c r="A114" s="202">
        <v>68</v>
      </c>
      <c r="B114" s="70">
        <v>55</v>
      </c>
      <c r="C114" s="70">
        <v>30</v>
      </c>
      <c r="D114" s="70">
        <v>85</v>
      </c>
      <c r="E114" s="183">
        <v>176</v>
      </c>
    </row>
    <row r="115" spans="1:5" ht="12.95" customHeight="1" x14ac:dyDescent="0.15">
      <c r="A115" s="202">
        <v>67</v>
      </c>
      <c r="B115" s="70">
        <v>9</v>
      </c>
      <c r="C115" s="70">
        <v>7</v>
      </c>
      <c r="D115" s="70">
        <v>16</v>
      </c>
      <c r="E115" s="183">
        <v>192</v>
      </c>
    </row>
    <row r="116" spans="1:5" ht="12.95" customHeight="1" x14ac:dyDescent="0.15">
      <c r="A116" s="202">
        <v>66</v>
      </c>
      <c r="B116" s="70">
        <v>40</v>
      </c>
      <c r="C116" s="70">
        <v>23</v>
      </c>
      <c r="D116" s="70">
        <v>63</v>
      </c>
      <c r="E116" s="183">
        <v>255</v>
      </c>
    </row>
    <row r="117" spans="1:5" ht="12.95" customHeight="1" x14ac:dyDescent="0.15">
      <c r="A117" s="202">
        <v>65</v>
      </c>
      <c r="B117" s="70">
        <v>10</v>
      </c>
      <c r="C117" s="70">
        <v>12</v>
      </c>
      <c r="D117" s="70">
        <v>22</v>
      </c>
      <c r="E117" s="183">
        <v>277</v>
      </c>
    </row>
    <row r="118" spans="1:5" ht="12.95" customHeight="1" x14ac:dyDescent="0.15">
      <c r="A118" s="202">
        <v>64</v>
      </c>
      <c r="B118" s="70">
        <v>32</v>
      </c>
      <c r="C118" s="70">
        <v>20</v>
      </c>
      <c r="D118" s="70">
        <v>52</v>
      </c>
      <c r="E118" s="183">
        <v>329</v>
      </c>
    </row>
    <row r="119" spans="1:5" ht="12.95" customHeight="1" x14ac:dyDescent="0.15">
      <c r="A119" s="202">
        <v>63</v>
      </c>
      <c r="B119" s="70">
        <v>47</v>
      </c>
      <c r="C119" s="70">
        <v>35</v>
      </c>
      <c r="D119" s="70">
        <v>82</v>
      </c>
      <c r="E119" s="183">
        <v>411</v>
      </c>
    </row>
    <row r="120" spans="1:5" ht="12.95" customHeight="1" x14ac:dyDescent="0.15">
      <c r="A120" s="202">
        <v>62</v>
      </c>
      <c r="B120" s="70">
        <v>15</v>
      </c>
      <c r="C120" s="70">
        <v>10</v>
      </c>
      <c r="D120" s="70">
        <v>25</v>
      </c>
      <c r="E120" s="183">
        <v>436</v>
      </c>
    </row>
    <row r="121" spans="1:5" ht="12.95" customHeight="1" x14ac:dyDescent="0.15">
      <c r="A121" s="202">
        <v>61</v>
      </c>
      <c r="B121" s="70">
        <v>34</v>
      </c>
      <c r="C121" s="70">
        <v>16</v>
      </c>
      <c r="D121" s="70">
        <v>50</v>
      </c>
      <c r="E121" s="183">
        <v>486</v>
      </c>
    </row>
    <row r="122" spans="1:5" ht="12.95" customHeight="1" x14ac:dyDescent="0.15">
      <c r="A122" s="202">
        <v>60</v>
      </c>
      <c r="B122" s="70">
        <v>13</v>
      </c>
      <c r="C122" s="70">
        <v>13</v>
      </c>
      <c r="D122" s="70">
        <v>26</v>
      </c>
      <c r="E122" s="183">
        <v>512</v>
      </c>
    </row>
    <row r="123" spans="1:5" ht="12.95" customHeight="1" x14ac:dyDescent="0.15">
      <c r="A123" s="202">
        <v>59</v>
      </c>
      <c r="B123" s="70">
        <v>50</v>
      </c>
      <c r="C123" s="70">
        <v>35</v>
      </c>
      <c r="D123" s="70">
        <v>85</v>
      </c>
      <c r="E123" s="183">
        <v>597</v>
      </c>
    </row>
    <row r="124" spans="1:5" ht="12.95" customHeight="1" x14ac:dyDescent="0.15">
      <c r="A124" s="202">
        <v>58</v>
      </c>
      <c r="B124" s="70">
        <v>38</v>
      </c>
      <c r="C124" s="70">
        <v>17</v>
      </c>
      <c r="D124" s="70">
        <v>55</v>
      </c>
      <c r="E124" s="183">
        <v>652</v>
      </c>
    </row>
    <row r="125" spans="1:5" ht="12.95" customHeight="1" x14ac:dyDescent="0.15">
      <c r="A125" s="202">
        <v>57</v>
      </c>
      <c r="B125" s="70">
        <v>34</v>
      </c>
      <c r="C125" s="70">
        <v>32</v>
      </c>
      <c r="D125" s="70">
        <v>66</v>
      </c>
      <c r="E125" s="183">
        <v>718</v>
      </c>
    </row>
    <row r="126" spans="1:5" ht="12.95" customHeight="1" x14ac:dyDescent="0.15">
      <c r="A126" s="202">
        <v>56</v>
      </c>
      <c r="B126" s="70">
        <v>33</v>
      </c>
      <c r="C126" s="70">
        <v>31</v>
      </c>
      <c r="D126" s="70">
        <v>64</v>
      </c>
      <c r="E126" s="183">
        <v>782</v>
      </c>
    </row>
    <row r="127" spans="1:5" ht="12.95" customHeight="1" x14ac:dyDescent="0.15">
      <c r="A127" s="202">
        <v>55</v>
      </c>
      <c r="B127" s="70">
        <v>49</v>
      </c>
      <c r="C127" s="70">
        <v>42</v>
      </c>
      <c r="D127" s="70">
        <v>91</v>
      </c>
      <c r="E127" s="183">
        <v>873</v>
      </c>
    </row>
    <row r="128" spans="1:5" ht="12.95" customHeight="1" x14ac:dyDescent="0.15">
      <c r="A128" s="202">
        <v>54</v>
      </c>
      <c r="B128" s="70">
        <v>61</v>
      </c>
      <c r="C128" s="70">
        <v>34</v>
      </c>
      <c r="D128" s="70">
        <v>95</v>
      </c>
      <c r="E128" s="183">
        <v>968</v>
      </c>
    </row>
    <row r="129" spans="1:5" ht="12.95" customHeight="1" x14ac:dyDescent="0.15">
      <c r="A129" s="202">
        <v>53</v>
      </c>
      <c r="B129" s="70">
        <v>51</v>
      </c>
      <c r="C129" s="70">
        <v>30</v>
      </c>
      <c r="D129" s="70">
        <v>81</v>
      </c>
      <c r="E129" s="183">
        <v>1049</v>
      </c>
    </row>
    <row r="130" spans="1:5" ht="12.95" customHeight="1" x14ac:dyDescent="0.15">
      <c r="A130" s="202">
        <v>52</v>
      </c>
      <c r="B130" s="70">
        <v>96</v>
      </c>
      <c r="C130" s="70">
        <v>73</v>
      </c>
      <c r="D130" s="70">
        <v>169</v>
      </c>
      <c r="E130" s="183">
        <v>1218</v>
      </c>
    </row>
    <row r="131" spans="1:5" ht="12.95" customHeight="1" x14ac:dyDescent="0.15">
      <c r="A131" s="202">
        <v>51</v>
      </c>
      <c r="B131" s="70">
        <v>41</v>
      </c>
      <c r="C131" s="70">
        <v>47</v>
      </c>
      <c r="D131" s="70">
        <v>88</v>
      </c>
      <c r="E131" s="183">
        <v>1306</v>
      </c>
    </row>
    <row r="132" spans="1:5" ht="12.95" customHeight="1" x14ac:dyDescent="0.15">
      <c r="A132" s="202">
        <v>50</v>
      </c>
      <c r="B132" s="70">
        <v>45</v>
      </c>
      <c r="C132" s="70">
        <v>48</v>
      </c>
      <c r="D132" s="70">
        <v>93</v>
      </c>
      <c r="E132" s="183">
        <v>1399</v>
      </c>
    </row>
    <row r="133" spans="1:5" ht="12.95" customHeight="1" x14ac:dyDescent="0.15">
      <c r="A133" s="202">
        <v>49</v>
      </c>
      <c r="B133" s="70">
        <v>46</v>
      </c>
      <c r="C133" s="70">
        <v>52</v>
      </c>
      <c r="D133" s="70">
        <v>98</v>
      </c>
      <c r="E133" s="183">
        <v>1497</v>
      </c>
    </row>
    <row r="134" spans="1:5" ht="12.95" customHeight="1" x14ac:dyDescent="0.15">
      <c r="A134" s="202">
        <v>48</v>
      </c>
      <c r="B134" s="70">
        <v>40</v>
      </c>
      <c r="C134" s="70">
        <v>52</v>
      </c>
      <c r="D134" s="70">
        <v>92</v>
      </c>
      <c r="E134" s="183">
        <v>1589</v>
      </c>
    </row>
    <row r="135" spans="1:5" ht="12.95" customHeight="1" x14ac:dyDescent="0.15">
      <c r="A135" s="202">
        <v>47</v>
      </c>
      <c r="B135" s="70">
        <v>55</v>
      </c>
      <c r="C135" s="70">
        <v>46</v>
      </c>
      <c r="D135" s="70">
        <v>101</v>
      </c>
      <c r="E135" s="183">
        <v>1690</v>
      </c>
    </row>
    <row r="136" spans="1:5" ht="12.95" customHeight="1" x14ac:dyDescent="0.15">
      <c r="A136" s="202">
        <v>46</v>
      </c>
      <c r="B136" s="70">
        <v>48</v>
      </c>
      <c r="C136" s="70">
        <v>40</v>
      </c>
      <c r="D136" s="70">
        <v>88</v>
      </c>
      <c r="E136" s="183">
        <v>1778</v>
      </c>
    </row>
    <row r="137" spans="1:5" ht="12.95" customHeight="1" x14ac:dyDescent="0.15">
      <c r="A137" s="202">
        <v>45</v>
      </c>
      <c r="B137" s="70">
        <v>41</v>
      </c>
      <c r="C137" s="70">
        <v>57</v>
      </c>
      <c r="D137" s="70">
        <v>98</v>
      </c>
      <c r="E137" s="183">
        <v>1876</v>
      </c>
    </row>
    <row r="138" spans="1:5" ht="12.95" customHeight="1" x14ac:dyDescent="0.15">
      <c r="A138" s="202">
        <v>44</v>
      </c>
      <c r="B138" s="70">
        <v>35</v>
      </c>
      <c r="C138" s="70">
        <v>44</v>
      </c>
      <c r="D138" s="70">
        <v>79</v>
      </c>
      <c r="E138" s="183">
        <v>1955</v>
      </c>
    </row>
    <row r="139" spans="1:5" ht="12.95" customHeight="1" x14ac:dyDescent="0.15">
      <c r="A139" s="202">
        <v>43</v>
      </c>
      <c r="B139" s="70">
        <v>35</v>
      </c>
      <c r="C139" s="70">
        <v>47</v>
      </c>
      <c r="D139" s="70">
        <v>82</v>
      </c>
      <c r="E139" s="183">
        <v>2037</v>
      </c>
    </row>
    <row r="140" spans="1:5" ht="12.95" customHeight="1" x14ac:dyDescent="0.15">
      <c r="A140" s="202">
        <v>42</v>
      </c>
      <c r="B140" s="70">
        <v>31</v>
      </c>
      <c r="C140" s="70">
        <v>46</v>
      </c>
      <c r="D140" s="70">
        <v>77</v>
      </c>
      <c r="E140" s="183">
        <v>2114</v>
      </c>
    </row>
    <row r="141" spans="1:5" ht="12.95" customHeight="1" x14ac:dyDescent="0.15">
      <c r="A141" s="202">
        <v>41</v>
      </c>
      <c r="B141" s="70">
        <v>76</v>
      </c>
      <c r="C141" s="70">
        <v>100</v>
      </c>
      <c r="D141" s="70">
        <v>176</v>
      </c>
      <c r="E141" s="183">
        <v>2290</v>
      </c>
    </row>
    <row r="142" spans="1:5" ht="12.95" customHeight="1" x14ac:dyDescent="0.15">
      <c r="A142" s="202">
        <v>40</v>
      </c>
      <c r="B142" s="70">
        <v>32</v>
      </c>
      <c r="C142" s="70">
        <v>30</v>
      </c>
      <c r="D142" s="70">
        <v>62</v>
      </c>
      <c r="E142" s="183">
        <v>2352</v>
      </c>
    </row>
    <row r="143" spans="1:5" ht="12.95" customHeight="1" x14ac:dyDescent="0.15">
      <c r="A143" s="202">
        <v>39</v>
      </c>
      <c r="B143" s="70">
        <v>26</v>
      </c>
      <c r="C143" s="70">
        <v>35</v>
      </c>
      <c r="D143" s="70">
        <v>61</v>
      </c>
      <c r="E143" s="183">
        <v>2413</v>
      </c>
    </row>
    <row r="144" spans="1:5" ht="12.95" customHeight="1" x14ac:dyDescent="0.15">
      <c r="A144" s="202">
        <v>38</v>
      </c>
      <c r="B144" s="70">
        <v>23</v>
      </c>
      <c r="C144" s="70">
        <v>39</v>
      </c>
      <c r="D144" s="70">
        <v>62</v>
      </c>
      <c r="E144" s="183">
        <v>2475</v>
      </c>
    </row>
    <row r="145" spans="1:5" ht="12.95" customHeight="1" x14ac:dyDescent="0.15">
      <c r="A145" s="202">
        <v>37</v>
      </c>
      <c r="B145" s="70">
        <v>23</v>
      </c>
      <c r="C145" s="70">
        <v>28</v>
      </c>
      <c r="D145" s="70">
        <v>51</v>
      </c>
      <c r="E145" s="183">
        <v>2526</v>
      </c>
    </row>
    <row r="146" spans="1:5" ht="12.95" customHeight="1" x14ac:dyDescent="0.15">
      <c r="A146" s="202">
        <v>36</v>
      </c>
      <c r="B146" s="70">
        <v>31</v>
      </c>
      <c r="C146" s="70">
        <v>37</v>
      </c>
      <c r="D146" s="70">
        <v>68</v>
      </c>
      <c r="E146" s="183">
        <v>2594</v>
      </c>
    </row>
    <row r="147" spans="1:5" ht="12.95" customHeight="1" x14ac:dyDescent="0.15">
      <c r="A147" s="202">
        <v>35</v>
      </c>
      <c r="B147" s="70">
        <v>30</v>
      </c>
      <c r="C147" s="70">
        <v>17</v>
      </c>
      <c r="D147" s="70">
        <v>47</v>
      </c>
      <c r="E147" s="183">
        <v>2641</v>
      </c>
    </row>
    <row r="148" spans="1:5" ht="12.95" customHeight="1" x14ac:dyDescent="0.15">
      <c r="A148" s="202">
        <v>34</v>
      </c>
      <c r="B148" s="70">
        <v>13</v>
      </c>
      <c r="C148" s="70">
        <v>15</v>
      </c>
      <c r="D148" s="70">
        <v>28</v>
      </c>
      <c r="E148" s="183">
        <v>2669</v>
      </c>
    </row>
    <row r="149" spans="1:5" ht="12.95" customHeight="1" x14ac:dyDescent="0.15">
      <c r="A149" s="202">
        <v>33</v>
      </c>
      <c r="B149" s="70">
        <v>19</v>
      </c>
      <c r="C149" s="70">
        <v>10</v>
      </c>
      <c r="D149" s="70">
        <v>29</v>
      </c>
      <c r="E149" s="183">
        <v>2698</v>
      </c>
    </row>
    <row r="150" spans="1:5" ht="12.95" customHeight="1" x14ac:dyDescent="0.15">
      <c r="A150" s="202">
        <v>32</v>
      </c>
      <c r="B150" s="70">
        <v>14</v>
      </c>
      <c r="C150" s="70">
        <v>10</v>
      </c>
      <c r="D150" s="70">
        <v>24</v>
      </c>
      <c r="E150" s="183">
        <v>2722</v>
      </c>
    </row>
    <row r="151" spans="1:5" ht="12.95" customHeight="1" x14ac:dyDescent="0.15">
      <c r="A151" s="202">
        <v>31</v>
      </c>
      <c r="B151" s="70">
        <v>15</v>
      </c>
      <c r="C151" s="70">
        <v>10</v>
      </c>
      <c r="D151" s="70">
        <v>25</v>
      </c>
      <c r="E151" s="183">
        <v>2747</v>
      </c>
    </row>
    <row r="152" spans="1:5" ht="12.95" customHeight="1" x14ac:dyDescent="0.15">
      <c r="A152" s="202">
        <v>30</v>
      </c>
      <c r="B152" s="70">
        <v>4</v>
      </c>
      <c r="C152" s="70">
        <v>1</v>
      </c>
      <c r="D152" s="70">
        <v>5</v>
      </c>
      <c r="E152" s="183">
        <v>2752</v>
      </c>
    </row>
    <row r="153" spans="1:5" ht="12.95" customHeight="1" x14ac:dyDescent="0.15">
      <c r="A153" s="197">
        <v>29</v>
      </c>
      <c r="B153" s="43">
        <v>3</v>
      </c>
      <c r="C153" s="43">
        <v>3</v>
      </c>
      <c r="D153" s="43">
        <v>6</v>
      </c>
      <c r="E153" s="198">
        <v>2758</v>
      </c>
    </row>
    <row r="154" spans="1:5" ht="12.95" customHeight="1" x14ac:dyDescent="0.15">
      <c r="A154" s="197">
        <v>28</v>
      </c>
      <c r="B154" s="43">
        <v>3</v>
      </c>
      <c r="C154" s="43">
        <v>2</v>
      </c>
      <c r="D154" s="43">
        <v>5</v>
      </c>
      <c r="E154" s="198">
        <v>2763</v>
      </c>
    </row>
    <row r="155" spans="1:5" ht="12.95" customHeight="1" x14ac:dyDescent="0.15">
      <c r="A155" s="197">
        <v>27</v>
      </c>
      <c r="B155" s="43">
        <v>2</v>
      </c>
      <c r="C155" s="43">
        <v>1</v>
      </c>
      <c r="D155" s="43">
        <v>3</v>
      </c>
      <c r="E155" s="198">
        <v>2766</v>
      </c>
    </row>
    <row r="156" spans="1:5" ht="12.95" customHeight="1" x14ac:dyDescent="0.15">
      <c r="A156" s="199">
        <v>26</v>
      </c>
      <c r="B156" s="44">
        <v>1</v>
      </c>
      <c r="C156" s="44">
        <v>1</v>
      </c>
      <c r="D156" s="44">
        <v>2</v>
      </c>
      <c r="E156" s="200">
        <v>2768</v>
      </c>
    </row>
    <row r="157" spans="1:5" ht="12.95" customHeight="1" x14ac:dyDescent="0.15">
      <c r="A157" s="199">
        <v>24</v>
      </c>
      <c r="B157" s="44">
        <v>3</v>
      </c>
      <c r="C157" s="44">
        <v>1</v>
      </c>
      <c r="D157" s="44">
        <v>4</v>
      </c>
      <c r="E157" s="200">
        <v>2772</v>
      </c>
    </row>
    <row r="158" spans="1:5" ht="12.95" customHeight="1" x14ac:dyDescent="0.15">
      <c r="A158" s="199"/>
      <c r="B158" s="44"/>
      <c r="C158" s="44"/>
      <c r="D158" s="44"/>
      <c r="E158" s="200"/>
    </row>
    <row r="159" spans="1:5" ht="12.95" customHeight="1" x14ac:dyDescent="0.15">
      <c r="A159" s="199"/>
      <c r="B159" s="44"/>
      <c r="C159" s="44"/>
      <c r="D159" s="44"/>
      <c r="E159" s="200"/>
    </row>
    <row r="160" spans="1:5" ht="12.95" customHeight="1" x14ac:dyDescent="0.15">
      <c r="A160" s="199"/>
      <c r="B160" s="44"/>
      <c r="C160" s="44"/>
      <c r="D160" s="44"/>
      <c r="E160" s="200"/>
    </row>
    <row r="161" spans="1:5" ht="12.95" customHeight="1" x14ac:dyDescent="0.15">
      <c r="A161" s="184" t="s">
        <v>29</v>
      </c>
      <c r="B161" s="185">
        <f>SUM(B112:B160)</f>
        <v>1466</v>
      </c>
      <c r="C161" s="185">
        <f>SUM(C112:C160)</f>
        <v>1306</v>
      </c>
      <c r="D161" s="185">
        <f>SUM(D112:D160)</f>
        <v>2772</v>
      </c>
      <c r="E161" s="189"/>
    </row>
    <row r="162" spans="1:5" ht="12.95" customHeight="1" x14ac:dyDescent="0.15">
      <c r="A162" s="100"/>
      <c r="B162" s="100"/>
      <c r="C162" s="100"/>
      <c r="D162" s="100"/>
      <c r="E162" s="100"/>
    </row>
  </sheetData>
  <sheetProtection password="AE42" sheet="1" objects="1" scenarios="1"/>
  <mergeCells count="10">
    <mergeCell ref="P54:T54"/>
    <mergeCell ref="A3:E3"/>
    <mergeCell ref="F3:J3"/>
    <mergeCell ref="K3:O3"/>
    <mergeCell ref="P3:T3"/>
    <mergeCell ref="A110:E110"/>
    <mergeCell ref="A1:E1"/>
    <mergeCell ref="A54:E54"/>
    <mergeCell ref="F54:J54"/>
    <mergeCell ref="K54:O54"/>
  </mergeCells>
  <phoneticPr fontId="3" type="noConversion"/>
  <pageMargins left="0.51181102362204722" right="0.51181102362204722" top="0.55118110236220474" bottom="0.43307086614173229" header="0.31496062992125984" footer="0.31496062992125984"/>
  <pageSetup paperSize="9" scale="72" orientation="landscape" r:id="rId1"/>
  <headerFooter alignWithMargins="0"/>
  <rowBreaks count="2" manualBreakCount="2">
    <brk id="53" max="16383" man="1"/>
    <brk id="10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표지</vt:lpstr>
      <vt:lpstr>국수</vt:lpstr>
      <vt:lpstr>사탐</vt:lpstr>
      <vt:lpstr>과탐</vt:lpstr>
      <vt:lpstr>직탐</vt:lpstr>
      <vt:lpstr>제2외국어 한문</vt:lpstr>
      <vt:lpstr>국수!Print_Area</vt:lpstr>
    </vt:vector>
  </TitlesOfParts>
  <Company>한국교육과정평가원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Junbum Lim</dc:creator>
  <cp:lastModifiedBy>user1</cp:lastModifiedBy>
  <cp:lastPrinted>2019-11-28T08:52:02Z</cp:lastPrinted>
  <dcterms:created xsi:type="dcterms:W3CDTF">2004-06-23T01:00:53Z</dcterms:created>
  <dcterms:modified xsi:type="dcterms:W3CDTF">2019-11-28T08:52:17Z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120c1c40-9fcc-4adc-8047-33e30af618e1</vt:lpwstr>
  </property>
</Properties>
</file>