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5865" windowWidth="9840" windowHeight="2430"/>
  </bookViews>
  <sheets>
    <sheet name="Weekly time budget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3" i="1" l="1"/>
  <c r="U23" i="1"/>
  <c r="U22" i="1"/>
  <c r="U21" i="1"/>
  <c r="U20" i="1"/>
  <c r="U19" i="1"/>
  <c r="K8" i="1"/>
  <c r="K11" i="1"/>
  <c r="K10" i="1"/>
  <c r="K9" i="1"/>
  <c r="K7" i="1"/>
  <c r="K6" i="1"/>
  <c r="K12" i="1"/>
  <c r="O23" i="1"/>
  <c r="P23" i="1"/>
  <c r="Q23" i="1"/>
  <c r="R23" i="1"/>
  <c r="S23" i="1"/>
  <c r="E12" i="1"/>
  <c r="F12" i="1"/>
  <c r="G12" i="1"/>
  <c r="H12" i="1"/>
  <c r="I12" i="1"/>
  <c r="J12" i="1"/>
</calcChain>
</file>

<file path=xl/sharedStrings.xml><?xml version="1.0" encoding="utf-8"?>
<sst xmlns="http://schemas.openxmlformats.org/spreadsheetml/2006/main" count="30" uniqueCount="25">
  <si>
    <t>Names</t>
  </si>
  <si>
    <t>Ammad Usman</t>
  </si>
  <si>
    <t xml:space="preserve">Baran Ureten </t>
  </si>
  <si>
    <t xml:space="preserve">Chowdhury Abir Hassan </t>
  </si>
  <si>
    <t xml:space="preserve">Andrew Walker </t>
  </si>
  <si>
    <t>Maxime Grégoire</t>
  </si>
  <si>
    <t>Dan Crisan</t>
  </si>
  <si>
    <t>Week 2</t>
  </si>
  <si>
    <t>Week 3</t>
  </si>
  <si>
    <t>Week 4</t>
  </si>
  <si>
    <t>Total</t>
  </si>
  <si>
    <t>Total (hours)</t>
  </si>
  <si>
    <t>Design</t>
  </si>
  <si>
    <t>Programming/Testing</t>
  </si>
  <si>
    <t>Documentation</t>
  </si>
  <si>
    <t>Discussions and management</t>
  </si>
  <si>
    <t>Total/week (hours)</t>
  </si>
  <si>
    <t>Week 1</t>
  </si>
  <si>
    <t>Week 5</t>
  </si>
  <si>
    <t xml:space="preserve">Week 2 </t>
  </si>
  <si>
    <t>Week 1 (estimation)</t>
  </si>
  <si>
    <t>Week 6</t>
  </si>
  <si>
    <t>Tasks</t>
  </si>
  <si>
    <t>Time distribution relative to the tasks accomplished during the week</t>
  </si>
  <si>
    <t>Budget: Time distribution relative to each member of the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</si>
</sst>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1" fillId="0" borderId="15" xfId="1" applyBorder="1" applyAlignment="1">
      <alignment horizontal="center" vertical="center"/>
    </xf>
    <xf numFmtId="0" fontId="1" fillId="0" borderId="0" xfId="1" applyAlignment="1">
      <alignment horizontal="center"/>
    </xf>
    <xf numFmtId="0" fontId="1" fillId="0" borderId="14" xfId="1" applyBorder="1" applyAlignment="1">
      <alignment horizontal="center" vertical="center"/>
    </xf>
    <xf numFmtId="0" fontId="1" fillId="0" borderId="3" xfId="1" applyBorder="1" applyAlignment="1">
      <alignment horizontal="center" wrapText="1"/>
    </xf>
    <xf numFmtId="0" fontId="1" fillId="0" borderId="5" xfId="1" applyBorder="1" applyAlignment="1">
      <alignment horizontal="center"/>
    </xf>
    <xf numFmtId="0" fontId="1" fillId="0" borderId="5" xfId="1" applyBorder="1" applyAlignment="1">
      <alignment horizontal="center" wrapText="1"/>
    </xf>
    <xf numFmtId="0" fontId="1" fillId="0" borderId="8" xfId="1" applyBorder="1" applyAlignment="1">
      <alignment horizontal="center" wrapText="1"/>
    </xf>
    <xf numFmtId="0" fontId="1" fillId="0" borderId="13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4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Total</a:t>
            </a:r>
            <a:r>
              <a:rPr lang="en-CA" baseline="0"/>
              <a:t> time distribution</a:t>
            </a:r>
            <a:endParaRPr lang="en-CA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20201609509555107"/>
                  <c:y val="-4.128934636683453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23533847331583599"/>
                  <c:y val="-9.81149425287357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6.0014545056867902E-2"/>
                  <c:y val="-2.206896551724141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Programming/</a:t>
                    </a:r>
                  </a:p>
                  <a:p>
                    <a:r>
                      <a:rPr lang="en-US"/>
                      <a:t>Testing
38%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4729090113735818"/>
                  <c:y val="2.51602859987328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'Weekly time budget'!$L$19:$N$22</c:f>
              <c:strCache>
                <c:ptCount val="4"/>
                <c:pt idx="0">
                  <c:v>Discussions and management</c:v>
                </c:pt>
                <c:pt idx="1">
                  <c:v>Design</c:v>
                </c:pt>
                <c:pt idx="2">
                  <c:v>Programming/Testing</c:v>
                </c:pt>
                <c:pt idx="3">
                  <c:v>Documentation</c:v>
                </c:pt>
              </c:strCache>
            </c:strRef>
          </c:cat>
          <c:val>
            <c:numRef>
              <c:f>'Weekly time budget'!$U$19:$U$22</c:f>
              <c:numCache>
                <c:formatCode>General</c:formatCode>
                <c:ptCount val="4"/>
                <c:pt idx="0">
                  <c:v>37.5</c:v>
                </c:pt>
                <c:pt idx="1">
                  <c:v>71.45</c:v>
                </c:pt>
                <c:pt idx="2">
                  <c:v>95</c:v>
                </c:pt>
                <c:pt idx="3">
                  <c:v>47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Time distribution relative to the tasks accomplished during the week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time budget'!$L$19:$N$19</c:f>
              <c:strCache>
                <c:ptCount val="1"/>
                <c:pt idx="0">
                  <c:v>Discussions and management</c:v>
                </c:pt>
              </c:strCache>
            </c:strRef>
          </c:tx>
          <c:cat>
            <c:strRef>
              <c:f>'Weekly time budget'!$O$18:$T$18</c:f>
              <c:strCache>
                <c:ptCount val="6"/>
                <c:pt idx="0">
                  <c:v>Week 1</c:v>
                </c:pt>
                <c:pt idx="1">
                  <c:v>Week 2 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</c:strCache>
            </c:strRef>
          </c:cat>
          <c:val>
            <c:numRef>
              <c:f>'Weekly time budget'!$O$19:$T$19</c:f>
              <c:numCache>
                <c:formatCode>General</c:formatCode>
                <c:ptCount val="6"/>
                <c:pt idx="0">
                  <c:v>6</c:v>
                </c:pt>
                <c:pt idx="1">
                  <c:v>7.5</c:v>
                </c:pt>
                <c:pt idx="2">
                  <c:v>11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'Weekly time budget'!$L$20:$N$20</c:f>
              <c:strCache>
                <c:ptCount val="1"/>
                <c:pt idx="0">
                  <c:v>Design</c:v>
                </c:pt>
              </c:strCache>
            </c:strRef>
          </c:tx>
          <c:cat>
            <c:strRef>
              <c:f>'Weekly time budget'!$O$18:$T$18</c:f>
              <c:strCache>
                <c:ptCount val="6"/>
                <c:pt idx="0">
                  <c:v>Week 1</c:v>
                </c:pt>
                <c:pt idx="1">
                  <c:v>Week 2 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</c:strCache>
            </c:strRef>
          </c:cat>
          <c:val>
            <c:numRef>
              <c:f>'Weekly time budget'!$O$20:$T$20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16.45</c:v>
                </c:pt>
                <c:pt idx="4">
                  <c:v>22</c:v>
                </c:pt>
                <c:pt idx="5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'Weekly time budget'!$L$21:$N$21</c:f>
              <c:strCache>
                <c:ptCount val="1"/>
                <c:pt idx="0">
                  <c:v>Programming/Testing</c:v>
                </c:pt>
              </c:strCache>
            </c:strRef>
          </c:tx>
          <c:cat>
            <c:strRef>
              <c:f>'Weekly time budget'!$O$18:$T$18</c:f>
              <c:strCache>
                <c:ptCount val="6"/>
                <c:pt idx="0">
                  <c:v>Week 1</c:v>
                </c:pt>
                <c:pt idx="1">
                  <c:v>Week 2 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</c:strCache>
            </c:strRef>
          </c:cat>
          <c:val>
            <c:numRef>
              <c:f>'Weekly time budget'!$O$21:$T$21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38</c:v>
                </c:pt>
                <c:pt idx="5">
                  <c:v>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'Weekly time budget'!$L$22:$N$22</c:f>
              <c:strCache>
                <c:ptCount val="1"/>
                <c:pt idx="0">
                  <c:v>Documentation</c:v>
                </c:pt>
              </c:strCache>
            </c:strRef>
          </c:tx>
          <c:cat>
            <c:strRef>
              <c:f>'Weekly time budget'!$O$18:$T$18</c:f>
              <c:strCache>
                <c:ptCount val="6"/>
                <c:pt idx="0">
                  <c:v>Week 1</c:v>
                </c:pt>
                <c:pt idx="1">
                  <c:v>Week 2 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</c:strCache>
            </c:strRef>
          </c:cat>
          <c:val>
            <c:numRef>
              <c:f>'Weekly time budget'!$O$22:$T$22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353664"/>
        <c:axId val="112355968"/>
      </c:lineChart>
      <c:catAx>
        <c:axId val="11235366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Weeks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12355968"/>
        <c:crosses val="autoZero"/>
        <c:auto val="1"/>
        <c:lblAlgn val="ctr"/>
        <c:lblOffset val="100"/>
        <c:noMultiLvlLbl val="0"/>
      </c:catAx>
      <c:valAx>
        <c:axId val="112355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Number of hours spent on a task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2353664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85853069126027759"/>
          <c:y val="0.40564908091769619"/>
          <c:w val="0.12673634373051434"/>
          <c:h val="0.3141439893303239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104775</xdr:rowOff>
    </xdr:from>
    <xdr:to>
      <xdr:col>10</xdr:col>
      <xdr:colOff>9525</xdr:colOff>
      <xdr:row>26</xdr:row>
      <xdr:rowOff>14287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24</xdr:col>
      <xdr:colOff>447675</xdr:colOff>
      <xdr:row>58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b.tt/gOJs5f6q" TargetMode="External"/><Relationship Id="rId13" Type="http://schemas.openxmlformats.org/officeDocument/2006/relationships/hyperlink" Target="https://dl-web.dropbox.com/get/T08/BUDGET/Time%20distribution%20Week%202/Ammad%20Usman%20Week2%20log.txt" TargetMode="External"/><Relationship Id="rId18" Type="http://schemas.openxmlformats.org/officeDocument/2006/relationships/hyperlink" Target="https://www.dropbox.com/s/vmvkuw8fqmvrjhq/Dan%20-%20Time%20distribution%20-%20Week%204.txt" TargetMode="External"/><Relationship Id="rId26" Type="http://schemas.openxmlformats.org/officeDocument/2006/relationships/hyperlink" Target="https://www.dropbox.com/s/pi7put9hjk1hzdu/Time%20Distribution--Baran%20Ureten.txt" TargetMode="External"/><Relationship Id="rId3" Type="http://schemas.openxmlformats.org/officeDocument/2006/relationships/hyperlink" Target="http://db.tt/Kx2s1pF3" TargetMode="External"/><Relationship Id="rId21" Type="http://schemas.openxmlformats.org/officeDocument/2006/relationships/hyperlink" Target="https://www.dropbox.com/s/huu7qe5v3txhmpi/Andrew%20-%20Time%20Distribution.txt" TargetMode="External"/><Relationship Id="rId7" Type="http://schemas.openxmlformats.org/officeDocument/2006/relationships/hyperlink" Target="http://db.tt/r0HO2UQy" TargetMode="External"/><Relationship Id="rId12" Type="http://schemas.openxmlformats.org/officeDocument/2006/relationships/hyperlink" Target="https://www.dropbox.com/s/xd3z522ebclf6qv/Time%20Log%20Estimation.txt" TargetMode="External"/><Relationship Id="rId17" Type="http://schemas.openxmlformats.org/officeDocument/2006/relationships/hyperlink" Target="https://www.dropbox.com/s/6s6rtdtmstajqav/Max%20time%20log.txt" TargetMode="External"/><Relationship Id="rId25" Type="http://schemas.openxmlformats.org/officeDocument/2006/relationships/hyperlink" Target="https://www.dropbox.com/s/bhevcze1tzgcq3s/abir%20time%20log.txt" TargetMode="External"/><Relationship Id="rId2" Type="http://schemas.openxmlformats.org/officeDocument/2006/relationships/hyperlink" Target="http://db.tt/7vJyhnXE" TargetMode="External"/><Relationship Id="rId16" Type="http://schemas.openxmlformats.org/officeDocument/2006/relationships/hyperlink" Target="https://www.dropbox.com/s/q4laa3mfprt13er/Andrew%20-%20Time%20Log.txt" TargetMode="External"/><Relationship Id="rId20" Type="http://schemas.openxmlformats.org/officeDocument/2006/relationships/hyperlink" Target="https://www.dropbox.com/s/bxacu9y8wh578sj/Dan%20-%20Time%20distribution%20-%20Week%205.txt" TargetMode="External"/><Relationship Id="rId29" Type="http://schemas.openxmlformats.org/officeDocument/2006/relationships/hyperlink" Target="https://www.dropbox.com/s/mj6y3fxc9v1pswp/Time%20Distribution%20Week6%20Ammad%20Usman.txt" TargetMode="External"/><Relationship Id="rId1" Type="http://schemas.openxmlformats.org/officeDocument/2006/relationships/hyperlink" Target="http://db.tt/49BqSE9X" TargetMode="External"/><Relationship Id="rId6" Type="http://schemas.openxmlformats.org/officeDocument/2006/relationships/hyperlink" Target="http://db.tt/YKmDXxqC" TargetMode="External"/><Relationship Id="rId11" Type="http://schemas.openxmlformats.org/officeDocument/2006/relationships/hyperlink" Target="http://db.tt/cNLhFVwM" TargetMode="External"/><Relationship Id="rId24" Type="http://schemas.openxmlformats.org/officeDocument/2006/relationships/hyperlink" Target="https://www.dropbox.com/s/sd4y1zrxofeskih/Ammad%20Usman%20Time%20Log%20Week%205.txt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://db.tt/9J7rIwc6" TargetMode="External"/><Relationship Id="rId15" Type="http://schemas.openxmlformats.org/officeDocument/2006/relationships/hyperlink" Target="https://www.dropbox.com/s/goyohuw3mcglx9k/Baran%20Ureten-%20Time%20Distribution%20Week-4.txt" TargetMode="External"/><Relationship Id="rId23" Type="http://schemas.openxmlformats.org/officeDocument/2006/relationships/hyperlink" Target="https://www.dropbox.com/s/i7phrohjg53ally/Baran%20Ureten%20-%20Time%20Log.txt" TargetMode="External"/><Relationship Id="rId28" Type="http://schemas.openxmlformats.org/officeDocument/2006/relationships/hyperlink" Target="https://www.dropbox.com/s/g4kaz3t83pqy41w/Time%20Distribution%20--%20Dan%20Crisan.txt" TargetMode="External"/><Relationship Id="rId10" Type="http://schemas.openxmlformats.org/officeDocument/2006/relationships/hyperlink" Target="http://db.tt/3V3A5oi7" TargetMode="External"/><Relationship Id="rId19" Type="http://schemas.openxmlformats.org/officeDocument/2006/relationships/hyperlink" Target="https://www.dropbox.com/s/v3wmlafz3sku0q3/Time%20Distribution--Abir.txt" TargetMode="External"/><Relationship Id="rId31" Type="http://schemas.openxmlformats.org/officeDocument/2006/relationships/hyperlink" Target="https://www.dropbox.com/s/mj6y3fxc9v1pswp/Time%20Distribution%20Week6%20Ammad%20Usman.txt" TargetMode="External"/><Relationship Id="rId4" Type="http://schemas.openxmlformats.org/officeDocument/2006/relationships/hyperlink" Target="http://db.tt/epqi1M9J" TargetMode="External"/><Relationship Id="rId9" Type="http://schemas.openxmlformats.org/officeDocument/2006/relationships/hyperlink" Target="http://db.tt/3cx9QDUc" TargetMode="External"/><Relationship Id="rId14" Type="http://schemas.openxmlformats.org/officeDocument/2006/relationships/hyperlink" Target="https://www.dropbox.com/s/d5s96pd7bc0f2tr/Ammad%20Usman%20Time%20Log.txt" TargetMode="External"/><Relationship Id="rId22" Type="http://schemas.openxmlformats.org/officeDocument/2006/relationships/hyperlink" Target="https://www.dropbox.com/s/y0x9rt9am29mw6u/Max%20-%20Time%20log%20week%205.txt" TargetMode="External"/><Relationship Id="rId27" Type="http://schemas.openxmlformats.org/officeDocument/2006/relationships/hyperlink" Target="https://www.dropbox.com/s/62uogapzum4dl9w/Andrew%20-%20Time%20Log.txt" TargetMode="External"/><Relationship Id="rId30" Type="http://schemas.openxmlformats.org/officeDocument/2006/relationships/hyperlink" Target="https://www.dropbox.com/s/tzf5u5za1bliz9y/Time%20Distribution--Abir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23"/>
  <sheetViews>
    <sheetView tabSelected="1" workbookViewId="0">
      <selection activeCell="O7" sqref="O7"/>
    </sheetView>
  </sheetViews>
  <sheetFormatPr defaultColWidth="8.85546875" defaultRowHeight="15" x14ac:dyDescent="0.25"/>
  <cols>
    <col min="3" max="3" width="8.85546875" customWidth="1"/>
    <col min="4" max="4" width="4.5703125" customWidth="1"/>
    <col min="5" max="5" width="17.42578125" customWidth="1"/>
    <col min="10" max="10" width="11.28515625" customWidth="1"/>
    <col min="11" max="11" width="11" customWidth="1"/>
    <col min="14" max="14" width="12.7109375" customWidth="1"/>
    <col min="15" max="16" width="11.85546875" customWidth="1"/>
  </cols>
  <sheetData>
    <row r="3" spans="2:22" ht="15.75" thickBot="1" x14ac:dyDescent="0.3">
      <c r="B3" s="31"/>
      <c r="C3" s="31"/>
      <c r="D3" s="31"/>
      <c r="E3" s="31"/>
      <c r="F3" s="31"/>
      <c r="G3" s="31"/>
      <c r="H3" s="31"/>
      <c r="I3" s="31"/>
      <c r="J3" s="31"/>
    </row>
    <row r="4" spans="2:22" ht="15.75" thickBot="1" x14ac:dyDescent="0.3">
      <c r="B4" s="32" t="s">
        <v>24</v>
      </c>
      <c r="C4" s="33"/>
      <c r="D4" s="33"/>
      <c r="E4" s="33"/>
      <c r="F4" s="33"/>
      <c r="G4" s="33"/>
      <c r="H4" s="33"/>
      <c r="I4" s="33"/>
      <c r="J4" s="33"/>
      <c r="K4" s="34"/>
    </row>
    <row r="5" spans="2:22" ht="30.75" thickBot="1" x14ac:dyDescent="0.3">
      <c r="B5" s="29" t="s">
        <v>0</v>
      </c>
      <c r="C5" s="44"/>
      <c r="D5" s="30"/>
      <c r="E5" s="17" t="s">
        <v>20</v>
      </c>
      <c r="F5" s="5" t="s">
        <v>7</v>
      </c>
      <c r="G5" s="5" t="s">
        <v>8</v>
      </c>
      <c r="H5" s="5" t="s">
        <v>9</v>
      </c>
      <c r="I5" s="1" t="s">
        <v>18</v>
      </c>
      <c r="J5" s="9" t="s">
        <v>21</v>
      </c>
      <c r="K5" s="9" t="s">
        <v>10</v>
      </c>
    </row>
    <row r="6" spans="2:22" ht="15" customHeight="1" x14ac:dyDescent="0.25">
      <c r="B6" s="37" t="s">
        <v>1</v>
      </c>
      <c r="C6" s="38"/>
      <c r="D6" s="39"/>
      <c r="E6" s="21">
        <v>7</v>
      </c>
      <c r="F6" s="25">
        <v>6</v>
      </c>
      <c r="G6" s="19">
        <v>8</v>
      </c>
      <c r="H6" s="25">
        <v>9</v>
      </c>
      <c r="I6" s="28">
        <v>9</v>
      </c>
      <c r="J6" s="48">
        <v>11</v>
      </c>
      <c r="K6" s="10">
        <f t="shared" ref="K6:K10" si="0">SUM(E6:J6)</f>
        <v>50</v>
      </c>
    </row>
    <row r="7" spans="2:22" x14ac:dyDescent="0.25">
      <c r="B7" s="45" t="s">
        <v>2</v>
      </c>
      <c r="C7" s="46"/>
      <c r="D7" s="47"/>
      <c r="E7" s="22">
        <v>7</v>
      </c>
      <c r="F7" s="20">
        <v>7</v>
      </c>
      <c r="G7" s="20">
        <v>9</v>
      </c>
      <c r="H7" s="20">
        <v>12</v>
      </c>
      <c r="I7" s="27">
        <v>9</v>
      </c>
      <c r="J7" s="48">
        <v>10</v>
      </c>
      <c r="K7" s="10">
        <f t="shared" si="0"/>
        <v>54</v>
      </c>
    </row>
    <row r="8" spans="2:22" ht="15" customHeight="1" x14ac:dyDescent="0.25">
      <c r="B8" s="40" t="s">
        <v>3</v>
      </c>
      <c r="C8" s="41"/>
      <c r="D8" s="42"/>
      <c r="E8" s="23">
        <v>7</v>
      </c>
      <c r="F8" s="20">
        <v>6.5</v>
      </c>
      <c r="G8" s="20">
        <v>7</v>
      </c>
      <c r="H8" s="20">
        <v>11</v>
      </c>
      <c r="I8" s="27">
        <v>12</v>
      </c>
      <c r="J8" s="48">
        <v>9</v>
      </c>
      <c r="K8" s="10">
        <f>SUM(E8:J8)</f>
        <v>52.5</v>
      </c>
    </row>
    <row r="9" spans="2:22" ht="15" customHeight="1" x14ac:dyDescent="0.25">
      <c r="B9" s="40" t="s">
        <v>4</v>
      </c>
      <c r="C9" s="41"/>
      <c r="D9" s="42"/>
      <c r="E9" s="23">
        <v>7</v>
      </c>
      <c r="F9" s="20">
        <v>5</v>
      </c>
      <c r="G9" s="20">
        <v>6</v>
      </c>
      <c r="H9" s="20">
        <v>11.75</v>
      </c>
      <c r="I9" s="27">
        <v>15</v>
      </c>
      <c r="J9" s="48">
        <v>11</v>
      </c>
      <c r="K9" s="10">
        <f t="shared" si="0"/>
        <v>55.75</v>
      </c>
    </row>
    <row r="10" spans="2:22" ht="15.75" customHeight="1" x14ac:dyDescent="0.25">
      <c r="B10" s="40" t="s">
        <v>5</v>
      </c>
      <c r="C10" s="41"/>
      <c r="D10" s="42"/>
      <c r="E10" s="23">
        <v>7</v>
      </c>
      <c r="F10" s="20">
        <v>5</v>
      </c>
      <c r="G10" s="20">
        <v>8</v>
      </c>
      <c r="H10" s="20">
        <v>11.5</v>
      </c>
      <c r="I10" s="27">
        <v>15</v>
      </c>
      <c r="J10" s="48">
        <v>11</v>
      </c>
      <c r="K10" s="10">
        <f t="shared" si="0"/>
        <v>57.5</v>
      </c>
    </row>
    <row r="11" spans="2:22" ht="15.75" customHeight="1" thickBot="1" x14ac:dyDescent="0.3">
      <c r="B11" s="35" t="s">
        <v>6</v>
      </c>
      <c r="C11" s="43"/>
      <c r="D11" s="36"/>
      <c r="E11" s="24">
        <v>7</v>
      </c>
      <c r="F11" s="18">
        <v>6.5</v>
      </c>
      <c r="G11" s="19">
        <v>9</v>
      </c>
      <c r="H11" s="18">
        <v>11</v>
      </c>
      <c r="I11" s="26">
        <v>13</v>
      </c>
      <c r="J11" s="48">
        <v>11</v>
      </c>
      <c r="K11" s="10">
        <f>SUM(E11:J11)</f>
        <v>57.5</v>
      </c>
      <c r="M11" s="12"/>
      <c r="N11" s="12"/>
      <c r="O11" s="12"/>
      <c r="P11" s="12"/>
      <c r="Q11" s="11"/>
      <c r="R11" s="11"/>
      <c r="S11" s="11"/>
      <c r="T11" s="11"/>
      <c r="U11" s="11"/>
      <c r="V11" s="11"/>
    </row>
    <row r="12" spans="2:22" ht="15.75" customHeight="1" thickBot="1" x14ac:dyDescent="0.3">
      <c r="C12" s="29" t="s">
        <v>16</v>
      </c>
      <c r="D12" s="30"/>
      <c r="E12" s="5">
        <f>SUM(E6:E11)</f>
        <v>42</v>
      </c>
      <c r="F12" s="5">
        <f>SUM(F6:F11)</f>
        <v>36</v>
      </c>
      <c r="G12" s="5">
        <f t="shared" ref="G12:J12" si="1">SUM(G6:G11)</f>
        <v>47</v>
      </c>
      <c r="H12" s="5">
        <f t="shared" si="1"/>
        <v>66.25</v>
      </c>
      <c r="I12" s="5">
        <f t="shared" si="1"/>
        <v>73</v>
      </c>
      <c r="J12" s="5">
        <f t="shared" si="1"/>
        <v>63</v>
      </c>
      <c r="K12" s="5">
        <f t="shared" ref="K12" si="2">SUM(K6:K11)</f>
        <v>327.25</v>
      </c>
    </row>
    <row r="16" spans="2:22" ht="15.75" thickBot="1" x14ac:dyDescent="0.3"/>
    <row r="17" spans="12:21" ht="15.75" thickBot="1" x14ac:dyDescent="0.3">
      <c r="L17" s="32" t="s">
        <v>23</v>
      </c>
      <c r="M17" s="33"/>
      <c r="N17" s="33"/>
      <c r="O17" s="33"/>
      <c r="P17" s="33"/>
      <c r="Q17" s="33"/>
      <c r="R17" s="33"/>
      <c r="S17" s="33"/>
      <c r="T17" s="33"/>
      <c r="U17" s="34"/>
    </row>
    <row r="18" spans="12:21" ht="15.75" thickBot="1" x14ac:dyDescent="0.3">
      <c r="L18" s="32" t="s">
        <v>22</v>
      </c>
      <c r="M18" s="33"/>
      <c r="N18" s="34"/>
      <c r="O18" s="16" t="s">
        <v>17</v>
      </c>
      <c r="P18" s="5" t="s">
        <v>19</v>
      </c>
      <c r="Q18" s="5" t="s">
        <v>8</v>
      </c>
      <c r="R18" s="5" t="s">
        <v>9</v>
      </c>
      <c r="S18" s="1" t="s">
        <v>18</v>
      </c>
      <c r="T18" s="1" t="s">
        <v>21</v>
      </c>
      <c r="U18" s="9" t="s">
        <v>10</v>
      </c>
    </row>
    <row r="19" spans="12:21" x14ac:dyDescent="0.25">
      <c r="L19" s="37" t="s">
        <v>15</v>
      </c>
      <c r="M19" s="38"/>
      <c r="N19" s="39"/>
      <c r="O19" s="15">
        <v>6</v>
      </c>
      <c r="P19" s="2">
        <v>7.5</v>
      </c>
      <c r="Q19" s="2">
        <v>11</v>
      </c>
      <c r="R19" s="2">
        <v>8</v>
      </c>
      <c r="S19" s="6">
        <v>4</v>
      </c>
      <c r="T19" s="7">
        <v>1</v>
      </c>
      <c r="U19" s="10">
        <f>SUM(O19:T19)</f>
        <v>37.5</v>
      </c>
    </row>
    <row r="20" spans="12:21" x14ac:dyDescent="0.25">
      <c r="L20" s="40" t="s">
        <v>12</v>
      </c>
      <c r="M20" s="41"/>
      <c r="N20" s="42"/>
      <c r="O20" s="13">
        <v>1</v>
      </c>
      <c r="P20" s="3">
        <v>8</v>
      </c>
      <c r="Q20" s="3">
        <v>9</v>
      </c>
      <c r="R20" s="3">
        <v>16.45</v>
      </c>
      <c r="S20" s="7">
        <v>22</v>
      </c>
      <c r="T20" s="7">
        <v>15</v>
      </c>
      <c r="U20" s="10">
        <f>SUM(O20:T20)</f>
        <v>71.45</v>
      </c>
    </row>
    <row r="21" spans="12:21" x14ac:dyDescent="0.25">
      <c r="L21" s="40" t="s">
        <v>13</v>
      </c>
      <c r="M21" s="41"/>
      <c r="N21" s="42"/>
      <c r="O21" s="13">
        <v>1</v>
      </c>
      <c r="P21" s="3">
        <v>5</v>
      </c>
      <c r="Q21" s="3">
        <v>8</v>
      </c>
      <c r="R21" s="3">
        <v>10</v>
      </c>
      <c r="S21" s="7">
        <v>38</v>
      </c>
      <c r="T21" s="7">
        <v>33</v>
      </c>
      <c r="U21" s="10">
        <f>SUM(O21:T21)</f>
        <v>95</v>
      </c>
    </row>
    <row r="22" spans="12:21" ht="15.75" thickBot="1" x14ac:dyDescent="0.3">
      <c r="L22" s="35" t="s">
        <v>14</v>
      </c>
      <c r="M22" s="43"/>
      <c r="N22" s="36"/>
      <c r="O22" s="14">
        <v>1</v>
      </c>
      <c r="P22" s="4">
        <v>6</v>
      </c>
      <c r="Q22" s="4">
        <v>8</v>
      </c>
      <c r="R22" s="4">
        <v>9</v>
      </c>
      <c r="S22" s="8">
        <v>9</v>
      </c>
      <c r="T22" s="7">
        <v>14</v>
      </c>
      <c r="U22" s="10">
        <f>SUM(O22:T22)</f>
        <v>47</v>
      </c>
    </row>
    <row r="23" spans="12:21" ht="15.75" thickBot="1" x14ac:dyDescent="0.3">
      <c r="L23" s="12"/>
      <c r="M23" s="35" t="s">
        <v>11</v>
      </c>
      <c r="N23" s="36"/>
      <c r="O23" s="5">
        <f>SUM(O19:O22)</f>
        <v>9</v>
      </c>
      <c r="P23" s="5">
        <f>SUM(P19:P22)</f>
        <v>26.5</v>
      </c>
      <c r="Q23" s="5">
        <f>SUM(Q19:Q22)</f>
        <v>36</v>
      </c>
      <c r="R23" s="5">
        <f>SUM(R19:R22)</f>
        <v>43.45</v>
      </c>
      <c r="S23" s="5">
        <f>SUM(S19:S22)</f>
        <v>73</v>
      </c>
      <c r="T23" s="5">
        <f>SUM(T19:T22)</f>
        <v>63</v>
      </c>
      <c r="U23" s="5">
        <f>SUM(O23:T23)</f>
        <v>250.95</v>
      </c>
    </row>
  </sheetData>
  <mergeCells count="17">
    <mergeCell ref="B4:K4"/>
    <mergeCell ref="C12:D12"/>
    <mergeCell ref="B3:J3"/>
    <mergeCell ref="L18:N18"/>
    <mergeCell ref="M23:N23"/>
    <mergeCell ref="L19:N19"/>
    <mergeCell ref="L20:N20"/>
    <mergeCell ref="L21:N21"/>
    <mergeCell ref="L22:N22"/>
    <mergeCell ref="B10:D10"/>
    <mergeCell ref="B11:D11"/>
    <mergeCell ref="B6:D6"/>
    <mergeCell ref="B5:D5"/>
    <mergeCell ref="B7:D7"/>
    <mergeCell ref="B8:D8"/>
    <mergeCell ref="B9:D9"/>
    <mergeCell ref="L17:U17"/>
  </mergeCells>
  <hyperlinks>
    <hyperlink ref="G6" r:id="rId1" display="http://db.tt/49BqSE9X"/>
    <hyperlink ref="G9" r:id="rId2" display="http://db.tt/7vJyhnXE"/>
    <hyperlink ref="G7" r:id="rId3" display="http://db.tt/Kx2s1pF3"/>
    <hyperlink ref="G8" r:id="rId4" display="http://db.tt/epqi1M9J"/>
    <hyperlink ref="G10" r:id="rId5" display="http://db.tt/9J7rIwc6"/>
    <hyperlink ref="G11" r:id="rId6" display="http://db.tt/YKmDXxqC"/>
    <hyperlink ref="F9" r:id="rId7" display="http://db.tt/r0HO2UQy"/>
    <hyperlink ref="F8" r:id="rId8" display="http://db.tt/gOJs5f6q"/>
    <hyperlink ref="F10" r:id="rId9" display="http://db.tt/3cx9QDUc"/>
    <hyperlink ref="F11" r:id="rId10" display="http://db.tt/3V3A5oi7"/>
    <hyperlink ref="F7" r:id="rId11" display="http://db.tt/cNLhFVwM"/>
    <hyperlink ref="E6:E11" r:id="rId12" display="https://www.dropbox.com/s/xd3z522ebclf6qv/Time Log Estimation.txt"/>
    <hyperlink ref="F6" r:id="rId13" display="Time distribution Week 2\Ammad Usman Week2 log.txt"/>
    <hyperlink ref="H6" r:id="rId14" display="https://www.dropbox.com/s/d5s96pd7bc0f2tr/Ammad Usman Time Log.txt"/>
    <hyperlink ref="H7" r:id="rId15" display="https://www.dropbox.com/s/goyohuw3mcglx9k/Baran Ureten- Time Distribution Week-4.txt"/>
    <hyperlink ref="H9" r:id="rId16" display="https://www.dropbox.com/s/q4laa3mfprt13er/Andrew - Time Log.txt"/>
    <hyperlink ref="H10" r:id="rId17" display="https://www.dropbox.com/s/6s6rtdtmstajqav/Max time log.txt"/>
    <hyperlink ref="H11" r:id="rId18" display="https://www.dropbox.com/s/vmvkuw8fqmvrjhq/Dan - Time distribution - Week 4.txt"/>
    <hyperlink ref="H8" r:id="rId19" display="https://www.dropbox.com/s/v3wmlafz3sku0q3/Time Distribution--Abir.txt"/>
    <hyperlink ref="I11" r:id="rId20" display="https://www.dropbox.com/s/bxacu9y8wh578sj/Dan - Time distribution - Week 5.txt"/>
    <hyperlink ref="I9" r:id="rId21" display="https://www.dropbox.com/s/huu7qe5v3txhmpi/Andrew - Time Distribution.txt"/>
    <hyperlink ref="I10" r:id="rId22" display="https://www.dropbox.com/s/y0x9rt9am29mw6u/Max - Time log week 5.txt"/>
    <hyperlink ref="I7" r:id="rId23" display="https://www.dropbox.com/s/i7phrohjg53ally/Baran Ureten - Time Log.txt"/>
    <hyperlink ref="I6" r:id="rId24" display="https://www.dropbox.com/s/sd4y1zrxofeskih/Ammad Usman Time Log Week 5.txt"/>
    <hyperlink ref="I8" r:id="rId25" display="https://www.dropbox.com/s/bhevcze1tzgcq3s/abir time log.txt"/>
    <hyperlink ref="J7" r:id="rId26" display="https://www.dropbox.com/s/pi7put9hjk1hzdu/Time Distribution--Baran Ureten.txt"/>
    <hyperlink ref="J9" r:id="rId27" display="https://www.dropbox.com/s/62uogapzum4dl9w/Andrew - Time Log.txt"/>
    <hyperlink ref="J11" r:id="rId28" display="https://www.dropbox.com/s/g4kaz3t83pqy41w/Time Distribution -- Dan Crisan.txt"/>
    <hyperlink ref="J10" r:id="rId29" display="https://www.dropbox.com/s/mj6y3fxc9v1pswp/Time Distribution Week6 Ammad Usman.txt"/>
    <hyperlink ref="J8" r:id="rId30" display="https://www.dropbox.com/s/tzf5u5za1bliz9y/Time Distribution--Abir.txt"/>
    <hyperlink ref="J6" r:id="rId31" display="https://www.dropbox.com/s/mj6y3fxc9v1pswp/Time Distribution Week6 Ammad Usman.txt"/>
  </hyperlinks>
  <pageMargins left="0.7" right="0.7" top="0.75" bottom="0.75" header="0.3" footer="0.3"/>
  <pageSetup orientation="portrait"/>
  <drawing r:id="rId3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 budget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2012-10-30T17:05:10Z</dcterms:created>
  <dcterms:modified xsi:type="dcterms:W3CDTF">2012-11-30T01:49:31Z</dcterms:modified>
</cp:coreProperties>
</file>