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oot\GitHub\UniversityStuff\Semester_8\MathForInformationProtaction\Lab3\"/>
    </mc:Choice>
  </mc:AlternateContent>
  <xr:revisionPtr revIDLastSave="0" documentId="13_ncr:1_{A41FFAE8-1175-426B-B443-D6B00AE4114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it1" sheetId="1" r:id="rId1"/>
    <sheet name="Shi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E131" i="2" l="1"/>
  <c r="DF131" i="2"/>
  <c r="DG131" i="2"/>
  <c r="DH131" i="2"/>
  <c r="DI131" i="2"/>
  <c r="DJ131" i="2"/>
  <c r="DK131" i="2"/>
  <c r="DE132" i="2"/>
  <c r="DF132" i="2"/>
  <c r="DF140" i="2" s="1"/>
  <c r="DG132" i="2"/>
  <c r="DG140" i="2" s="1"/>
  <c r="DH132" i="2"/>
  <c r="DI132" i="2"/>
  <c r="DJ132" i="2"/>
  <c r="DJ140" i="2" s="1"/>
  <c r="DK132" i="2"/>
  <c r="DK140" i="2" s="1"/>
  <c r="DE133" i="2"/>
  <c r="DF133" i="2"/>
  <c r="DG133" i="2"/>
  <c r="DH133" i="2"/>
  <c r="DI133" i="2"/>
  <c r="DJ133" i="2"/>
  <c r="DK133" i="2"/>
  <c r="DE134" i="2"/>
  <c r="DF134" i="2"/>
  <c r="DG134" i="2"/>
  <c r="DH134" i="2"/>
  <c r="DI134" i="2"/>
  <c r="DJ134" i="2"/>
  <c r="DK134" i="2"/>
  <c r="DE135" i="2"/>
  <c r="DF135" i="2"/>
  <c r="DG135" i="2"/>
  <c r="DH135" i="2"/>
  <c r="DI135" i="2"/>
  <c r="DJ135" i="2"/>
  <c r="DK135" i="2"/>
  <c r="DE136" i="2"/>
  <c r="DF136" i="2"/>
  <c r="DG136" i="2"/>
  <c r="DH136" i="2"/>
  <c r="DI136" i="2"/>
  <c r="DJ136" i="2"/>
  <c r="DK136" i="2"/>
  <c r="DE139" i="2"/>
  <c r="DF139" i="2"/>
  <c r="DG139" i="2"/>
  <c r="DH139" i="2"/>
  <c r="DI139" i="2"/>
  <c r="DJ139" i="2"/>
  <c r="DK139" i="2"/>
  <c r="DE140" i="2"/>
  <c r="DH140" i="2"/>
  <c r="DI140" i="2"/>
  <c r="DE141" i="2"/>
  <c r="DF141" i="2"/>
  <c r="DG141" i="2"/>
  <c r="DH141" i="2"/>
  <c r="DI141" i="2"/>
  <c r="DJ141" i="2"/>
  <c r="DK141" i="2"/>
  <c r="DE142" i="2"/>
  <c r="DF142" i="2"/>
  <c r="DG142" i="2"/>
  <c r="DH142" i="2"/>
  <c r="DI142" i="2"/>
  <c r="DJ142" i="2"/>
  <c r="DK142" i="2"/>
  <c r="BD131" i="2"/>
  <c r="AL45" i="2" l="1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44" i="2"/>
  <c r="AP41" i="2"/>
  <c r="AQ47" i="2" s="1"/>
  <c r="AS47" i="2" s="1"/>
  <c r="AW47" i="2" s="1"/>
  <c r="AP39" i="2"/>
  <c r="AP104" i="2" s="1"/>
  <c r="AR104" i="2" s="1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9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AQ92" i="2" l="1"/>
  <c r="AS92" i="2" s="1"/>
  <c r="AW92" i="2" s="1"/>
  <c r="AQ81" i="2"/>
  <c r="AS81" i="2" s="1"/>
  <c r="AW81" i="2" s="1"/>
  <c r="G16" i="2"/>
  <c r="AQ70" i="2"/>
  <c r="AS70" i="2" s="1"/>
  <c r="AW70" i="2" s="1"/>
  <c r="AQ60" i="2"/>
  <c r="AS60" i="2" s="1"/>
  <c r="AW60" i="2" s="1"/>
  <c r="AQ49" i="2"/>
  <c r="AS49" i="2" s="1"/>
  <c r="AW49" i="2" s="1"/>
  <c r="AP101" i="2"/>
  <c r="AR101" i="2" s="1"/>
  <c r="AQ113" i="2"/>
  <c r="AS113" i="2" s="1"/>
  <c r="AW113" i="2" s="1"/>
  <c r="AQ102" i="2"/>
  <c r="AS102" i="2" s="1"/>
  <c r="AW102" i="2" s="1"/>
  <c r="AQ109" i="2"/>
  <c r="AS109" i="2" s="1"/>
  <c r="AW109" i="2" s="1"/>
  <c r="AQ98" i="2"/>
  <c r="AS98" i="2" s="1"/>
  <c r="AW98" i="2" s="1"/>
  <c r="AQ88" i="2"/>
  <c r="AS88" i="2" s="1"/>
  <c r="AW88" i="2" s="1"/>
  <c r="AQ77" i="2"/>
  <c r="AS77" i="2" s="1"/>
  <c r="AW77" i="2" s="1"/>
  <c r="AQ66" i="2"/>
  <c r="AS66" i="2" s="1"/>
  <c r="AW66" i="2" s="1"/>
  <c r="AQ56" i="2"/>
  <c r="AS56" i="2" s="1"/>
  <c r="AW56" i="2" s="1"/>
  <c r="AQ45" i="2"/>
  <c r="AS45" i="2" s="1"/>
  <c r="AW45" i="2" s="1"/>
  <c r="AQ108" i="2"/>
  <c r="AS108" i="2" s="1"/>
  <c r="AW108" i="2" s="1"/>
  <c r="AQ97" i="2"/>
  <c r="AS97" i="2" s="1"/>
  <c r="AW97" i="2" s="1"/>
  <c r="AQ86" i="2"/>
  <c r="AS86" i="2" s="1"/>
  <c r="AW86" i="2" s="1"/>
  <c r="AQ76" i="2"/>
  <c r="AS76" i="2" s="1"/>
  <c r="AW76" i="2" s="1"/>
  <c r="AQ65" i="2"/>
  <c r="AS65" i="2" s="1"/>
  <c r="AW65" i="2" s="1"/>
  <c r="AQ54" i="2"/>
  <c r="AS54" i="2" s="1"/>
  <c r="AW54" i="2" s="1"/>
  <c r="AQ44" i="2"/>
  <c r="AS44" i="2" s="1"/>
  <c r="AW44" i="2" s="1"/>
  <c r="AQ104" i="2"/>
  <c r="AS104" i="2" s="1"/>
  <c r="AW104" i="2" s="1"/>
  <c r="AQ93" i="2"/>
  <c r="AS93" i="2" s="1"/>
  <c r="AW93" i="2" s="1"/>
  <c r="AQ82" i="2"/>
  <c r="AS82" i="2" s="1"/>
  <c r="AW82" i="2" s="1"/>
  <c r="AQ72" i="2"/>
  <c r="AS72" i="2" s="1"/>
  <c r="AW72" i="2" s="1"/>
  <c r="AQ61" i="2"/>
  <c r="AS61" i="2" s="1"/>
  <c r="AW61" i="2" s="1"/>
  <c r="AQ50" i="2"/>
  <c r="AS50" i="2" s="1"/>
  <c r="AW50" i="2" s="1"/>
  <c r="AP97" i="2"/>
  <c r="AR97" i="2" s="1"/>
  <c r="AT97" i="2" s="1"/>
  <c r="AU97" i="2" s="1"/>
  <c r="AV97" i="2" s="1"/>
  <c r="AP111" i="2"/>
  <c r="AR111" i="2" s="1"/>
  <c r="AQ112" i="2"/>
  <c r="AS112" i="2" s="1"/>
  <c r="AW112" i="2" s="1"/>
  <c r="AQ106" i="2"/>
  <c r="AS106" i="2" s="1"/>
  <c r="AW106" i="2" s="1"/>
  <c r="AQ101" i="2"/>
  <c r="AS101" i="2" s="1"/>
  <c r="AW101" i="2" s="1"/>
  <c r="AQ96" i="2"/>
  <c r="AS96" i="2" s="1"/>
  <c r="AW96" i="2" s="1"/>
  <c r="AQ90" i="2"/>
  <c r="AS90" i="2" s="1"/>
  <c r="AW90" i="2" s="1"/>
  <c r="AQ85" i="2"/>
  <c r="AS85" i="2" s="1"/>
  <c r="AW85" i="2" s="1"/>
  <c r="AQ80" i="2"/>
  <c r="AS80" i="2" s="1"/>
  <c r="AW80" i="2" s="1"/>
  <c r="AQ74" i="2"/>
  <c r="AS74" i="2" s="1"/>
  <c r="AW74" i="2" s="1"/>
  <c r="AQ69" i="2"/>
  <c r="AS69" i="2" s="1"/>
  <c r="AW69" i="2" s="1"/>
  <c r="AQ64" i="2"/>
  <c r="AS64" i="2" s="1"/>
  <c r="AW64" i="2" s="1"/>
  <c r="AQ58" i="2"/>
  <c r="AS58" i="2" s="1"/>
  <c r="AW58" i="2" s="1"/>
  <c r="AQ53" i="2"/>
  <c r="AS53" i="2" s="1"/>
  <c r="AW53" i="2" s="1"/>
  <c r="AQ48" i="2"/>
  <c r="AS48" i="2" s="1"/>
  <c r="AW48" i="2" s="1"/>
  <c r="AP95" i="2"/>
  <c r="AR95" i="2" s="1"/>
  <c r="AP107" i="2"/>
  <c r="AR107" i="2" s="1"/>
  <c r="AQ110" i="2"/>
  <c r="AS110" i="2" s="1"/>
  <c r="AW110" i="2" s="1"/>
  <c r="AQ105" i="2"/>
  <c r="AS105" i="2" s="1"/>
  <c r="AW105" i="2" s="1"/>
  <c r="AQ100" i="2"/>
  <c r="AS100" i="2" s="1"/>
  <c r="AW100" i="2" s="1"/>
  <c r="AQ94" i="2"/>
  <c r="AS94" i="2" s="1"/>
  <c r="AW94" i="2" s="1"/>
  <c r="AQ89" i="2"/>
  <c r="AS89" i="2" s="1"/>
  <c r="AW89" i="2" s="1"/>
  <c r="AQ84" i="2"/>
  <c r="AS84" i="2" s="1"/>
  <c r="AW84" i="2" s="1"/>
  <c r="AQ78" i="2"/>
  <c r="AS78" i="2" s="1"/>
  <c r="AW78" i="2" s="1"/>
  <c r="AQ73" i="2"/>
  <c r="AS73" i="2" s="1"/>
  <c r="AW73" i="2" s="1"/>
  <c r="AQ68" i="2"/>
  <c r="AS68" i="2" s="1"/>
  <c r="AW68" i="2" s="1"/>
  <c r="AQ62" i="2"/>
  <c r="AS62" i="2" s="1"/>
  <c r="AW62" i="2" s="1"/>
  <c r="AQ57" i="2"/>
  <c r="AS57" i="2" s="1"/>
  <c r="AW57" i="2" s="1"/>
  <c r="AQ52" i="2"/>
  <c r="AS52" i="2" s="1"/>
  <c r="AW52" i="2" s="1"/>
  <c r="AQ46" i="2"/>
  <c r="AS46" i="2" s="1"/>
  <c r="AW46" i="2" s="1"/>
  <c r="G33" i="2"/>
  <c r="G29" i="2"/>
  <c r="G21" i="2"/>
  <c r="AP100" i="2"/>
  <c r="AR100" i="2" s="1"/>
  <c r="AT100" i="2" s="1"/>
  <c r="AU100" i="2" s="1"/>
  <c r="AV100" i="2" s="1"/>
  <c r="AP110" i="2"/>
  <c r="AR110" i="2" s="1"/>
  <c r="AP44" i="2"/>
  <c r="AR44" i="2" s="1"/>
  <c r="AP103" i="2"/>
  <c r="AR103" i="2" s="1"/>
  <c r="AP113" i="2"/>
  <c r="AR113" i="2" s="1"/>
  <c r="AP109" i="2"/>
  <c r="AR109" i="2" s="1"/>
  <c r="AT109" i="2" s="1"/>
  <c r="AU109" i="2" s="1"/>
  <c r="AV109" i="2" s="1"/>
  <c r="AP105" i="2"/>
  <c r="AR105" i="2" s="1"/>
  <c r="AT105" i="2" s="1"/>
  <c r="AU105" i="2" s="1"/>
  <c r="AV105" i="2" s="1"/>
  <c r="I2" i="2" a="1"/>
  <c r="O2" i="2" s="1"/>
  <c r="AP94" i="2"/>
  <c r="AR94" i="2" s="1"/>
  <c r="AP96" i="2"/>
  <c r="AR96" i="2" s="1"/>
  <c r="AP106" i="2"/>
  <c r="AR106" i="2" s="1"/>
  <c r="AT106" i="2" s="1"/>
  <c r="AU106" i="2" s="1"/>
  <c r="AV106" i="2" s="1"/>
  <c r="AP99" i="2"/>
  <c r="AR99" i="2" s="1"/>
  <c r="G23" i="2"/>
  <c r="AP102" i="2"/>
  <c r="AR102" i="2" s="1"/>
  <c r="AT102" i="2" s="1"/>
  <c r="AU102" i="2" s="1"/>
  <c r="AV102" i="2" s="1"/>
  <c r="AP98" i="2"/>
  <c r="AR98" i="2" s="1"/>
  <c r="AT98" i="2" s="1"/>
  <c r="AU98" i="2" s="1"/>
  <c r="AV98" i="2" s="1"/>
  <c r="AP112" i="2"/>
  <c r="AR112" i="2" s="1"/>
  <c r="AT112" i="2" s="1"/>
  <c r="AU112" i="2" s="1"/>
  <c r="AV112" i="2" s="1"/>
  <c r="AP108" i="2"/>
  <c r="AR108" i="2" s="1"/>
  <c r="AT108" i="2" s="1"/>
  <c r="AU108" i="2" s="1"/>
  <c r="AV108" i="2" s="1"/>
  <c r="AQ111" i="2"/>
  <c r="AS111" i="2" s="1"/>
  <c r="AW111" i="2" s="1"/>
  <c r="AQ107" i="2"/>
  <c r="AS107" i="2" s="1"/>
  <c r="AW107" i="2" s="1"/>
  <c r="AQ103" i="2"/>
  <c r="AS103" i="2" s="1"/>
  <c r="AW103" i="2" s="1"/>
  <c r="AQ99" i="2"/>
  <c r="AS99" i="2" s="1"/>
  <c r="AW99" i="2" s="1"/>
  <c r="AQ95" i="2"/>
  <c r="AS95" i="2" s="1"/>
  <c r="AW95" i="2" s="1"/>
  <c r="AQ91" i="2"/>
  <c r="AS91" i="2" s="1"/>
  <c r="AW91" i="2" s="1"/>
  <c r="AQ87" i="2"/>
  <c r="AS87" i="2" s="1"/>
  <c r="AW87" i="2" s="1"/>
  <c r="AQ83" i="2"/>
  <c r="AS83" i="2" s="1"/>
  <c r="AW83" i="2" s="1"/>
  <c r="AQ79" i="2"/>
  <c r="AS79" i="2" s="1"/>
  <c r="AW79" i="2" s="1"/>
  <c r="AQ75" i="2"/>
  <c r="AS75" i="2" s="1"/>
  <c r="AW75" i="2" s="1"/>
  <c r="AQ71" i="2"/>
  <c r="AS71" i="2" s="1"/>
  <c r="AW71" i="2" s="1"/>
  <c r="AQ67" i="2"/>
  <c r="AS67" i="2" s="1"/>
  <c r="AW67" i="2" s="1"/>
  <c r="AQ63" i="2"/>
  <c r="AS63" i="2" s="1"/>
  <c r="AW63" i="2" s="1"/>
  <c r="AQ59" i="2"/>
  <c r="AS59" i="2" s="1"/>
  <c r="AW59" i="2" s="1"/>
  <c r="AQ55" i="2"/>
  <c r="AS55" i="2" s="1"/>
  <c r="AW55" i="2" s="1"/>
  <c r="AQ51" i="2"/>
  <c r="AS51" i="2" s="1"/>
  <c r="AW51" i="2" s="1"/>
  <c r="G32" i="2"/>
  <c r="G28" i="2"/>
  <c r="G24" i="2"/>
  <c r="G12" i="2"/>
  <c r="AP91" i="2"/>
  <c r="AR91" i="2" s="1"/>
  <c r="AP87" i="2"/>
  <c r="AR87" i="2" s="1"/>
  <c r="AP83" i="2"/>
  <c r="AR83" i="2" s="1"/>
  <c r="AP79" i="2"/>
  <c r="AR79" i="2" s="1"/>
  <c r="AP75" i="2"/>
  <c r="AR75" i="2" s="1"/>
  <c r="AP71" i="2"/>
  <c r="AR71" i="2" s="1"/>
  <c r="AP67" i="2"/>
  <c r="AR67" i="2" s="1"/>
  <c r="AP63" i="2"/>
  <c r="AR63" i="2" s="1"/>
  <c r="AP59" i="2"/>
  <c r="AR59" i="2" s="1"/>
  <c r="AP55" i="2"/>
  <c r="AR55" i="2" s="1"/>
  <c r="AP51" i="2"/>
  <c r="AR51" i="2" s="1"/>
  <c r="AP47" i="2"/>
  <c r="AR47" i="2" s="1"/>
  <c r="G17" i="2"/>
  <c r="G13" i="2"/>
  <c r="AP90" i="2"/>
  <c r="AR90" i="2" s="1"/>
  <c r="AP86" i="2"/>
  <c r="AR86" i="2" s="1"/>
  <c r="AP82" i="2"/>
  <c r="AR82" i="2" s="1"/>
  <c r="AP78" i="2"/>
  <c r="AR78" i="2" s="1"/>
  <c r="AP74" i="2"/>
  <c r="AR74" i="2" s="1"/>
  <c r="AP70" i="2"/>
  <c r="AR70" i="2" s="1"/>
  <c r="AP66" i="2"/>
  <c r="AR66" i="2" s="1"/>
  <c r="AP62" i="2"/>
  <c r="AR62" i="2" s="1"/>
  <c r="AP58" i="2"/>
  <c r="AR58" i="2" s="1"/>
  <c r="AP54" i="2"/>
  <c r="AR54" i="2" s="1"/>
  <c r="AP50" i="2"/>
  <c r="AR50" i="2" s="1"/>
  <c r="AP46" i="2"/>
  <c r="AR46" i="2" s="1"/>
  <c r="AP93" i="2"/>
  <c r="AR93" i="2" s="1"/>
  <c r="AP89" i="2"/>
  <c r="AR89" i="2" s="1"/>
  <c r="AP85" i="2"/>
  <c r="AR85" i="2" s="1"/>
  <c r="AP81" i="2"/>
  <c r="AR81" i="2" s="1"/>
  <c r="AP77" i="2"/>
  <c r="AR77" i="2" s="1"/>
  <c r="AP73" i="2"/>
  <c r="AR73" i="2" s="1"/>
  <c r="AP69" i="2"/>
  <c r="AR69" i="2" s="1"/>
  <c r="AP65" i="2"/>
  <c r="AR65" i="2" s="1"/>
  <c r="AP61" i="2"/>
  <c r="AR61" i="2" s="1"/>
  <c r="AP57" i="2"/>
  <c r="AR57" i="2" s="1"/>
  <c r="AP53" i="2"/>
  <c r="AR53" i="2" s="1"/>
  <c r="AP49" i="2"/>
  <c r="AR49" i="2" s="1"/>
  <c r="AP45" i="2"/>
  <c r="AR45" i="2" s="1"/>
  <c r="G35" i="2"/>
  <c r="G31" i="2"/>
  <c r="G27" i="2"/>
  <c r="G19" i="2"/>
  <c r="G15" i="2"/>
  <c r="G11" i="2"/>
  <c r="AP92" i="2"/>
  <c r="AR92" i="2" s="1"/>
  <c r="AP88" i="2"/>
  <c r="AR88" i="2" s="1"/>
  <c r="AP84" i="2"/>
  <c r="AR84" i="2" s="1"/>
  <c r="AP80" i="2"/>
  <c r="AR80" i="2" s="1"/>
  <c r="AP76" i="2"/>
  <c r="AR76" i="2" s="1"/>
  <c r="AP72" i="2"/>
  <c r="AR72" i="2" s="1"/>
  <c r="AP68" i="2"/>
  <c r="AR68" i="2" s="1"/>
  <c r="AP64" i="2"/>
  <c r="AR64" i="2" s="1"/>
  <c r="AP60" i="2"/>
  <c r="AR60" i="2" s="1"/>
  <c r="AP56" i="2"/>
  <c r="AR56" i="2" s="1"/>
  <c r="AP52" i="2"/>
  <c r="AR52" i="2" s="1"/>
  <c r="AP48" i="2"/>
  <c r="AR48" i="2" s="1"/>
  <c r="AE2" i="2"/>
  <c r="Y3" i="2"/>
  <c r="AF4" i="2"/>
  <c r="AG5" i="2"/>
  <c r="AB3" i="2"/>
  <c r="R2" i="2"/>
  <c r="G20" i="2"/>
  <c r="G25" i="2"/>
  <c r="G9" i="2"/>
  <c r="AH5" i="2"/>
  <c r="V4" i="2"/>
  <c r="G34" i="2"/>
  <c r="G30" i="2"/>
  <c r="G26" i="2"/>
  <c r="G22" i="2"/>
  <c r="G18" i="2"/>
  <c r="G14" i="2"/>
  <c r="G10" i="2"/>
  <c r="N3" i="2"/>
  <c r="Y2" i="2"/>
  <c r="DA13" i="1"/>
  <c r="DB13" i="1"/>
  <c r="DQ13" i="1"/>
  <c r="EG13" i="1"/>
  <c r="EI13" i="1"/>
  <c r="CT14" i="1"/>
  <c r="CT12" i="1"/>
  <c r="EN10" i="1"/>
  <c r="ET20" i="1"/>
  <c r="EU20" i="1"/>
  <c r="EV20" i="1"/>
  <c r="EW20" i="1"/>
  <c r="EX20" i="1"/>
  <c r="EY20" i="1"/>
  <c r="EZ20" i="1"/>
  <c r="ET21" i="1"/>
  <c r="EU21" i="1"/>
  <c r="EV21" i="1"/>
  <c r="EW21" i="1"/>
  <c r="EX21" i="1"/>
  <c r="EY21" i="1"/>
  <c r="EZ21" i="1"/>
  <c r="ET22" i="1"/>
  <c r="EU22" i="1"/>
  <c r="EV22" i="1"/>
  <c r="EW22" i="1"/>
  <c r="EX22" i="1"/>
  <c r="EY22" i="1"/>
  <c r="EZ22" i="1"/>
  <c r="ET23" i="1"/>
  <c r="EU23" i="1"/>
  <c r="EV23" i="1"/>
  <c r="EW23" i="1"/>
  <c r="EX23" i="1"/>
  <c r="EY23" i="1"/>
  <c r="EZ23" i="1"/>
  <c r="ET24" i="1"/>
  <c r="EU24" i="1"/>
  <c r="EV24" i="1"/>
  <c r="EW24" i="1"/>
  <c r="EX24" i="1"/>
  <c r="EY24" i="1"/>
  <c r="EZ24" i="1"/>
  <c r="ET25" i="1"/>
  <c r="EU25" i="1"/>
  <c r="EV25" i="1"/>
  <c r="EW25" i="1"/>
  <c r="EX25" i="1"/>
  <c r="EY25" i="1"/>
  <c r="EZ25" i="1"/>
  <c r="ET26" i="1"/>
  <c r="EU26" i="1"/>
  <c r="EV26" i="1"/>
  <c r="EW26" i="1"/>
  <c r="EX26" i="1"/>
  <c r="EY26" i="1"/>
  <c r="EZ26" i="1"/>
  <c r="ET27" i="1"/>
  <c r="EU27" i="1"/>
  <c r="EV27" i="1"/>
  <c r="EW27" i="1"/>
  <c r="EX27" i="1"/>
  <c r="EY27" i="1"/>
  <c r="EZ27" i="1"/>
  <c r="ET28" i="1"/>
  <c r="EU28" i="1"/>
  <c r="EV28" i="1"/>
  <c r="EW28" i="1"/>
  <c r="EX28" i="1"/>
  <c r="EY28" i="1"/>
  <c r="EZ28" i="1"/>
  <c r="ET29" i="1"/>
  <c r="EU29" i="1"/>
  <c r="EV29" i="1"/>
  <c r="EW29" i="1"/>
  <c r="EX29" i="1"/>
  <c r="EY29" i="1"/>
  <c r="EZ29" i="1"/>
  <c r="ET30" i="1"/>
  <c r="EU30" i="1"/>
  <c r="EV30" i="1"/>
  <c r="EW30" i="1"/>
  <c r="EX30" i="1"/>
  <c r="EY30" i="1"/>
  <c r="EZ30" i="1"/>
  <c r="ET31" i="1"/>
  <c r="EU31" i="1"/>
  <c r="EV31" i="1"/>
  <c r="EW31" i="1"/>
  <c r="EX31" i="1"/>
  <c r="EY31" i="1"/>
  <c r="EZ31" i="1"/>
  <c r="ET32" i="1"/>
  <c r="EU32" i="1"/>
  <c r="EV32" i="1"/>
  <c r="EW32" i="1"/>
  <c r="EX32" i="1"/>
  <c r="EY32" i="1"/>
  <c r="EZ32" i="1"/>
  <c r="ET33" i="1"/>
  <c r="EU33" i="1"/>
  <c r="EV33" i="1"/>
  <c r="EW33" i="1"/>
  <c r="EX33" i="1"/>
  <c r="EY33" i="1"/>
  <c r="EZ33" i="1"/>
  <c r="ET34" i="1"/>
  <c r="EU34" i="1"/>
  <c r="EV34" i="1"/>
  <c r="EW34" i="1"/>
  <c r="EX34" i="1"/>
  <c r="EY34" i="1"/>
  <c r="EZ34" i="1"/>
  <c r="ET35" i="1"/>
  <c r="EU35" i="1"/>
  <c r="EV35" i="1"/>
  <c r="EW35" i="1"/>
  <c r="EX35" i="1"/>
  <c r="EY35" i="1"/>
  <c r="EZ35" i="1"/>
  <c r="ET36" i="1"/>
  <c r="EU36" i="1"/>
  <c r="EV36" i="1"/>
  <c r="EW36" i="1"/>
  <c r="EX36" i="1"/>
  <c r="EY36" i="1"/>
  <c r="EZ36" i="1"/>
  <c r="ET37" i="1"/>
  <c r="EU37" i="1"/>
  <c r="EV37" i="1"/>
  <c r="EW37" i="1"/>
  <c r="EX37" i="1"/>
  <c r="EY37" i="1"/>
  <c r="EZ37" i="1"/>
  <c r="ES21" i="1"/>
  <c r="ES22" i="1"/>
  <c r="ES23" i="1"/>
  <c r="ES24" i="1"/>
  <c r="ES25" i="1"/>
  <c r="ES26" i="1"/>
  <c r="ES27" i="1"/>
  <c r="ES28" i="1"/>
  <c r="ES29" i="1"/>
  <c r="ES30" i="1"/>
  <c r="ES31" i="1"/>
  <c r="ES32" i="1"/>
  <c r="ES33" i="1"/>
  <c r="ES34" i="1"/>
  <c r="ES35" i="1"/>
  <c r="ES36" i="1"/>
  <c r="ES37" i="1"/>
  <c r="ES2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P11" i="1"/>
  <c r="P10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O19" i="1"/>
  <c r="AI20" i="1"/>
  <c r="AK20" i="1"/>
  <c r="AM20" i="1"/>
  <c r="AY20" i="1"/>
  <c r="BA20" i="1"/>
  <c r="BC20" i="1"/>
  <c r="U16" i="1"/>
  <c r="AA16" i="1"/>
  <c r="DG13" i="1" s="1"/>
  <c r="AK16" i="1"/>
  <c r="AQ16" i="1"/>
  <c r="DW13" i="1" s="1"/>
  <c r="BA16" i="1"/>
  <c r="BC16" i="1"/>
  <c r="BE16" i="1"/>
  <c r="EK13" i="1" s="1"/>
  <c r="BG16" i="1"/>
  <c r="EM13" i="1" s="1"/>
  <c r="BB15" i="1"/>
  <c r="BC15" i="1"/>
  <c r="BD15" i="1"/>
  <c r="BE15" i="1"/>
  <c r="BE20" i="1" s="1"/>
  <c r="BF15" i="1"/>
  <c r="BG15" i="1"/>
  <c r="BG20" i="1" s="1"/>
  <c r="P15" i="1"/>
  <c r="Q15" i="1"/>
  <c r="Q20" i="1" s="1"/>
  <c r="R15" i="1"/>
  <c r="R16" i="1" s="1"/>
  <c r="CX13" i="1" s="1"/>
  <c r="S15" i="1"/>
  <c r="S20" i="1" s="1"/>
  <c r="T15" i="1"/>
  <c r="U15" i="1"/>
  <c r="U20" i="1" s="1"/>
  <c r="V15" i="1"/>
  <c r="V16" i="1" s="1"/>
  <c r="W15" i="1"/>
  <c r="W20" i="1" s="1"/>
  <c r="X15" i="1"/>
  <c r="Y15" i="1"/>
  <c r="Y20" i="1" s="1"/>
  <c r="Z15" i="1"/>
  <c r="Z16" i="1" s="1"/>
  <c r="DF13" i="1" s="1"/>
  <c r="AA15" i="1"/>
  <c r="AA20" i="1" s="1"/>
  <c r="AB15" i="1"/>
  <c r="AC15" i="1"/>
  <c r="AC16" i="1" s="1"/>
  <c r="DI13" i="1" s="1"/>
  <c r="AD15" i="1"/>
  <c r="AE15" i="1"/>
  <c r="AE16" i="1" s="1"/>
  <c r="DK13" i="1" s="1"/>
  <c r="AF15" i="1"/>
  <c r="AG15" i="1"/>
  <c r="AG16" i="1" s="1"/>
  <c r="DM13" i="1" s="1"/>
  <c r="AH15" i="1"/>
  <c r="AI15" i="1"/>
  <c r="AI16" i="1" s="1"/>
  <c r="DO13" i="1" s="1"/>
  <c r="AJ15" i="1"/>
  <c r="AK15" i="1"/>
  <c r="AL15" i="1"/>
  <c r="AM15" i="1"/>
  <c r="AM16" i="1" s="1"/>
  <c r="DS13" i="1" s="1"/>
  <c r="AN15" i="1"/>
  <c r="AO15" i="1"/>
  <c r="AO20" i="1" s="1"/>
  <c r="AP15" i="1"/>
  <c r="AQ15" i="1"/>
  <c r="AQ20" i="1" s="1"/>
  <c r="AR15" i="1"/>
  <c r="AS15" i="1"/>
  <c r="AS16" i="1" s="1"/>
  <c r="DY13" i="1" s="1"/>
  <c r="AT15" i="1"/>
  <c r="AU15" i="1"/>
  <c r="AU16" i="1" s="1"/>
  <c r="EA13" i="1" s="1"/>
  <c r="AV15" i="1"/>
  <c r="AW15" i="1"/>
  <c r="AW16" i="1" s="1"/>
  <c r="EC13" i="1" s="1"/>
  <c r="AX15" i="1"/>
  <c r="AY15" i="1"/>
  <c r="AY16" i="1" s="1"/>
  <c r="EE13" i="1" s="1"/>
  <c r="AZ15" i="1"/>
  <c r="BA15" i="1"/>
  <c r="O15" i="1"/>
  <c r="Y16" i="1" l="1"/>
  <c r="DE13" i="1" s="1"/>
  <c r="AD3" i="2"/>
  <c r="M5" i="2"/>
  <c r="AC3" i="2"/>
  <c r="J2" i="2"/>
  <c r="AT104" i="2"/>
  <c r="AU104" i="2" s="1"/>
  <c r="AV104" i="2" s="1"/>
  <c r="AG20" i="1"/>
  <c r="S4" i="2"/>
  <c r="W16" i="1"/>
  <c r="DC13" i="1" s="1"/>
  <c r="S16" i="1"/>
  <c r="CY13" i="1" s="1"/>
  <c r="AU20" i="1"/>
  <c r="AE20" i="1"/>
  <c r="AI4" i="2"/>
  <c r="M3" i="2"/>
  <c r="AH2" i="2"/>
  <c r="AD6" i="2"/>
  <c r="AT113" i="2"/>
  <c r="AU113" i="2" s="1"/>
  <c r="AV113" i="2" s="1"/>
  <c r="AW20" i="1"/>
  <c r="W6" i="2"/>
  <c r="AB2" i="2"/>
  <c r="Q16" i="1"/>
  <c r="CW13" i="1" s="1"/>
  <c r="AS20" i="1"/>
  <c r="AC20" i="1"/>
  <c r="X5" i="2"/>
  <c r="X15" i="2" s="1"/>
  <c r="Z4" i="2"/>
  <c r="R4" i="2"/>
  <c r="AI5" i="2"/>
  <c r="M6" i="2"/>
  <c r="J6" i="2"/>
  <c r="AC5" i="2"/>
  <c r="N5" i="2"/>
  <c r="AO16" i="1"/>
  <c r="DU13" i="1" s="1"/>
  <c r="AC6" i="2"/>
  <c r="L3" i="2"/>
  <c r="AH6" i="2"/>
  <c r="T4" i="2"/>
  <c r="AT110" i="2"/>
  <c r="AU110" i="2" s="1"/>
  <c r="AV110" i="2" s="1"/>
  <c r="AT101" i="2"/>
  <c r="AU101" i="2" s="1"/>
  <c r="AV101" i="2" s="1"/>
  <c r="M2" i="2"/>
  <c r="AC2" i="2"/>
  <c r="R3" i="2"/>
  <c r="AH3" i="2"/>
  <c r="W4" i="2"/>
  <c r="L5" i="2"/>
  <c r="AB5" i="2"/>
  <c r="Q6" i="2"/>
  <c r="AG6" i="2"/>
  <c r="AG20" i="2" s="1"/>
  <c r="K2" i="2"/>
  <c r="U3" i="2"/>
  <c r="AG4" i="2"/>
  <c r="P6" i="2"/>
  <c r="L2" i="2"/>
  <c r="X3" i="2"/>
  <c r="AH4" i="2"/>
  <c r="R6" i="2"/>
  <c r="R18" i="2" s="1"/>
  <c r="AA2" i="2"/>
  <c r="L4" i="2"/>
  <c r="V5" i="2"/>
  <c r="AF6" i="2"/>
  <c r="Q3" i="2"/>
  <c r="AB4" i="2"/>
  <c r="K6" i="2"/>
  <c r="AA6" i="2"/>
  <c r="AA16" i="2" s="1"/>
  <c r="Z5" i="2"/>
  <c r="X4" i="2"/>
  <c r="W3" i="2"/>
  <c r="V2" i="2"/>
  <c r="X6" i="2"/>
  <c r="AD5" i="2"/>
  <c r="I5" i="2"/>
  <c r="N4" i="2"/>
  <c r="N13" i="2" s="1"/>
  <c r="T3" i="2"/>
  <c r="Z2" i="2"/>
  <c r="I2" i="2"/>
  <c r="V3" i="2"/>
  <c r="J5" i="2"/>
  <c r="AT96" i="2"/>
  <c r="AU96" i="2" s="1"/>
  <c r="AV96" i="2" s="1"/>
  <c r="Q2" i="2"/>
  <c r="AG2" i="2"/>
  <c r="K4" i="2"/>
  <c r="AA4" i="2"/>
  <c r="P5" i="2"/>
  <c r="AF5" i="2"/>
  <c r="U6" i="2"/>
  <c r="S2" i="2"/>
  <c r="AF3" i="2"/>
  <c r="O5" i="2"/>
  <c r="O16" i="2" s="1"/>
  <c r="Z6" i="2"/>
  <c r="Z12" i="2" s="1"/>
  <c r="W2" i="2"/>
  <c r="AG3" i="2"/>
  <c r="Q5" i="2"/>
  <c r="AB6" i="2"/>
  <c r="K3" i="2"/>
  <c r="U4" i="2"/>
  <c r="U9" i="2" s="1"/>
  <c r="AE5" i="2"/>
  <c r="AE15" i="2" s="1"/>
  <c r="P2" i="2"/>
  <c r="AA3" i="2"/>
  <c r="V6" i="2"/>
  <c r="T6" i="2"/>
  <c r="R5" i="2"/>
  <c r="Q4" i="2"/>
  <c r="Q22" i="2" s="1"/>
  <c r="P3" i="2"/>
  <c r="N2" i="2"/>
  <c r="S6" i="2"/>
  <c r="Y5" i="2"/>
  <c r="AD4" i="2"/>
  <c r="I4" i="2"/>
  <c r="O3" i="2"/>
  <c r="T2" i="2"/>
  <c r="U2" i="2"/>
  <c r="J3" i="2"/>
  <c r="Z3" i="2"/>
  <c r="O4" i="2"/>
  <c r="O23" i="2" s="1"/>
  <c r="AE4" i="2"/>
  <c r="AE9" i="2" s="1"/>
  <c r="T5" i="2"/>
  <c r="I6" i="2"/>
  <c r="Y6" i="2"/>
  <c r="AD2" i="2"/>
  <c r="M4" i="2"/>
  <c r="M14" i="2" s="1"/>
  <c r="W5" i="2"/>
  <c r="W20" i="2" s="1"/>
  <c r="AF2" i="2"/>
  <c r="P4" i="2"/>
  <c r="AA5" i="2"/>
  <c r="S3" i="2"/>
  <c r="AC4" i="2"/>
  <c r="O6" i="2"/>
  <c r="X2" i="2"/>
  <c r="AI3" i="2"/>
  <c r="U5" i="2"/>
  <c r="AE6" i="2"/>
  <c r="L6" i="2"/>
  <c r="K5" i="2"/>
  <c r="J4" i="2"/>
  <c r="AI2" i="2"/>
  <c r="AI6" i="2"/>
  <c r="AI12" i="2" s="1"/>
  <c r="N6" i="2"/>
  <c r="S5" i="2"/>
  <c r="Y4" i="2"/>
  <c r="AE3" i="2"/>
  <c r="I3" i="2"/>
  <c r="AT107" i="2"/>
  <c r="AU107" i="2" s="1"/>
  <c r="AV107" i="2" s="1"/>
  <c r="AT99" i="2"/>
  <c r="AU99" i="2" s="1"/>
  <c r="AV99" i="2" s="1"/>
  <c r="AT103" i="2"/>
  <c r="AU103" i="2" s="1"/>
  <c r="AV103" i="2" s="1"/>
  <c r="AT111" i="2"/>
  <c r="AU111" i="2" s="1"/>
  <c r="AV111" i="2" s="1"/>
  <c r="U31" i="2"/>
  <c r="U13" i="2"/>
  <c r="U34" i="2"/>
  <c r="Q11" i="2"/>
  <c r="Q23" i="2"/>
  <c r="Q14" i="2"/>
  <c r="O9" i="2"/>
  <c r="O22" i="2"/>
  <c r="O34" i="2"/>
  <c r="O33" i="2"/>
  <c r="AE14" i="2"/>
  <c r="AE28" i="2"/>
  <c r="AE25" i="2"/>
  <c r="M13" i="2"/>
  <c r="M20" i="2"/>
  <c r="M33" i="2"/>
  <c r="M30" i="2"/>
  <c r="P9" i="2"/>
  <c r="P11" i="2"/>
  <c r="P13" i="2"/>
  <c r="P15" i="2"/>
  <c r="P17" i="2"/>
  <c r="P19" i="2"/>
  <c r="P21" i="2"/>
  <c r="P10" i="2"/>
  <c r="P18" i="2"/>
  <c r="P16" i="2"/>
  <c r="P23" i="2"/>
  <c r="P25" i="2"/>
  <c r="P27" i="2"/>
  <c r="P29" i="2"/>
  <c r="P31" i="2"/>
  <c r="P20" i="2"/>
  <c r="P22" i="2"/>
  <c r="P28" i="2"/>
  <c r="P12" i="2"/>
  <c r="P7" i="2"/>
  <c r="P30" i="2"/>
  <c r="P35" i="2"/>
  <c r="P24" i="2"/>
  <c r="P33" i="2"/>
  <c r="P14" i="2"/>
  <c r="P26" i="2"/>
  <c r="P34" i="2"/>
  <c r="P32" i="2"/>
  <c r="AC13" i="2"/>
  <c r="AC14" i="2"/>
  <c r="AC21" i="2"/>
  <c r="AC22" i="2"/>
  <c r="AC24" i="2"/>
  <c r="AC11" i="2"/>
  <c r="AC12" i="2"/>
  <c r="AC19" i="2"/>
  <c r="AC20" i="2"/>
  <c r="AC10" i="2"/>
  <c r="AC17" i="2"/>
  <c r="AC23" i="2"/>
  <c r="AT48" i="2" s="1"/>
  <c r="AU48" i="2" s="1"/>
  <c r="AV48" i="2" s="1"/>
  <c r="AC15" i="2"/>
  <c r="AC25" i="2"/>
  <c r="AC27" i="2"/>
  <c r="AC29" i="2"/>
  <c r="AC31" i="2"/>
  <c r="AC33" i="2"/>
  <c r="AC35" i="2"/>
  <c r="AC7" i="2"/>
  <c r="AC9" i="2"/>
  <c r="AC18" i="2"/>
  <c r="AC34" i="2"/>
  <c r="AC26" i="2"/>
  <c r="AC30" i="2"/>
  <c r="AC32" i="2"/>
  <c r="AC16" i="2"/>
  <c r="AC28" i="2"/>
  <c r="J10" i="2"/>
  <c r="J12" i="2"/>
  <c r="J14" i="2"/>
  <c r="J16" i="2"/>
  <c r="J18" i="2"/>
  <c r="J20" i="2"/>
  <c r="J22" i="2"/>
  <c r="J9" i="2"/>
  <c r="J17" i="2"/>
  <c r="J15" i="2"/>
  <c r="J24" i="2"/>
  <c r="J21" i="2"/>
  <c r="J26" i="2"/>
  <c r="J28" i="2"/>
  <c r="J30" i="2"/>
  <c r="J19" i="2"/>
  <c r="J25" i="2"/>
  <c r="J13" i="2"/>
  <c r="J27" i="2"/>
  <c r="J31" i="2"/>
  <c r="J7" i="2"/>
  <c r="J35" i="2"/>
  <c r="J29" i="2"/>
  <c r="J34" i="2"/>
  <c r="J23" i="2"/>
  <c r="J32" i="2"/>
  <c r="J11" i="2"/>
  <c r="J33" i="2"/>
  <c r="Y15" i="2"/>
  <c r="Y16" i="2"/>
  <c r="Y22" i="2"/>
  <c r="Y24" i="2"/>
  <c r="Y13" i="2"/>
  <c r="Y14" i="2"/>
  <c r="Y21" i="2"/>
  <c r="Y11" i="2"/>
  <c r="Y20" i="2"/>
  <c r="Y9" i="2"/>
  <c r="Y18" i="2"/>
  <c r="Y25" i="2"/>
  <c r="Y27" i="2"/>
  <c r="Y29" i="2"/>
  <c r="Y31" i="2"/>
  <c r="Y33" i="2"/>
  <c r="Y35" i="2"/>
  <c r="Y7" i="2"/>
  <c r="Y12" i="2"/>
  <c r="Y19" i="2"/>
  <c r="Y10" i="2"/>
  <c r="Y28" i="2"/>
  <c r="Y34" i="2"/>
  <c r="Y26" i="2"/>
  <c r="Y17" i="2"/>
  <c r="Y23" i="2"/>
  <c r="Y32" i="2"/>
  <c r="Y30" i="2"/>
  <c r="K10" i="2"/>
  <c r="K23" i="2"/>
  <c r="K17" i="2"/>
  <c r="K21" i="2"/>
  <c r="K32" i="2"/>
  <c r="K31" i="2"/>
  <c r="K20" i="2"/>
  <c r="AA9" i="2"/>
  <c r="AA28" i="2"/>
  <c r="AA7" i="2"/>
  <c r="S14" i="2"/>
  <c r="S13" i="2"/>
  <c r="S19" i="2"/>
  <c r="S28" i="2"/>
  <c r="S11" i="2"/>
  <c r="S31" i="2"/>
  <c r="S7" i="2"/>
  <c r="AI23" i="2"/>
  <c r="AI9" i="2"/>
  <c r="AI35" i="2"/>
  <c r="AI29" i="2"/>
  <c r="V10" i="2"/>
  <c r="V18" i="2"/>
  <c r="V9" i="2"/>
  <c r="V26" i="2"/>
  <c r="V23" i="2"/>
  <c r="V29" i="2"/>
  <c r="V34" i="2"/>
  <c r="Z10" i="2"/>
  <c r="Z18" i="2"/>
  <c r="Z15" i="2"/>
  <c r="Z26" i="2"/>
  <c r="Z27" i="2"/>
  <c r="Z35" i="2"/>
  <c r="Z32" i="2"/>
  <c r="R10" i="2"/>
  <c r="AF9" i="2"/>
  <c r="AF11" i="2"/>
  <c r="AF13" i="2"/>
  <c r="AF15" i="2"/>
  <c r="AF17" i="2"/>
  <c r="AF19" i="2"/>
  <c r="AF21" i="2"/>
  <c r="AF10" i="2"/>
  <c r="AF18" i="2"/>
  <c r="AF16" i="2"/>
  <c r="AF23" i="2"/>
  <c r="AF14" i="2"/>
  <c r="AF25" i="2"/>
  <c r="AF27" i="2"/>
  <c r="AF29" i="2"/>
  <c r="AF12" i="2"/>
  <c r="AF22" i="2"/>
  <c r="AF28" i="2"/>
  <c r="AF31" i="2"/>
  <c r="AF30" i="2"/>
  <c r="AF34" i="2"/>
  <c r="AF24" i="2"/>
  <c r="AF33" i="2"/>
  <c r="AF32" i="2"/>
  <c r="AF7" i="2"/>
  <c r="AF20" i="2"/>
  <c r="AF26" i="2"/>
  <c r="AF35" i="2"/>
  <c r="T9" i="2"/>
  <c r="T11" i="2"/>
  <c r="T13" i="2"/>
  <c r="T15" i="2"/>
  <c r="T17" i="2"/>
  <c r="T19" i="2"/>
  <c r="T21" i="2"/>
  <c r="T16" i="2"/>
  <c r="T14" i="2"/>
  <c r="T23" i="2"/>
  <c r="T12" i="2"/>
  <c r="T25" i="2"/>
  <c r="T27" i="2"/>
  <c r="T29" i="2"/>
  <c r="T31" i="2"/>
  <c r="T10" i="2"/>
  <c r="T24" i="2"/>
  <c r="T20" i="2"/>
  <c r="T26" i="2"/>
  <c r="T30" i="2"/>
  <c r="T7" i="2"/>
  <c r="T34" i="2"/>
  <c r="T35" i="2"/>
  <c r="T28" i="2"/>
  <c r="T32" i="2"/>
  <c r="T18" i="2"/>
  <c r="T33" i="2"/>
  <c r="T22" i="2"/>
  <c r="AD10" i="2"/>
  <c r="AD12" i="2"/>
  <c r="AD14" i="2"/>
  <c r="AD16" i="2"/>
  <c r="AD18" i="2"/>
  <c r="AD20" i="2"/>
  <c r="AD15" i="2"/>
  <c r="AD13" i="2"/>
  <c r="AD21" i="2"/>
  <c r="AD22" i="2"/>
  <c r="AD24" i="2"/>
  <c r="AD19" i="2"/>
  <c r="AD26" i="2"/>
  <c r="AD28" i="2"/>
  <c r="AD30" i="2"/>
  <c r="AD17" i="2"/>
  <c r="AD23" i="2"/>
  <c r="AD11" i="2"/>
  <c r="AD25" i="2"/>
  <c r="AD29" i="2"/>
  <c r="AD35" i="2"/>
  <c r="AD33" i="2"/>
  <c r="AD34" i="2"/>
  <c r="AD27" i="2"/>
  <c r="AD32" i="2"/>
  <c r="AD7" i="2"/>
  <c r="AD9" i="2"/>
  <c r="AD31" i="2"/>
  <c r="I11" i="2"/>
  <c r="I23" i="2"/>
  <c r="I27" i="2"/>
  <c r="I14" i="2"/>
  <c r="I20" i="2"/>
  <c r="I7" i="2"/>
  <c r="I10" i="2"/>
  <c r="I26" i="2"/>
  <c r="I32" i="2"/>
  <c r="I33" i="2"/>
  <c r="I18" i="2"/>
  <c r="I34" i="2"/>
  <c r="I29" i="2"/>
  <c r="I28" i="2"/>
  <c r="W12" i="2"/>
  <c r="W13" i="2"/>
  <c r="W21" i="2"/>
  <c r="W23" i="2"/>
  <c r="W10" i="2"/>
  <c r="W18" i="2"/>
  <c r="W19" i="2"/>
  <c r="W9" i="2"/>
  <c r="W22" i="2"/>
  <c r="W14" i="2"/>
  <c r="W26" i="2"/>
  <c r="W30" i="2"/>
  <c r="W32" i="2"/>
  <c r="W34" i="2"/>
  <c r="W33" i="2"/>
  <c r="W15" i="2"/>
  <c r="W25" i="2"/>
  <c r="W31" i="2"/>
  <c r="W7" i="2"/>
  <c r="W35" i="2"/>
  <c r="W27" i="2"/>
  <c r="AG19" i="2"/>
  <c r="AG16" i="2"/>
  <c r="AG35" i="2"/>
  <c r="AG34" i="2"/>
  <c r="AH10" i="2"/>
  <c r="AH12" i="2"/>
  <c r="AH14" i="2"/>
  <c r="AH16" i="2"/>
  <c r="AH18" i="2"/>
  <c r="AH20" i="2"/>
  <c r="AH13" i="2"/>
  <c r="AH21" i="2"/>
  <c r="AH11" i="2"/>
  <c r="AH19" i="2"/>
  <c r="AH22" i="2"/>
  <c r="AH24" i="2"/>
  <c r="AH9" i="2"/>
  <c r="AH26" i="2"/>
  <c r="AH28" i="2"/>
  <c r="AH30" i="2"/>
  <c r="AH17" i="2"/>
  <c r="AH27" i="2"/>
  <c r="AH33" i="2"/>
  <c r="AH34" i="2"/>
  <c r="AH23" i="2"/>
  <c r="AH31" i="2"/>
  <c r="AH32" i="2"/>
  <c r="AH25" i="2"/>
  <c r="AH29" i="2"/>
  <c r="AH7" i="2"/>
  <c r="AH15" i="2"/>
  <c r="AH35" i="2"/>
  <c r="L9" i="2"/>
  <c r="L11" i="2"/>
  <c r="L13" i="2"/>
  <c r="L15" i="2"/>
  <c r="L17" i="2"/>
  <c r="L19" i="2"/>
  <c r="L21" i="2"/>
  <c r="L12" i="2"/>
  <c r="L20" i="2"/>
  <c r="L10" i="2"/>
  <c r="L18" i="2"/>
  <c r="L23" i="2"/>
  <c r="AT84" i="2" s="1"/>
  <c r="AU84" i="2" s="1"/>
  <c r="AV84" i="2" s="1"/>
  <c r="L25" i="2"/>
  <c r="L16" i="2"/>
  <c r="L27" i="2"/>
  <c r="L29" i="2"/>
  <c r="L31" i="2"/>
  <c r="L14" i="2"/>
  <c r="AT44" i="2" s="1"/>
  <c r="AU44" i="2" s="1"/>
  <c r="AV44" i="2" s="1"/>
  <c r="L24" i="2"/>
  <c r="L26" i="2"/>
  <c r="L30" i="2"/>
  <c r="L32" i="2"/>
  <c r="L33" i="2"/>
  <c r="L22" i="2"/>
  <c r="L35" i="2"/>
  <c r="L34" i="2"/>
  <c r="L7" i="2"/>
  <c r="L28" i="2"/>
  <c r="AB9" i="2"/>
  <c r="AB11" i="2"/>
  <c r="AB13" i="2"/>
  <c r="AB15" i="2"/>
  <c r="AB17" i="2"/>
  <c r="AB19" i="2"/>
  <c r="AB21" i="2"/>
  <c r="AB12" i="2"/>
  <c r="AB20" i="2"/>
  <c r="AB10" i="2"/>
  <c r="AB18" i="2"/>
  <c r="AB23" i="2"/>
  <c r="AB25" i="2"/>
  <c r="AB27" i="2"/>
  <c r="AB29" i="2"/>
  <c r="AB31" i="2"/>
  <c r="AB24" i="2"/>
  <c r="AB26" i="2"/>
  <c r="AB30" i="2"/>
  <c r="AB32" i="2"/>
  <c r="AB33" i="2"/>
  <c r="AB14" i="2"/>
  <c r="AB22" i="2"/>
  <c r="AB16" i="2"/>
  <c r="AB35" i="2"/>
  <c r="AB28" i="2"/>
  <c r="AB34" i="2"/>
  <c r="AB7" i="2"/>
  <c r="X13" i="2"/>
  <c r="X23" i="2"/>
  <c r="X10" i="2"/>
  <c r="X30" i="2"/>
  <c r="N15" i="2"/>
  <c r="N30" i="2"/>
  <c r="N34" i="2"/>
  <c r="AX16" i="1"/>
  <c r="ED13" i="1" s="1"/>
  <c r="AX20" i="1"/>
  <c r="AR20" i="1"/>
  <c r="AR16" i="1"/>
  <c r="DX13" i="1" s="1"/>
  <c r="AF20" i="1"/>
  <c r="AF16" i="1"/>
  <c r="DL13" i="1" s="1"/>
  <c r="T20" i="1"/>
  <c r="T16" i="1"/>
  <c r="CZ13" i="1" s="1"/>
  <c r="O20" i="1"/>
  <c r="O16" i="1"/>
  <c r="CU13" i="1" s="1"/>
  <c r="AT16" i="1"/>
  <c r="DZ13" i="1" s="1"/>
  <c r="AT20" i="1"/>
  <c r="AL16" i="1"/>
  <c r="DR13" i="1" s="1"/>
  <c r="AL20" i="1"/>
  <c r="AH16" i="1"/>
  <c r="DN13" i="1" s="1"/>
  <c r="AH20" i="1"/>
  <c r="AD16" i="1"/>
  <c r="DJ13" i="1" s="1"/>
  <c r="AD20" i="1"/>
  <c r="AZ20" i="1"/>
  <c r="AZ16" i="1"/>
  <c r="EF13" i="1" s="1"/>
  <c r="AV20" i="1"/>
  <c r="AV16" i="1"/>
  <c r="EB13" i="1" s="1"/>
  <c r="AN20" i="1"/>
  <c r="AN16" i="1"/>
  <c r="DT13" i="1" s="1"/>
  <c r="AJ20" i="1"/>
  <c r="AJ16" i="1"/>
  <c r="DP13" i="1" s="1"/>
  <c r="AB20" i="1"/>
  <c r="AB16" i="1"/>
  <c r="DH13" i="1" s="1"/>
  <c r="X20" i="1"/>
  <c r="X16" i="1"/>
  <c r="DD13" i="1" s="1"/>
  <c r="P20" i="1"/>
  <c r="P16" i="1"/>
  <c r="CV13" i="1" s="1"/>
  <c r="BD20" i="1"/>
  <c r="BD16" i="1"/>
  <c r="EJ13" i="1" s="1"/>
  <c r="Z20" i="1"/>
  <c r="V20" i="1"/>
  <c r="AP16" i="1"/>
  <c r="DV13" i="1" s="1"/>
  <c r="AP20" i="1"/>
  <c r="BF16" i="1"/>
  <c r="EL13" i="1" s="1"/>
  <c r="BF20" i="1"/>
  <c r="BB16" i="1"/>
  <c r="EH13" i="1" s="1"/>
  <c r="BB20" i="1"/>
  <c r="R20" i="1"/>
  <c r="AI25" i="2" l="1"/>
  <c r="AI10" i="2"/>
  <c r="AI24" i="2"/>
  <c r="AI15" i="2"/>
  <c r="AA31" i="2"/>
  <c r="AT49" i="2" s="1"/>
  <c r="AU49" i="2" s="1"/>
  <c r="AV49" i="2" s="1"/>
  <c r="AX49" i="2" s="1"/>
  <c r="AY49" i="2" s="1"/>
  <c r="AA26" i="2"/>
  <c r="AT80" i="2" s="1"/>
  <c r="AU80" i="2" s="1"/>
  <c r="AV80" i="2" s="1"/>
  <c r="AX80" i="2" s="1"/>
  <c r="AY80" i="2" s="1"/>
  <c r="AA23" i="2"/>
  <c r="M26" i="2"/>
  <c r="M31" i="2"/>
  <c r="M19" i="2"/>
  <c r="AE33" i="2"/>
  <c r="AE18" i="2"/>
  <c r="AE26" i="2"/>
  <c r="AE23" i="2"/>
  <c r="O24" i="2"/>
  <c r="O32" i="2"/>
  <c r="O20" i="2"/>
  <c r="Q12" i="2"/>
  <c r="AT60" i="2"/>
  <c r="AU60" i="2" s="1"/>
  <c r="AV60" i="2" s="1"/>
  <c r="N33" i="2"/>
  <c r="N28" i="2"/>
  <c r="X26" i="2"/>
  <c r="X22" i="2"/>
  <c r="X20" i="2"/>
  <c r="X11" i="2"/>
  <c r="AG30" i="2"/>
  <c r="AG18" i="2"/>
  <c r="AG26" i="2"/>
  <c r="AG31" i="2"/>
  <c r="AG17" i="2"/>
  <c r="AG11" i="2"/>
  <c r="R25" i="2"/>
  <c r="AI31" i="2"/>
  <c r="AI34" i="2"/>
  <c r="AI18" i="2"/>
  <c r="AI14" i="2"/>
  <c r="AA25" i="2"/>
  <c r="AA27" i="2"/>
  <c r="AA20" i="2"/>
  <c r="AA19" i="2"/>
  <c r="M34" i="2"/>
  <c r="M29" i="2"/>
  <c r="M12" i="2"/>
  <c r="AE24" i="2"/>
  <c r="AE7" i="2"/>
  <c r="AE19" i="2"/>
  <c r="AE17" i="2"/>
  <c r="O35" i="2"/>
  <c r="O30" i="2"/>
  <c r="O13" i="2"/>
  <c r="AT45" i="2"/>
  <c r="AU45" i="2" s="1"/>
  <c r="AV45" i="2" s="1"/>
  <c r="N25" i="2"/>
  <c r="N18" i="2"/>
  <c r="X16" i="2"/>
  <c r="N7" i="2"/>
  <c r="N17" i="2"/>
  <c r="N11" i="2"/>
  <c r="N16" i="2"/>
  <c r="X32" i="2"/>
  <c r="X31" i="2"/>
  <c r="X14" i="2"/>
  <c r="AG28" i="2"/>
  <c r="AG29" i="2"/>
  <c r="AG10" i="2"/>
  <c r="R33" i="2"/>
  <c r="AI22" i="2"/>
  <c r="AI32" i="2"/>
  <c r="AI11" i="2"/>
  <c r="AA33" i="2"/>
  <c r="AT47" i="2" s="1"/>
  <c r="AU47" i="2" s="1"/>
  <c r="AV47" i="2" s="1"/>
  <c r="AX47" i="2" s="1"/>
  <c r="AA22" i="2"/>
  <c r="AT70" i="2" s="1"/>
  <c r="AU70" i="2" s="1"/>
  <c r="AV70" i="2" s="1"/>
  <c r="AA13" i="2"/>
  <c r="AT90" i="2" s="1"/>
  <c r="AU90" i="2" s="1"/>
  <c r="AV90" i="2" s="1"/>
  <c r="AA18" i="2"/>
  <c r="M25" i="2"/>
  <c r="M27" i="2"/>
  <c r="M11" i="2"/>
  <c r="AE20" i="2"/>
  <c r="AE11" i="2"/>
  <c r="AE10" i="2"/>
  <c r="AE16" i="2"/>
  <c r="O29" i="2"/>
  <c r="O28" i="2"/>
  <c r="O15" i="2"/>
  <c r="Q33" i="2"/>
  <c r="U19" i="2"/>
  <c r="I15" i="2"/>
  <c r="R12" i="2"/>
  <c r="U10" i="2"/>
  <c r="AX113" i="2"/>
  <c r="N20" i="2"/>
  <c r="N26" i="2"/>
  <c r="X33" i="2"/>
  <c r="X12" i="2"/>
  <c r="X9" i="2"/>
  <c r="N32" i="2"/>
  <c r="N35" i="2"/>
  <c r="N24" i="2"/>
  <c r="N14" i="2"/>
  <c r="X24" i="2"/>
  <c r="X29" i="2"/>
  <c r="X21" i="2"/>
  <c r="AT94" i="2"/>
  <c r="AU94" i="2" s="1"/>
  <c r="AV94" i="2" s="1"/>
  <c r="AX94" i="2" s="1"/>
  <c r="AY94" i="2" s="1"/>
  <c r="AG13" i="2"/>
  <c r="AG27" i="2"/>
  <c r="AG9" i="2"/>
  <c r="AT82" i="2"/>
  <c r="AU82" i="2" s="1"/>
  <c r="AV82" i="2" s="1"/>
  <c r="R15" i="2"/>
  <c r="AI19" i="2"/>
  <c r="AI30" i="2"/>
  <c r="AI21" i="2"/>
  <c r="AA29" i="2"/>
  <c r="AA14" i="2"/>
  <c r="AA24" i="2"/>
  <c r="AT79" i="2" s="1"/>
  <c r="AU79" i="2" s="1"/>
  <c r="AV79" i="2" s="1"/>
  <c r="AA11" i="2"/>
  <c r="AT59" i="2" s="1"/>
  <c r="AU59" i="2" s="1"/>
  <c r="AV59" i="2" s="1"/>
  <c r="M17" i="2"/>
  <c r="M16" i="2"/>
  <c r="M24" i="2"/>
  <c r="AE31" i="2"/>
  <c r="AE13" i="2"/>
  <c r="AE22" i="2"/>
  <c r="O7" i="2"/>
  <c r="O26" i="2"/>
  <c r="O14" i="2"/>
  <c r="Q25" i="2"/>
  <c r="U14" i="2"/>
  <c r="AG33" i="2"/>
  <c r="AG12" i="2"/>
  <c r="N31" i="2"/>
  <c r="N29" i="2"/>
  <c r="N22" i="2"/>
  <c r="N12" i="2"/>
  <c r="X35" i="2"/>
  <c r="X27" i="2"/>
  <c r="X19" i="2"/>
  <c r="AG32" i="2"/>
  <c r="AG25" i="2"/>
  <c r="AG24" i="2"/>
  <c r="R17" i="2"/>
  <c r="AI33" i="2"/>
  <c r="AI28" i="2"/>
  <c r="AI20" i="2"/>
  <c r="AA21" i="2"/>
  <c r="AA34" i="2"/>
  <c r="AA15" i="2"/>
  <c r="AA10" i="2"/>
  <c r="M28" i="2"/>
  <c r="M10" i="2"/>
  <c r="M23" i="2"/>
  <c r="M22" i="2"/>
  <c r="AE27" i="2"/>
  <c r="AE34" i="2"/>
  <c r="AE21" i="2"/>
  <c r="O19" i="2"/>
  <c r="O21" i="2"/>
  <c r="O18" i="2"/>
  <c r="Q17" i="2"/>
  <c r="U22" i="2"/>
  <c r="V12" i="2"/>
  <c r="N19" i="2"/>
  <c r="N23" i="2"/>
  <c r="N21" i="2"/>
  <c r="N10" i="2"/>
  <c r="X34" i="2"/>
  <c r="X25" i="2"/>
  <c r="X17" i="2"/>
  <c r="AG23" i="2"/>
  <c r="AG21" i="2"/>
  <c r="AG22" i="2"/>
  <c r="R11" i="2"/>
  <c r="AI27" i="2"/>
  <c r="AI26" i="2"/>
  <c r="AI13" i="2"/>
  <c r="AA35" i="2"/>
  <c r="AA32" i="2"/>
  <c r="AT89" i="2" s="1"/>
  <c r="AU89" i="2" s="1"/>
  <c r="AV89" i="2" s="1"/>
  <c r="AX89" i="2" s="1"/>
  <c r="AY89" i="2" s="1"/>
  <c r="AA17" i="2"/>
  <c r="AT78" i="2"/>
  <c r="AU78" i="2" s="1"/>
  <c r="AV78" i="2" s="1"/>
  <c r="AX78" i="2" s="1"/>
  <c r="AY78" i="2" s="1"/>
  <c r="M15" i="2"/>
  <c r="M7" i="2"/>
  <c r="M18" i="2"/>
  <c r="M21" i="2"/>
  <c r="AE35" i="2"/>
  <c r="AE32" i="2"/>
  <c r="AE12" i="2"/>
  <c r="O27" i="2"/>
  <c r="O10" i="2"/>
  <c r="O11" i="2"/>
  <c r="O17" i="2"/>
  <c r="AX97" i="2"/>
  <c r="N27" i="2"/>
  <c r="N9" i="2"/>
  <c r="X7" i="2"/>
  <c r="X28" i="2"/>
  <c r="X18" i="2"/>
  <c r="AG15" i="2"/>
  <c r="AG7" i="2"/>
  <c r="AG14" i="2"/>
  <c r="AI7" i="2"/>
  <c r="AI17" i="2"/>
  <c r="AI16" i="2"/>
  <c r="AA12" i="2"/>
  <c r="AX103" i="2" s="1"/>
  <c r="AA30" i="2"/>
  <c r="M32" i="2"/>
  <c r="M35" i="2"/>
  <c r="M9" i="2"/>
  <c r="AE29" i="2"/>
  <c r="AE30" i="2"/>
  <c r="O31" i="2"/>
  <c r="O12" i="2"/>
  <c r="O25" i="2"/>
  <c r="S15" i="2"/>
  <c r="K11" i="2"/>
  <c r="AX105" i="2"/>
  <c r="R29" i="2"/>
  <c r="R32" i="2"/>
  <c r="R31" i="2"/>
  <c r="R30" i="2"/>
  <c r="R24" i="2"/>
  <c r="R21" i="2"/>
  <c r="R16" i="2"/>
  <c r="Z34" i="2"/>
  <c r="Z33" i="2"/>
  <c r="Z19" i="2"/>
  <c r="Z11" i="2"/>
  <c r="Z13" i="2"/>
  <c r="Z17" i="2"/>
  <c r="Z16" i="2"/>
  <c r="V33" i="2"/>
  <c r="V31" i="2"/>
  <c r="V25" i="2"/>
  <c r="V21" i="2"/>
  <c r="V24" i="2"/>
  <c r="V19" i="2"/>
  <c r="V16" i="2"/>
  <c r="S22" i="2"/>
  <c r="S18" i="2"/>
  <c r="S27" i="2"/>
  <c r="S34" i="2"/>
  <c r="S26" i="2"/>
  <c r="S10" i="2"/>
  <c r="S12" i="2"/>
  <c r="K35" i="2"/>
  <c r="AT87" i="2" s="1"/>
  <c r="AU87" i="2" s="1"/>
  <c r="AV87" i="2" s="1"/>
  <c r="AX87" i="2" s="1"/>
  <c r="K13" i="2"/>
  <c r="AT77" i="2" s="1"/>
  <c r="AU77" i="2" s="1"/>
  <c r="AV77" i="2" s="1"/>
  <c r="K27" i="2"/>
  <c r="K30" i="2"/>
  <c r="K12" i="2"/>
  <c r="K16" i="2"/>
  <c r="K19" i="2"/>
  <c r="Q34" i="2"/>
  <c r="Q28" i="2"/>
  <c r="AT51" i="2" s="1"/>
  <c r="AU51" i="2" s="1"/>
  <c r="AV51" i="2" s="1"/>
  <c r="Q16" i="2"/>
  <c r="Q31" i="2"/>
  <c r="Q13" i="2"/>
  <c r="AT95" i="2" s="1"/>
  <c r="AU95" i="2" s="1"/>
  <c r="AV95" i="2" s="1"/>
  <c r="AX95" i="2" s="1"/>
  <c r="Q10" i="2"/>
  <c r="AX48" i="2" s="1"/>
  <c r="AY48" i="2" s="1"/>
  <c r="Q20" i="2"/>
  <c r="U11" i="2"/>
  <c r="U30" i="2"/>
  <c r="U7" i="2"/>
  <c r="U29" i="2"/>
  <c r="U12" i="2"/>
  <c r="U16" i="2"/>
  <c r="U18" i="2"/>
  <c r="I9" i="2"/>
  <c r="I24" i="2"/>
  <c r="I22" i="2"/>
  <c r="I21" i="2"/>
  <c r="I30" i="2"/>
  <c r="I35" i="2"/>
  <c r="I19" i="2"/>
  <c r="R7" i="2"/>
  <c r="R23" i="2"/>
  <c r="R27" i="2"/>
  <c r="R28" i="2"/>
  <c r="R22" i="2"/>
  <c r="R13" i="2"/>
  <c r="R14" i="2"/>
  <c r="Z25" i="2"/>
  <c r="Z29" i="2"/>
  <c r="Z7" i="2"/>
  <c r="Z30" i="2"/>
  <c r="Z24" i="2"/>
  <c r="Z9" i="2"/>
  <c r="AX107" i="2" s="1"/>
  <c r="Z14" i="2"/>
  <c r="V35" i="2"/>
  <c r="V7" i="2"/>
  <c r="V15" i="2"/>
  <c r="V30" i="2"/>
  <c r="V22" i="2"/>
  <c r="AT73" i="2" s="1"/>
  <c r="AU73" i="2" s="1"/>
  <c r="AV73" i="2" s="1"/>
  <c r="AX73" i="2" s="1"/>
  <c r="V11" i="2"/>
  <c r="V14" i="2"/>
  <c r="S25" i="2"/>
  <c r="S9" i="2"/>
  <c r="S16" i="2"/>
  <c r="S32" i="2"/>
  <c r="S17" i="2"/>
  <c r="S21" i="2"/>
  <c r="S23" i="2"/>
  <c r="K33" i="2"/>
  <c r="K15" i="2"/>
  <c r="K22" i="2"/>
  <c r="K28" i="2"/>
  <c r="K24" i="2"/>
  <c r="K9" i="2"/>
  <c r="K18" i="2"/>
  <c r="Q26" i="2"/>
  <c r="AT91" i="2" s="1"/>
  <c r="AU91" i="2" s="1"/>
  <c r="AV91" i="2" s="1"/>
  <c r="Q21" i="2"/>
  <c r="Q7" i="2"/>
  <c r="Q29" i="2"/>
  <c r="AT85" i="2" s="1"/>
  <c r="AU85" i="2" s="1"/>
  <c r="AV85" i="2" s="1"/>
  <c r="Q15" i="2"/>
  <c r="Q9" i="2"/>
  <c r="Q19" i="2"/>
  <c r="U32" i="2"/>
  <c r="U26" i="2"/>
  <c r="U35" i="2"/>
  <c r="U27" i="2"/>
  <c r="U23" i="2"/>
  <c r="U15" i="2"/>
  <c r="U17" i="2"/>
  <c r="W17" i="2"/>
  <c r="W29" i="2"/>
  <c r="W24" i="2"/>
  <c r="W28" i="2"/>
  <c r="W16" i="2"/>
  <c r="AT52" i="2" s="1"/>
  <c r="AU52" i="2" s="1"/>
  <c r="AV52" i="2" s="1"/>
  <c r="AX52" i="2" s="1"/>
  <c r="W11" i="2"/>
  <c r="I17" i="2"/>
  <c r="I13" i="2"/>
  <c r="I12" i="2"/>
  <c r="I16" i="2"/>
  <c r="I25" i="2"/>
  <c r="I31" i="2"/>
  <c r="R35" i="2"/>
  <c r="R34" i="2"/>
  <c r="R9" i="2"/>
  <c r="R26" i="2"/>
  <c r="R19" i="2"/>
  <c r="R20" i="2"/>
  <c r="Z23" i="2"/>
  <c r="Z21" i="2"/>
  <c r="Z31" i="2"/>
  <c r="Z28" i="2"/>
  <c r="Z22" i="2"/>
  <c r="AT75" i="2" s="1"/>
  <c r="AU75" i="2" s="1"/>
  <c r="AV75" i="2" s="1"/>
  <c r="AX75" i="2" s="1"/>
  <c r="Z20" i="2"/>
  <c r="V27" i="2"/>
  <c r="V32" i="2"/>
  <c r="V13" i="2"/>
  <c r="AT53" i="2" s="1"/>
  <c r="AU53" i="2" s="1"/>
  <c r="AV53" i="2" s="1"/>
  <c r="V28" i="2"/>
  <c r="V17" i="2"/>
  <c r="AT83" i="2" s="1"/>
  <c r="AU83" i="2" s="1"/>
  <c r="AV83" i="2" s="1"/>
  <c r="V20" i="2"/>
  <c r="S29" i="2"/>
  <c r="S33" i="2"/>
  <c r="S35" i="2"/>
  <c r="S30" i="2"/>
  <c r="S24" i="2"/>
  <c r="S20" i="2"/>
  <c r="K29" i="2"/>
  <c r="K7" i="2"/>
  <c r="K34" i="2"/>
  <c r="K26" i="2"/>
  <c r="AT57" i="2" s="1"/>
  <c r="AU57" i="2" s="1"/>
  <c r="AV57" i="2" s="1"/>
  <c r="K14" i="2"/>
  <c r="K25" i="2"/>
  <c r="Q30" i="2"/>
  <c r="Q32" i="2"/>
  <c r="Q35" i="2"/>
  <c r="AT65" i="2" s="1"/>
  <c r="AU65" i="2" s="1"/>
  <c r="AV65" i="2" s="1"/>
  <c r="AX65" i="2" s="1"/>
  <c r="Q27" i="2"/>
  <c r="Q18" i="2"/>
  <c r="Q24" i="2"/>
  <c r="U28" i="2"/>
  <c r="U20" i="2"/>
  <c r="U33" i="2"/>
  <c r="U25" i="2"/>
  <c r="U21" i="2"/>
  <c r="U24" i="2"/>
  <c r="AT71" i="2"/>
  <c r="AU71" i="2" s="1"/>
  <c r="AV71" i="2" s="1"/>
  <c r="AT58" i="2"/>
  <c r="AU58" i="2" s="1"/>
  <c r="AV58" i="2" s="1"/>
  <c r="AT63" i="2"/>
  <c r="AU63" i="2" s="1"/>
  <c r="AV63" i="2" s="1"/>
  <c r="AX63" i="2" s="1"/>
  <c r="AT81" i="2"/>
  <c r="AU81" i="2" s="1"/>
  <c r="AV81" i="2" s="1"/>
  <c r="AT93" i="2"/>
  <c r="AU93" i="2" s="1"/>
  <c r="AV93" i="2" s="1"/>
  <c r="AT69" i="2"/>
  <c r="AU69" i="2" s="1"/>
  <c r="AV69" i="2" s="1"/>
  <c r="AT64" i="2"/>
  <c r="AU64" i="2" s="1"/>
  <c r="AV64" i="2" s="1"/>
  <c r="BJ35" i="1" a="1"/>
  <c r="U17" i="1"/>
  <c r="U22" i="1" s="1"/>
  <c r="U24" i="1" s="1"/>
  <c r="U25" i="1" s="1"/>
  <c r="Y17" i="1"/>
  <c r="BA17" i="1"/>
  <c r="U21" i="1"/>
  <c r="BA21" i="1"/>
  <c r="S21" i="1"/>
  <c r="S22" i="1" s="1"/>
  <c r="S24" i="1" s="1"/>
  <c r="S25" i="1" s="1"/>
  <c r="AO21" i="1"/>
  <c r="AO22" i="1" s="1"/>
  <c r="AO24" i="1" s="1"/>
  <c r="AO25" i="1" s="1"/>
  <c r="Q21" i="1"/>
  <c r="AK17" i="1"/>
  <c r="AS21" i="1"/>
  <c r="AS22" i="1" s="1"/>
  <c r="AS24" i="1" s="1"/>
  <c r="AS25" i="1" s="1"/>
  <c r="AQ17" i="1"/>
  <c r="R21" i="1"/>
  <c r="R22" i="1" s="1"/>
  <c r="R24" i="1" s="1"/>
  <c r="R25" i="1" s="1"/>
  <c r="AK21" i="1"/>
  <c r="AK22" i="1" s="1"/>
  <c r="AK24" i="1" s="1"/>
  <c r="AK25" i="1" s="1"/>
  <c r="AP21" i="1"/>
  <c r="AP22" i="1" s="1"/>
  <c r="AP24" i="1" s="1"/>
  <c r="AP25" i="1" s="1"/>
  <c r="AP17" i="1"/>
  <c r="AU17" i="1"/>
  <c r="AI17" i="1"/>
  <c r="T21" i="1"/>
  <c r="T17" i="1"/>
  <c r="AR21" i="1"/>
  <c r="AR17" i="1"/>
  <c r="S17" i="1"/>
  <c r="R17" i="1"/>
  <c r="AS17" i="1"/>
  <c r="W17" i="1"/>
  <c r="BC17" i="1"/>
  <c r="AG17" i="1"/>
  <c r="AW17" i="1"/>
  <c r="P21" i="1"/>
  <c r="P17" i="1"/>
  <c r="AB21" i="1"/>
  <c r="AB17" i="1"/>
  <c r="AN21" i="1"/>
  <c r="AN22" i="1" s="1"/>
  <c r="AN24" i="1" s="1"/>
  <c r="AN25" i="1" s="1"/>
  <c r="AN17" i="1"/>
  <c r="AZ21" i="1"/>
  <c r="AZ22" i="1" s="1"/>
  <c r="AZ24" i="1" s="1"/>
  <c r="AZ25" i="1" s="1"/>
  <c r="AZ17" i="1"/>
  <c r="AY17" i="1"/>
  <c r="AH21" i="1"/>
  <c r="AH17" i="1"/>
  <c r="AT21" i="1"/>
  <c r="AT22" i="1" s="1"/>
  <c r="AT24" i="1" s="1"/>
  <c r="AT25" i="1" s="1"/>
  <c r="AT17" i="1"/>
  <c r="Y21" i="1"/>
  <c r="Y22" i="1" s="1"/>
  <c r="Y24" i="1" s="1"/>
  <c r="Y25" i="1" s="1"/>
  <c r="AX21" i="1"/>
  <c r="AX17" i="1"/>
  <c r="BF21" i="1"/>
  <c r="BF22" i="1" s="1"/>
  <c r="BF24" i="1" s="1"/>
  <c r="BF25" i="1" s="1"/>
  <c r="BF17" i="1"/>
  <c r="AC17" i="1"/>
  <c r="Z17" i="1"/>
  <c r="AC21" i="1"/>
  <c r="AC22" i="1" s="1"/>
  <c r="AC24" i="1" s="1"/>
  <c r="AC25" i="1" s="1"/>
  <c r="BB21" i="1"/>
  <c r="BB22" i="1" s="1"/>
  <c r="BB24" i="1" s="1"/>
  <c r="BB25" i="1" s="1"/>
  <c r="BB17" i="1"/>
  <c r="V21" i="1"/>
  <c r="AI21" i="1"/>
  <c r="AI22" i="1" s="1"/>
  <c r="AI24" i="1" s="1"/>
  <c r="AI25" i="1" s="1"/>
  <c r="AE17" i="1"/>
  <c r="AG21" i="1"/>
  <c r="AW21" i="1"/>
  <c r="AW22" i="1" s="1"/>
  <c r="AW24" i="1" s="1"/>
  <c r="AW25" i="1" s="1"/>
  <c r="O21" i="1"/>
  <c r="AE21" i="1"/>
  <c r="AE22" i="1" s="1"/>
  <c r="AE24" i="1" s="1"/>
  <c r="AE25" i="1" s="1"/>
  <c r="AU21" i="1"/>
  <c r="AU22" i="1" s="1"/>
  <c r="AU24" i="1" s="1"/>
  <c r="AU25" i="1" s="1"/>
  <c r="O17" i="1"/>
  <c r="W21" i="1"/>
  <c r="W22" i="1" s="1"/>
  <c r="W24" i="1" s="1"/>
  <c r="W25" i="1" s="1"/>
  <c r="BC21" i="1"/>
  <c r="BC22" i="1" s="1"/>
  <c r="BC24" i="1" s="1"/>
  <c r="BC25" i="1" s="1"/>
  <c r="AM21" i="1"/>
  <c r="AM22" i="1" s="1"/>
  <c r="AM24" i="1" s="1"/>
  <c r="AM25" i="1" s="1"/>
  <c r="BE17" i="1"/>
  <c r="AF21" i="1"/>
  <c r="AF17" i="1"/>
  <c r="AQ21" i="1"/>
  <c r="AQ22" i="1" s="1"/>
  <c r="AQ24" i="1" s="1"/>
  <c r="AQ25" i="1" s="1"/>
  <c r="BG17" i="1"/>
  <c r="AA21" i="1"/>
  <c r="AA22" i="1" s="1"/>
  <c r="AA24" i="1" s="1"/>
  <c r="AA25" i="1" s="1"/>
  <c r="AY21" i="1"/>
  <c r="AY22" i="1" s="1"/>
  <c r="AY24" i="1" s="1"/>
  <c r="AY25" i="1" s="1"/>
  <c r="AM17" i="1"/>
  <c r="Q17" i="1"/>
  <c r="AO17" i="1"/>
  <c r="BD21" i="1"/>
  <c r="BD22" i="1" s="1"/>
  <c r="BD24" i="1" s="1"/>
  <c r="BD25" i="1" s="1"/>
  <c r="BD17" i="1"/>
  <c r="X21" i="1"/>
  <c r="X17" i="1"/>
  <c r="AJ21" i="1"/>
  <c r="AJ17" i="1"/>
  <c r="AV21" i="1"/>
  <c r="AV22" i="1" s="1"/>
  <c r="AV24" i="1" s="1"/>
  <c r="AV25" i="1" s="1"/>
  <c r="AV17" i="1"/>
  <c r="AA17" i="1"/>
  <c r="AD21" i="1"/>
  <c r="AD22" i="1" s="1"/>
  <c r="AD24" i="1" s="1"/>
  <c r="AD25" i="1" s="1"/>
  <c r="AD17" i="1"/>
  <c r="AL21" i="1"/>
  <c r="AL22" i="1" s="1"/>
  <c r="AL24" i="1" s="1"/>
  <c r="AL25" i="1" s="1"/>
  <c r="AL17" i="1"/>
  <c r="G30" i="1" a="1"/>
  <c r="BE21" i="1"/>
  <c r="BE22" i="1" s="1"/>
  <c r="BE24" i="1" s="1"/>
  <c r="BE25" i="1" s="1"/>
  <c r="BG21" i="1"/>
  <c r="BG22" i="1" s="1"/>
  <c r="BG24" i="1" s="1"/>
  <c r="BG25" i="1" s="1"/>
  <c r="Z21" i="1"/>
  <c r="V17" i="1"/>
  <c r="AY113" i="2" l="1"/>
  <c r="AX98" i="2"/>
  <c r="AY98" i="2" s="1"/>
  <c r="AX106" i="2"/>
  <c r="AY106" i="2" s="1"/>
  <c r="AT67" i="2"/>
  <c r="AU67" i="2" s="1"/>
  <c r="AV67" i="2" s="1"/>
  <c r="AX67" i="2" s="1"/>
  <c r="AY67" i="2" s="1"/>
  <c r="AX60" i="2"/>
  <c r="AY60" i="2" s="1"/>
  <c r="Q22" i="1"/>
  <c r="Q24" i="1" s="1"/>
  <c r="Q25" i="1" s="1"/>
  <c r="AX71" i="2"/>
  <c r="AY71" i="2" s="1"/>
  <c r="AT92" i="2"/>
  <c r="AU92" i="2" s="1"/>
  <c r="AV92" i="2" s="1"/>
  <c r="AX92" i="2" s="1"/>
  <c r="AY92" i="2" s="1"/>
  <c r="AT68" i="2"/>
  <c r="AU68" i="2" s="1"/>
  <c r="AV68" i="2" s="1"/>
  <c r="AX68" i="2" s="1"/>
  <c r="AY68" i="2" s="1"/>
  <c r="AX101" i="2"/>
  <c r="AY101" i="2" s="1"/>
  <c r="AT54" i="2"/>
  <c r="AU54" i="2" s="1"/>
  <c r="AV54" i="2" s="1"/>
  <c r="AX54" i="2" s="1"/>
  <c r="AY54" i="2" s="1"/>
  <c r="AX112" i="2"/>
  <c r="AX100" i="2"/>
  <c r="AY100" i="2" s="1"/>
  <c r="AX108" i="2"/>
  <c r="AY108" i="2" s="1"/>
  <c r="AX111" i="2"/>
  <c r="AY111" i="2" s="1"/>
  <c r="AT56" i="2"/>
  <c r="AU56" i="2" s="1"/>
  <c r="AV56" i="2" s="1"/>
  <c r="AX56" i="2" s="1"/>
  <c r="AY56" i="2" s="1"/>
  <c r="AT66" i="2"/>
  <c r="AU66" i="2" s="1"/>
  <c r="AV66" i="2" s="1"/>
  <c r="AX66" i="2" s="1"/>
  <c r="AY66" i="2" s="1"/>
  <c r="AX59" i="2"/>
  <c r="AY59" i="2" s="1"/>
  <c r="AT62" i="2"/>
  <c r="AU62" i="2" s="1"/>
  <c r="AV62" i="2" s="1"/>
  <c r="AX62" i="2" s="1"/>
  <c r="AX110" i="2"/>
  <c r="AY110" i="2" s="1"/>
  <c r="AT46" i="2"/>
  <c r="AU46" i="2" s="1"/>
  <c r="AV46" i="2" s="1"/>
  <c r="AX46" i="2" s="1"/>
  <c r="AY46" i="2" s="1"/>
  <c r="AT55" i="2"/>
  <c r="AU55" i="2" s="1"/>
  <c r="AV55" i="2" s="1"/>
  <c r="AX55" i="2" s="1"/>
  <c r="AY55" i="2" s="1"/>
  <c r="AY47" i="2"/>
  <c r="AX84" i="2"/>
  <c r="AY84" i="2" s="1"/>
  <c r="AX79" i="2"/>
  <c r="AY79" i="2" s="1"/>
  <c r="AX82" i="2"/>
  <c r="AY82" i="2" s="1"/>
  <c r="AX96" i="2"/>
  <c r="AY96" i="2" s="1"/>
  <c r="AT86" i="2"/>
  <c r="AU86" i="2" s="1"/>
  <c r="AV86" i="2" s="1"/>
  <c r="AX86" i="2" s="1"/>
  <c r="AY86" i="2" s="1"/>
  <c r="AX99" i="2"/>
  <c r="AY99" i="2" s="1"/>
  <c r="AX85" i="2"/>
  <c r="AY85" i="2" s="1"/>
  <c r="AX51" i="2"/>
  <c r="AY51" i="2" s="1"/>
  <c r="AX77" i="2"/>
  <c r="AY77" i="2" s="1"/>
  <c r="AX104" i="2"/>
  <c r="AY104" i="2" s="1"/>
  <c r="AT50" i="2"/>
  <c r="AU50" i="2" s="1"/>
  <c r="AV50" i="2" s="1"/>
  <c r="AX50" i="2" s="1"/>
  <c r="AY50" i="2" s="1"/>
  <c r="AT61" i="2"/>
  <c r="AU61" i="2" s="1"/>
  <c r="AV61" i="2" s="1"/>
  <c r="AX61" i="2" s="1"/>
  <c r="AY61" i="2" s="1"/>
  <c r="AX90" i="2"/>
  <c r="AY90" i="2" s="1"/>
  <c r="AX45" i="2"/>
  <c r="AY45" i="2" s="1"/>
  <c r="AT76" i="2"/>
  <c r="AU76" i="2" s="1"/>
  <c r="AV76" i="2" s="1"/>
  <c r="AX76" i="2" s="1"/>
  <c r="AY76" i="2" s="1"/>
  <c r="AT72" i="2"/>
  <c r="AU72" i="2" s="1"/>
  <c r="AV72" i="2" s="1"/>
  <c r="AX72" i="2" s="1"/>
  <c r="AY72" i="2" s="1"/>
  <c r="AX44" i="2"/>
  <c r="AY44" i="2" s="1"/>
  <c r="AX70" i="2"/>
  <c r="AY70" i="2" s="1"/>
  <c r="AT74" i="2"/>
  <c r="AU74" i="2" s="1"/>
  <c r="AV74" i="2" s="1"/>
  <c r="AX74" i="2" s="1"/>
  <c r="AY74" i="2" s="1"/>
  <c r="AX102" i="2"/>
  <c r="AY102" i="2" s="1"/>
  <c r="AX91" i="2"/>
  <c r="AY91" i="2" s="1"/>
  <c r="AT88" i="2"/>
  <c r="AU88" i="2" s="1"/>
  <c r="AV88" i="2" s="1"/>
  <c r="AX88" i="2" s="1"/>
  <c r="AY88" i="2" s="1"/>
  <c r="AX109" i="2"/>
  <c r="AY109" i="2" s="1"/>
  <c r="AX58" i="2"/>
  <c r="AY58" i="2" s="1"/>
  <c r="AX53" i="2"/>
  <c r="AY53" i="2" s="1"/>
  <c r="AX57" i="2"/>
  <c r="AY57" i="2" s="1"/>
  <c r="AX93" i="2"/>
  <c r="AY93" i="2" s="1"/>
  <c r="AX81" i="2"/>
  <c r="AY81" i="2" s="1"/>
  <c r="AX83" i="2"/>
  <c r="AY83" i="2" s="1"/>
  <c r="AX69" i="2"/>
  <c r="AY69" i="2" s="1"/>
  <c r="AX64" i="2"/>
  <c r="AY64" i="2" s="1"/>
  <c r="AY63" i="2"/>
  <c r="AY75" i="2"/>
  <c r="AY65" i="2"/>
  <c r="AY103" i="2"/>
  <c r="AY107" i="2"/>
  <c r="AY105" i="2"/>
  <c r="AY97" i="2"/>
  <c r="AY62" i="2"/>
  <c r="AY52" i="2"/>
  <c r="AY73" i="2"/>
  <c r="AY95" i="2"/>
  <c r="AY87" i="2"/>
  <c r="AY112" i="2"/>
  <c r="BA22" i="1"/>
  <c r="BA24" i="1" s="1"/>
  <c r="BA25" i="1" s="1"/>
  <c r="BJ35" i="1"/>
  <c r="BK76" i="1"/>
  <c r="BK60" i="1"/>
  <c r="BK44" i="1"/>
  <c r="BJ72" i="1"/>
  <c r="BJ60" i="1"/>
  <c r="BJ50" i="1"/>
  <c r="BJ42" i="1"/>
  <c r="BK77" i="1"/>
  <c r="BK69" i="1"/>
  <c r="BK61" i="1"/>
  <c r="BK53" i="1"/>
  <c r="BK45" i="1"/>
  <c r="BK37" i="1"/>
  <c r="BK70" i="1"/>
  <c r="BK54" i="1"/>
  <c r="BK38" i="1"/>
  <c r="BJ64" i="1"/>
  <c r="BJ77" i="1"/>
  <c r="BJ69" i="1"/>
  <c r="BJ61" i="1"/>
  <c r="BJ53" i="1"/>
  <c r="BJ45" i="1"/>
  <c r="BJ37" i="1"/>
  <c r="BK64" i="1"/>
  <c r="BJ76" i="1"/>
  <c r="BJ52" i="1"/>
  <c r="BK71" i="1"/>
  <c r="BK55" i="1"/>
  <c r="BK39" i="1"/>
  <c r="BK58" i="1"/>
  <c r="BK42" i="1"/>
  <c r="BJ79" i="1"/>
  <c r="BJ71" i="1"/>
  <c r="BJ63" i="1"/>
  <c r="BJ55" i="1"/>
  <c r="BJ39" i="1"/>
  <c r="BK72" i="1"/>
  <c r="BK56" i="1"/>
  <c r="BK40" i="1"/>
  <c r="BJ68" i="1"/>
  <c r="BJ56" i="1"/>
  <c r="BJ48" i="1"/>
  <c r="BJ40" i="1"/>
  <c r="BK75" i="1"/>
  <c r="BK67" i="1"/>
  <c r="BK59" i="1"/>
  <c r="BK51" i="1"/>
  <c r="BK43" i="1"/>
  <c r="BK35" i="1"/>
  <c r="BK66" i="1"/>
  <c r="BK50" i="1"/>
  <c r="BJ78" i="1"/>
  <c r="BJ58" i="1"/>
  <c r="BJ75" i="1"/>
  <c r="BJ67" i="1"/>
  <c r="BJ59" i="1"/>
  <c r="BJ51" i="1"/>
  <c r="BJ43" i="1"/>
  <c r="BK68" i="1"/>
  <c r="BK52" i="1"/>
  <c r="BK36" i="1"/>
  <c r="BJ66" i="1"/>
  <c r="BJ54" i="1"/>
  <c r="BJ46" i="1"/>
  <c r="BJ36" i="1"/>
  <c r="BK73" i="1"/>
  <c r="BK65" i="1"/>
  <c r="BK57" i="1"/>
  <c r="BK49" i="1"/>
  <c r="BK41" i="1"/>
  <c r="BK78" i="1"/>
  <c r="BK62" i="1"/>
  <c r="BK46" i="1"/>
  <c r="BJ74" i="1"/>
  <c r="BJ38" i="1"/>
  <c r="BJ73" i="1"/>
  <c r="BJ65" i="1"/>
  <c r="BJ57" i="1"/>
  <c r="BJ49" i="1"/>
  <c r="BJ41" i="1"/>
  <c r="BK48" i="1"/>
  <c r="BJ62" i="1"/>
  <c r="BJ44" i="1"/>
  <c r="BK79" i="1"/>
  <c r="BK63" i="1"/>
  <c r="BK47" i="1"/>
  <c r="BK74" i="1"/>
  <c r="BJ70" i="1"/>
  <c r="BJ47" i="1"/>
  <c r="Z22" i="1"/>
  <c r="Z24" i="1" s="1"/>
  <c r="Z25" i="1" s="1"/>
  <c r="AJ22" i="1"/>
  <c r="AJ24" i="1" s="1"/>
  <c r="AJ25" i="1" s="1"/>
  <c r="AX22" i="1"/>
  <c r="AX24" i="1" s="1"/>
  <c r="AX25" i="1" s="1"/>
  <c r="AB22" i="1"/>
  <c r="AB24" i="1" s="1"/>
  <c r="AB25" i="1" s="1"/>
  <c r="O22" i="1"/>
  <c r="AG22" i="1"/>
  <c r="AG24" i="1" s="1"/>
  <c r="AG25" i="1" s="1"/>
  <c r="G30" i="1"/>
  <c r="H35" i="1"/>
  <c r="H37" i="1"/>
  <c r="H31" i="1"/>
  <c r="H39" i="1"/>
  <c r="H33" i="1"/>
  <c r="H41" i="1"/>
  <c r="H71" i="1"/>
  <c r="H63" i="1"/>
  <c r="H55" i="1"/>
  <c r="H45" i="1"/>
  <c r="G69" i="1"/>
  <c r="G61" i="1"/>
  <c r="G53" i="1"/>
  <c r="G45" i="1"/>
  <c r="G37" i="1"/>
  <c r="H74" i="1"/>
  <c r="H66" i="1"/>
  <c r="H58" i="1"/>
  <c r="H50" i="1"/>
  <c r="H42" i="1"/>
  <c r="H34" i="1"/>
  <c r="G74" i="1"/>
  <c r="G66" i="1"/>
  <c r="G58" i="1"/>
  <c r="G50" i="1"/>
  <c r="G42" i="1"/>
  <c r="G34" i="1"/>
  <c r="H69" i="1"/>
  <c r="H61" i="1"/>
  <c r="H51" i="1"/>
  <c r="H43" i="1"/>
  <c r="G67" i="1"/>
  <c r="G59" i="1"/>
  <c r="G51" i="1"/>
  <c r="G43" i="1"/>
  <c r="G35" i="1"/>
  <c r="H72" i="1"/>
  <c r="H64" i="1"/>
  <c r="H56" i="1"/>
  <c r="H48" i="1"/>
  <c r="H40" i="1"/>
  <c r="H32" i="1"/>
  <c r="G72" i="1"/>
  <c r="G64" i="1"/>
  <c r="G56" i="1"/>
  <c r="G48" i="1"/>
  <c r="G32" i="1"/>
  <c r="H67" i="1"/>
  <c r="H59" i="1"/>
  <c r="H49" i="1"/>
  <c r="G73" i="1"/>
  <c r="G65" i="1"/>
  <c r="G57" i="1"/>
  <c r="G49" i="1"/>
  <c r="G41" i="1"/>
  <c r="G33" i="1"/>
  <c r="H70" i="1"/>
  <c r="H54" i="1"/>
  <c r="H46" i="1"/>
  <c r="H38" i="1"/>
  <c r="G70" i="1"/>
  <c r="G62" i="1"/>
  <c r="G46" i="1"/>
  <c r="H73" i="1"/>
  <c r="H47" i="1"/>
  <c r="G55" i="1"/>
  <c r="G31" i="1"/>
  <c r="H52" i="1"/>
  <c r="H36" i="1"/>
  <c r="G60" i="1"/>
  <c r="G36" i="1"/>
  <c r="G40" i="1"/>
  <c r="H30" i="1"/>
  <c r="G38" i="1"/>
  <c r="H57" i="1"/>
  <c r="G71" i="1"/>
  <c r="G47" i="1"/>
  <c r="H60" i="1"/>
  <c r="H53" i="1"/>
  <c r="G52" i="1"/>
  <c r="H62" i="1"/>
  <c r="G54" i="1"/>
  <c r="H65" i="1"/>
  <c r="G63" i="1"/>
  <c r="G39" i="1"/>
  <c r="H68" i="1"/>
  <c r="H44" i="1"/>
  <c r="G68" i="1"/>
  <c r="G44" i="1"/>
  <c r="AR22" i="1"/>
  <c r="AR24" i="1" s="1"/>
  <c r="AR25" i="1" s="1"/>
  <c r="AF22" i="1"/>
  <c r="AF24" i="1" s="1"/>
  <c r="AF25" i="1" s="1"/>
  <c r="AH22" i="1"/>
  <c r="AH24" i="1" s="1"/>
  <c r="AH25" i="1" s="1"/>
  <c r="T22" i="1"/>
  <c r="T24" i="1" s="1"/>
  <c r="T25" i="1" s="1"/>
  <c r="X22" i="1"/>
  <c r="X24" i="1" s="1"/>
  <c r="X25" i="1" s="1"/>
  <c r="V22" i="1"/>
  <c r="V24" i="1" s="1"/>
  <c r="V25" i="1" s="1"/>
  <c r="P22" i="1"/>
  <c r="P24" i="1" s="1"/>
  <c r="P25" i="1" s="1"/>
  <c r="O24" i="1" l="1"/>
  <c r="O25" i="1" s="1"/>
  <c r="BL35" i="1" a="1"/>
  <c r="BE115" i="2" a="1"/>
  <c r="I36" i="1"/>
  <c r="I59" i="1"/>
  <c r="I40" i="1"/>
  <c r="I44" i="1"/>
  <c r="I65" i="1"/>
  <c r="I53" i="1"/>
  <c r="I57" i="1"/>
  <c r="I46" i="1"/>
  <c r="I56" i="1"/>
  <c r="I43" i="1"/>
  <c r="I50" i="1"/>
  <c r="I71" i="1"/>
  <c r="I31" i="1"/>
  <c r="I62" i="1"/>
  <c r="I30" i="1"/>
  <c r="I47" i="1"/>
  <c r="I70" i="1"/>
  <c r="I72" i="1"/>
  <c r="I61" i="1"/>
  <c r="I34" i="1"/>
  <c r="I66" i="1"/>
  <c r="I55" i="1"/>
  <c r="I33" i="1"/>
  <c r="I35" i="1"/>
  <c r="I52" i="1"/>
  <c r="I73" i="1"/>
  <c r="I38" i="1"/>
  <c r="I67" i="1"/>
  <c r="I48" i="1"/>
  <c r="I69" i="1"/>
  <c r="I42" i="1"/>
  <c r="I74" i="1"/>
  <c r="I63" i="1"/>
  <c r="I39" i="1"/>
  <c r="I68" i="1"/>
  <c r="I60" i="1"/>
  <c r="I54" i="1"/>
  <c r="I49" i="1"/>
  <c r="I32" i="1"/>
  <c r="I64" i="1"/>
  <c r="I51" i="1"/>
  <c r="I58" i="1"/>
  <c r="I45" i="1"/>
  <c r="I41" i="1"/>
  <c r="I37" i="1"/>
  <c r="P26" i="1"/>
  <c r="T26" i="1"/>
  <c r="X26" i="1"/>
  <c r="AB26" i="1"/>
  <c r="AF26" i="1"/>
  <c r="AJ26" i="1"/>
  <c r="AN26" i="1"/>
  <c r="AR26" i="1"/>
  <c r="AV26" i="1"/>
  <c r="AZ26" i="1"/>
  <c r="BD26" i="1"/>
  <c r="O26" i="1"/>
  <c r="Q26" i="1"/>
  <c r="U26" i="1"/>
  <c r="Y26" i="1"/>
  <c r="AC26" i="1"/>
  <c r="AG26" i="1"/>
  <c r="AK26" i="1"/>
  <c r="AO26" i="1"/>
  <c r="AS26" i="1"/>
  <c r="AW26" i="1"/>
  <c r="BA26" i="1"/>
  <c r="BE26" i="1"/>
  <c r="AI26" i="1"/>
  <c r="V26" i="1"/>
  <c r="AD26" i="1"/>
  <c r="AL26" i="1"/>
  <c r="AT26" i="1"/>
  <c r="BB26" i="1"/>
  <c r="W26" i="1"/>
  <c r="AE26" i="1"/>
  <c r="AU26" i="1"/>
  <c r="AM26" i="1"/>
  <c r="BC26" i="1"/>
  <c r="R26" i="1"/>
  <c r="Z26" i="1"/>
  <c r="AH26" i="1"/>
  <c r="AP26" i="1"/>
  <c r="AX26" i="1"/>
  <c r="BF26" i="1"/>
  <c r="S26" i="1"/>
  <c r="AA26" i="1"/>
  <c r="AQ26" i="1"/>
  <c r="AY26" i="1"/>
  <c r="BG26" i="1"/>
  <c r="BW36" i="1" l="1" a="1"/>
  <c r="BX75" i="1" s="1"/>
  <c r="BL35" i="1"/>
  <c r="BL58" i="1"/>
  <c r="BL53" i="1"/>
  <c r="BL60" i="1"/>
  <c r="BL66" i="1"/>
  <c r="BL71" i="1"/>
  <c r="BL39" i="1"/>
  <c r="BL57" i="1"/>
  <c r="BL50" i="1"/>
  <c r="BL49" i="1"/>
  <c r="BL56" i="1"/>
  <c r="BL54" i="1"/>
  <c r="BL67" i="1"/>
  <c r="BL46" i="1"/>
  <c r="BL45" i="1"/>
  <c r="BL52" i="1"/>
  <c r="BL42" i="1"/>
  <c r="BL63" i="1"/>
  <c r="BL38" i="1"/>
  <c r="BL37" i="1"/>
  <c r="BL48" i="1"/>
  <c r="BL77" i="1"/>
  <c r="BL59" i="1"/>
  <c r="BL78" i="1"/>
  <c r="BL72" i="1"/>
  <c r="BL41" i="1"/>
  <c r="BL61" i="1"/>
  <c r="BL73" i="1"/>
  <c r="BL76" i="1"/>
  <c r="BL44" i="1"/>
  <c r="BL65" i="1"/>
  <c r="BL55" i="1"/>
  <c r="BL69" i="1"/>
  <c r="BL51" i="1"/>
  <c r="BL40" i="1"/>
  <c r="BL70" i="1"/>
  <c r="BL68" i="1"/>
  <c r="BL36" i="1"/>
  <c r="BL79" i="1"/>
  <c r="BL47" i="1"/>
  <c r="BL62" i="1"/>
  <c r="BL64" i="1"/>
  <c r="BL74" i="1"/>
  <c r="BL75" i="1"/>
  <c r="BL43" i="1"/>
  <c r="BE115" i="2"/>
  <c r="BI115" i="2"/>
  <c r="BM115" i="2"/>
  <c r="BQ115" i="2"/>
  <c r="BU115" i="2"/>
  <c r="BY115" i="2"/>
  <c r="CC115" i="2"/>
  <c r="CG115" i="2"/>
  <c r="CK115" i="2"/>
  <c r="CO115" i="2"/>
  <c r="CS115" i="2"/>
  <c r="CW115" i="2"/>
  <c r="DA115" i="2"/>
  <c r="DE115" i="2"/>
  <c r="DI115" i="2"/>
  <c r="DM115" i="2"/>
  <c r="DQ115" i="2"/>
  <c r="DU115" i="2"/>
  <c r="BG116" i="2"/>
  <c r="BG131" i="2" s="1"/>
  <c r="BK116" i="2"/>
  <c r="BK131" i="2" s="1"/>
  <c r="BO116" i="2"/>
  <c r="BO131" i="2" s="1"/>
  <c r="BS116" i="2"/>
  <c r="BS131" i="2" s="1"/>
  <c r="BW116" i="2"/>
  <c r="BW131" i="2" s="1"/>
  <c r="CA116" i="2"/>
  <c r="CA131" i="2" s="1"/>
  <c r="CE116" i="2"/>
  <c r="CE131" i="2" s="1"/>
  <c r="CI116" i="2"/>
  <c r="CI131" i="2" s="1"/>
  <c r="CM116" i="2"/>
  <c r="CM131" i="2" s="1"/>
  <c r="CQ116" i="2"/>
  <c r="CQ131" i="2" s="1"/>
  <c r="CU116" i="2"/>
  <c r="CU131" i="2" s="1"/>
  <c r="CY116" i="2"/>
  <c r="CY131" i="2" s="1"/>
  <c r="DC116" i="2"/>
  <c r="DC131" i="2" s="1"/>
  <c r="DG116" i="2"/>
  <c r="DK116" i="2"/>
  <c r="DO116" i="2"/>
  <c r="DS116" i="2"/>
  <c r="BE117" i="2"/>
  <c r="BE132" i="2" s="1"/>
  <c r="BE140" i="2" s="1"/>
  <c r="BI117" i="2"/>
  <c r="BI132" i="2" s="1"/>
  <c r="BI140" i="2" s="1"/>
  <c r="BM117" i="2"/>
  <c r="BM132" i="2" s="1"/>
  <c r="BM140" i="2" s="1"/>
  <c r="BQ117" i="2"/>
  <c r="BQ132" i="2" s="1"/>
  <c r="BQ140" i="2" s="1"/>
  <c r="BU117" i="2"/>
  <c r="BU132" i="2" s="1"/>
  <c r="BU140" i="2" s="1"/>
  <c r="BY117" i="2"/>
  <c r="BY132" i="2" s="1"/>
  <c r="BY140" i="2" s="1"/>
  <c r="CC117" i="2"/>
  <c r="CC132" i="2" s="1"/>
  <c r="CC140" i="2" s="1"/>
  <c r="CG117" i="2"/>
  <c r="CG132" i="2" s="1"/>
  <c r="CG140" i="2" s="1"/>
  <c r="CK117" i="2"/>
  <c r="CK132" i="2" s="1"/>
  <c r="CK140" i="2" s="1"/>
  <c r="CO117" i="2"/>
  <c r="CO132" i="2" s="1"/>
  <c r="CO140" i="2" s="1"/>
  <c r="CS117" i="2"/>
  <c r="CS132" i="2" s="1"/>
  <c r="CS140" i="2" s="1"/>
  <c r="CW117" i="2"/>
  <c r="CW132" i="2" s="1"/>
  <c r="CW140" i="2" s="1"/>
  <c r="DA117" i="2"/>
  <c r="DA132" i="2" s="1"/>
  <c r="DA140" i="2" s="1"/>
  <c r="DE117" i="2"/>
  <c r="DI117" i="2"/>
  <c r="DM117" i="2"/>
  <c r="DQ117" i="2"/>
  <c r="DU117" i="2"/>
  <c r="BG118" i="2"/>
  <c r="BG133" i="2" s="1"/>
  <c r="BK118" i="2"/>
  <c r="BK133" i="2" s="1"/>
  <c r="BO118" i="2"/>
  <c r="BO133" i="2" s="1"/>
  <c r="BS118" i="2"/>
  <c r="BS133" i="2" s="1"/>
  <c r="BW118" i="2"/>
  <c r="BW133" i="2" s="1"/>
  <c r="CA118" i="2"/>
  <c r="CA133" i="2" s="1"/>
  <c r="CE118" i="2"/>
  <c r="CE133" i="2" s="1"/>
  <c r="CI118" i="2"/>
  <c r="CI133" i="2" s="1"/>
  <c r="CM118" i="2"/>
  <c r="CM133" i="2" s="1"/>
  <c r="CQ118" i="2"/>
  <c r="CQ133" i="2" s="1"/>
  <c r="CU118" i="2"/>
  <c r="CU133" i="2" s="1"/>
  <c r="CY118" i="2"/>
  <c r="CY133" i="2" s="1"/>
  <c r="DC118" i="2"/>
  <c r="DC133" i="2" s="1"/>
  <c r="DG118" i="2"/>
  <c r="DK118" i="2"/>
  <c r="DO118" i="2"/>
  <c r="DS118" i="2"/>
  <c r="BE119" i="2"/>
  <c r="BE134" i="2" s="1"/>
  <c r="BI119" i="2"/>
  <c r="BI134" i="2" s="1"/>
  <c r="BM119" i="2"/>
  <c r="BM134" i="2" s="1"/>
  <c r="BQ119" i="2"/>
  <c r="BQ134" i="2" s="1"/>
  <c r="BU119" i="2"/>
  <c r="BU134" i="2" s="1"/>
  <c r="BY119" i="2"/>
  <c r="BY134" i="2" s="1"/>
  <c r="CC119" i="2"/>
  <c r="CC134" i="2" s="1"/>
  <c r="CG119" i="2"/>
  <c r="CG134" i="2" s="1"/>
  <c r="CK119" i="2"/>
  <c r="CK134" i="2" s="1"/>
  <c r="CO119" i="2"/>
  <c r="CO134" i="2" s="1"/>
  <c r="CS119" i="2"/>
  <c r="CS134" i="2" s="1"/>
  <c r="CW119" i="2"/>
  <c r="CW134" i="2" s="1"/>
  <c r="DA119" i="2"/>
  <c r="DA134" i="2" s="1"/>
  <c r="DE119" i="2"/>
  <c r="DI119" i="2"/>
  <c r="BF115" i="2"/>
  <c r="BJ115" i="2"/>
  <c r="BN115" i="2"/>
  <c r="BR115" i="2"/>
  <c r="BV115" i="2"/>
  <c r="BZ115" i="2"/>
  <c r="CD115" i="2"/>
  <c r="CH115" i="2"/>
  <c r="CL115" i="2"/>
  <c r="CP115" i="2"/>
  <c r="CT115" i="2"/>
  <c r="CX115" i="2"/>
  <c r="DB115" i="2"/>
  <c r="DF115" i="2"/>
  <c r="DJ115" i="2"/>
  <c r="DN115" i="2"/>
  <c r="DR115" i="2"/>
  <c r="DV115" i="2"/>
  <c r="BH116" i="2"/>
  <c r="BH131" i="2" s="1"/>
  <c r="BL116" i="2"/>
  <c r="BL131" i="2" s="1"/>
  <c r="BP116" i="2"/>
  <c r="BP131" i="2" s="1"/>
  <c r="BT116" i="2"/>
  <c r="BT131" i="2" s="1"/>
  <c r="BX116" i="2"/>
  <c r="BX131" i="2" s="1"/>
  <c r="CB116" i="2"/>
  <c r="CB131" i="2" s="1"/>
  <c r="CF116" i="2"/>
  <c r="CF131" i="2" s="1"/>
  <c r="CJ116" i="2"/>
  <c r="CJ131" i="2" s="1"/>
  <c r="CN116" i="2"/>
  <c r="CN131" i="2" s="1"/>
  <c r="CR116" i="2"/>
  <c r="CR131" i="2" s="1"/>
  <c r="CV116" i="2"/>
  <c r="CV131" i="2" s="1"/>
  <c r="CZ116" i="2"/>
  <c r="CZ131" i="2" s="1"/>
  <c r="DD116" i="2"/>
  <c r="DD131" i="2" s="1"/>
  <c r="DH116" i="2"/>
  <c r="DL116" i="2"/>
  <c r="DP116" i="2"/>
  <c r="DT116" i="2"/>
  <c r="BF117" i="2"/>
  <c r="BF132" i="2" s="1"/>
  <c r="BF140" i="2" s="1"/>
  <c r="BJ117" i="2"/>
  <c r="BJ132" i="2" s="1"/>
  <c r="BJ140" i="2" s="1"/>
  <c r="BN117" i="2"/>
  <c r="BN132" i="2" s="1"/>
  <c r="BN140" i="2" s="1"/>
  <c r="BR117" i="2"/>
  <c r="BR132" i="2" s="1"/>
  <c r="BR140" i="2" s="1"/>
  <c r="BV117" i="2"/>
  <c r="BV132" i="2" s="1"/>
  <c r="BV140" i="2" s="1"/>
  <c r="BZ117" i="2"/>
  <c r="BZ132" i="2" s="1"/>
  <c r="BZ140" i="2" s="1"/>
  <c r="CD117" i="2"/>
  <c r="CD132" i="2" s="1"/>
  <c r="CD140" i="2" s="1"/>
  <c r="CH117" i="2"/>
  <c r="CH132" i="2" s="1"/>
  <c r="CH140" i="2" s="1"/>
  <c r="CL117" i="2"/>
  <c r="CL132" i="2" s="1"/>
  <c r="CL140" i="2" s="1"/>
  <c r="CP117" i="2"/>
  <c r="CP132" i="2" s="1"/>
  <c r="CP140" i="2" s="1"/>
  <c r="CT117" i="2"/>
  <c r="CT132" i="2" s="1"/>
  <c r="CT140" i="2" s="1"/>
  <c r="CX117" i="2"/>
  <c r="CX132" i="2" s="1"/>
  <c r="CX140" i="2" s="1"/>
  <c r="DB117" i="2"/>
  <c r="DB132" i="2" s="1"/>
  <c r="DB140" i="2" s="1"/>
  <c r="DF117" i="2"/>
  <c r="DJ117" i="2"/>
  <c r="DN117" i="2"/>
  <c r="DR117" i="2"/>
  <c r="BG115" i="2"/>
  <c r="BO115" i="2"/>
  <c r="BW115" i="2"/>
  <c r="CE115" i="2"/>
  <c r="CM115" i="2"/>
  <c r="CU115" i="2"/>
  <c r="DC115" i="2"/>
  <c r="DK115" i="2"/>
  <c r="DS115" i="2"/>
  <c r="BI116" i="2"/>
  <c r="BI131" i="2" s="1"/>
  <c r="BQ116" i="2"/>
  <c r="BQ131" i="2" s="1"/>
  <c r="BY116" i="2"/>
  <c r="BY131" i="2" s="1"/>
  <c r="CG116" i="2"/>
  <c r="CG131" i="2" s="1"/>
  <c r="CO116" i="2"/>
  <c r="CO131" i="2" s="1"/>
  <c r="CW116" i="2"/>
  <c r="CW131" i="2" s="1"/>
  <c r="DE116" i="2"/>
  <c r="DM116" i="2"/>
  <c r="DU116" i="2"/>
  <c r="BK117" i="2"/>
  <c r="BK132" i="2" s="1"/>
  <c r="BK140" i="2" s="1"/>
  <c r="BS117" i="2"/>
  <c r="BS132" i="2" s="1"/>
  <c r="BS140" i="2" s="1"/>
  <c r="CA117" i="2"/>
  <c r="CA132" i="2" s="1"/>
  <c r="CA140" i="2" s="1"/>
  <c r="CI117" i="2"/>
  <c r="CI132" i="2" s="1"/>
  <c r="CI140" i="2" s="1"/>
  <c r="CQ117" i="2"/>
  <c r="CQ132" i="2" s="1"/>
  <c r="CQ140" i="2" s="1"/>
  <c r="CY117" i="2"/>
  <c r="CY132" i="2" s="1"/>
  <c r="CY140" i="2" s="1"/>
  <c r="DG117" i="2"/>
  <c r="DO117" i="2"/>
  <c r="DV117" i="2"/>
  <c r="BI118" i="2"/>
  <c r="BI133" i="2" s="1"/>
  <c r="BN118" i="2"/>
  <c r="BN133" i="2" s="1"/>
  <c r="BT118" i="2"/>
  <c r="BT133" i="2" s="1"/>
  <c r="BY118" i="2"/>
  <c r="BY133" i="2" s="1"/>
  <c r="CD118" i="2"/>
  <c r="CD133" i="2" s="1"/>
  <c r="CJ118" i="2"/>
  <c r="CJ133" i="2" s="1"/>
  <c r="CO118" i="2"/>
  <c r="CO133" i="2" s="1"/>
  <c r="CT118" i="2"/>
  <c r="CT133" i="2" s="1"/>
  <c r="CZ118" i="2"/>
  <c r="CZ133" i="2" s="1"/>
  <c r="DE118" i="2"/>
  <c r="DJ118" i="2"/>
  <c r="DP118" i="2"/>
  <c r="DU118" i="2"/>
  <c r="BH119" i="2"/>
  <c r="BH134" i="2" s="1"/>
  <c r="BN119" i="2"/>
  <c r="BN134" i="2" s="1"/>
  <c r="BS119" i="2"/>
  <c r="BS134" i="2" s="1"/>
  <c r="BX119" i="2"/>
  <c r="BX134" i="2" s="1"/>
  <c r="CD119" i="2"/>
  <c r="CD134" i="2" s="1"/>
  <c r="CI119" i="2"/>
  <c r="CI134" i="2" s="1"/>
  <c r="CN119" i="2"/>
  <c r="CN134" i="2" s="1"/>
  <c r="CT119" i="2"/>
  <c r="CT134" i="2" s="1"/>
  <c r="CY119" i="2"/>
  <c r="CY134" i="2" s="1"/>
  <c r="DD119" i="2"/>
  <c r="DD134" i="2" s="1"/>
  <c r="DJ119" i="2"/>
  <c r="DN119" i="2"/>
  <c r="DR119" i="2"/>
  <c r="DV119" i="2"/>
  <c r="BH120" i="2"/>
  <c r="BH135" i="2" s="1"/>
  <c r="BL120" i="2"/>
  <c r="BL135" i="2" s="1"/>
  <c r="BP120" i="2"/>
  <c r="BP135" i="2" s="1"/>
  <c r="BT120" i="2"/>
  <c r="BT135" i="2" s="1"/>
  <c r="BX120" i="2"/>
  <c r="BX135" i="2" s="1"/>
  <c r="CB120" i="2"/>
  <c r="CB135" i="2" s="1"/>
  <c r="CF120" i="2"/>
  <c r="CF135" i="2" s="1"/>
  <c r="CJ120" i="2"/>
  <c r="CJ135" i="2" s="1"/>
  <c r="CN120" i="2"/>
  <c r="CN135" i="2" s="1"/>
  <c r="CR120" i="2"/>
  <c r="CR135" i="2" s="1"/>
  <c r="CV120" i="2"/>
  <c r="CV135" i="2" s="1"/>
  <c r="CZ120" i="2"/>
  <c r="CZ135" i="2" s="1"/>
  <c r="DD120" i="2"/>
  <c r="DD135" i="2" s="1"/>
  <c r="DH120" i="2"/>
  <c r="DL120" i="2"/>
  <c r="DP120" i="2"/>
  <c r="DT120" i="2"/>
  <c r="BF121" i="2"/>
  <c r="BJ121" i="2"/>
  <c r="BN121" i="2"/>
  <c r="BR121" i="2"/>
  <c r="BV121" i="2"/>
  <c r="BZ121" i="2"/>
  <c r="CD121" i="2"/>
  <c r="CH121" i="2"/>
  <c r="CL121" i="2"/>
  <c r="CP121" i="2"/>
  <c r="CT121" i="2"/>
  <c r="CX121" i="2"/>
  <c r="DB121" i="2"/>
  <c r="DF121" i="2"/>
  <c r="BH115" i="2"/>
  <c r="BP115" i="2"/>
  <c r="BX115" i="2"/>
  <c r="CF115" i="2"/>
  <c r="CN115" i="2"/>
  <c r="CV115" i="2"/>
  <c r="DD115" i="2"/>
  <c r="DL115" i="2"/>
  <c r="DT115" i="2"/>
  <c r="BJ116" i="2"/>
  <c r="BJ131" i="2" s="1"/>
  <c r="BR116" i="2"/>
  <c r="BR131" i="2" s="1"/>
  <c r="BZ116" i="2"/>
  <c r="BZ131" i="2" s="1"/>
  <c r="CH116" i="2"/>
  <c r="CH131" i="2" s="1"/>
  <c r="CP116" i="2"/>
  <c r="CP131" i="2" s="1"/>
  <c r="CX116" i="2"/>
  <c r="CX131" i="2" s="1"/>
  <c r="DF116" i="2"/>
  <c r="DN116" i="2"/>
  <c r="DV116" i="2"/>
  <c r="BL117" i="2"/>
  <c r="BL132" i="2" s="1"/>
  <c r="BL140" i="2" s="1"/>
  <c r="BT117" i="2"/>
  <c r="BT132" i="2" s="1"/>
  <c r="BT140" i="2" s="1"/>
  <c r="CB117" i="2"/>
  <c r="CB132" i="2" s="1"/>
  <c r="CB140" i="2" s="1"/>
  <c r="CJ117" i="2"/>
  <c r="CJ132" i="2" s="1"/>
  <c r="CJ140" i="2" s="1"/>
  <c r="CR117" i="2"/>
  <c r="CR132" i="2" s="1"/>
  <c r="CR140" i="2" s="1"/>
  <c r="CZ117" i="2"/>
  <c r="CZ132" i="2" s="1"/>
  <c r="CZ140" i="2" s="1"/>
  <c r="DH117" i="2"/>
  <c r="DP117" i="2"/>
  <c r="BE118" i="2"/>
  <c r="BE133" i="2" s="1"/>
  <c r="BK115" i="2"/>
  <c r="BS115" i="2"/>
  <c r="CA115" i="2"/>
  <c r="CI115" i="2"/>
  <c r="CQ115" i="2"/>
  <c r="CY115" i="2"/>
  <c r="DG115" i="2"/>
  <c r="DO115" i="2"/>
  <c r="BE116" i="2"/>
  <c r="BE131" i="2" s="1"/>
  <c r="BM116" i="2"/>
  <c r="BM131" i="2" s="1"/>
  <c r="BU116" i="2"/>
  <c r="BU131" i="2" s="1"/>
  <c r="CC116" i="2"/>
  <c r="CC131" i="2" s="1"/>
  <c r="CK116" i="2"/>
  <c r="CK131" i="2" s="1"/>
  <c r="CS116" i="2"/>
  <c r="CS131" i="2" s="1"/>
  <c r="DA116" i="2"/>
  <c r="DA131" i="2" s="1"/>
  <c r="DI116" i="2"/>
  <c r="DQ116" i="2"/>
  <c r="BG117" i="2"/>
  <c r="BG132" i="2" s="1"/>
  <c r="BG140" i="2" s="1"/>
  <c r="BO117" i="2"/>
  <c r="BO132" i="2" s="1"/>
  <c r="BO140" i="2" s="1"/>
  <c r="BW117" i="2"/>
  <c r="BW132" i="2" s="1"/>
  <c r="BW140" i="2" s="1"/>
  <c r="CE117" i="2"/>
  <c r="CE132" i="2" s="1"/>
  <c r="CE140" i="2" s="1"/>
  <c r="CM117" i="2"/>
  <c r="CM132" i="2" s="1"/>
  <c r="CM140" i="2" s="1"/>
  <c r="CU117" i="2"/>
  <c r="CU132" i="2" s="1"/>
  <c r="CU140" i="2" s="1"/>
  <c r="DC117" i="2"/>
  <c r="DC132" i="2" s="1"/>
  <c r="DC140" i="2" s="1"/>
  <c r="DK117" i="2"/>
  <c r="DS117" i="2"/>
  <c r="BF118" i="2"/>
  <c r="BF133" i="2" s="1"/>
  <c r="BL118" i="2"/>
  <c r="BL133" i="2" s="1"/>
  <c r="BQ118" i="2"/>
  <c r="BQ133" i="2" s="1"/>
  <c r="BV118" i="2"/>
  <c r="BV133" i="2" s="1"/>
  <c r="CB118" i="2"/>
  <c r="CB133" i="2" s="1"/>
  <c r="CG118" i="2"/>
  <c r="CG133" i="2" s="1"/>
  <c r="CL118" i="2"/>
  <c r="CL133" i="2" s="1"/>
  <c r="CR118" i="2"/>
  <c r="CR133" i="2" s="1"/>
  <c r="CW118" i="2"/>
  <c r="CW133" i="2" s="1"/>
  <c r="DB118" i="2"/>
  <c r="DB133" i="2" s="1"/>
  <c r="DH118" i="2"/>
  <c r="DM118" i="2"/>
  <c r="DR118" i="2"/>
  <c r="BF119" i="2"/>
  <c r="BF134" i="2" s="1"/>
  <c r="BK119" i="2"/>
  <c r="BK134" i="2" s="1"/>
  <c r="BP119" i="2"/>
  <c r="BP134" i="2" s="1"/>
  <c r="BV119" i="2"/>
  <c r="BV134" i="2" s="1"/>
  <c r="CA119" i="2"/>
  <c r="CA134" i="2" s="1"/>
  <c r="CF119" i="2"/>
  <c r="CF134" i="2" s="1"/>
  <c r="CL119" i="2"/>
  <c r="CL134" i="2" s="1"/>
  <c r="CQ119" i="2"/>
  <c r="CQ134" i="2" s="1"/>
  <c r="CV119" i="2"/>
  <c r="CV134" i="2" s="1"/>
  <c r="DB119" i="2"/>
  <c r="DB134" i="2" s="1"/>
  <c r="BL115" i="2"/>
  <c r="CR115" i="2"/>
  <c r="BF116" i="2"/>
  <c r="BF131" i="2" s="1"/>
  <c r="CL116" i="2"/>
  <c r="CL131" i="2" s="1"/>
  <c r="DR116" i="2"/>
  <c r="CF117" i="2"/>
  <c r="CF132" i="2" s="1"/>
  <c r="CF140" i="2" s="1"/>
  <c r="DL117" i="2"/>
  <c r="BM118" i="2"/>
  <c r="BM133" i="2" s="1"/>
  <c r="BX118" i="2"/>
  <c r="BX133" i="2" s="1"/>
  <c r="CH118" i="2"/>
  <c r="CH133" i="2" s="1"/>
  <c r="CS118" i="2"/>
  <c r="CS133" i="2" s="1"/>
  <c r="DD118" i="2"/>
  <c r="DD133" i="2" s="1"/>
  <c r="DN118" i="2"/>
  <c r="BG119" i="2"/>
  <c r="BG134" i="2" s="1"/>
  <c r="BR119" i="2"/>
  <c r="BR134" i="2" s="1"/>
  <c r="CB119" i="2"/>
  <c r="CB134" i="2" s="1"/>
  <c r="CM119" i="2"/>
  <c r="CM134" i="2" s="1"/>
  <c r="CX119" i="2"/>
  <c r="CX134" i="2" s="1"/>
  <c r="DG119" i="2"/>
  <c r="DM119" i="2"/>
  <c r="DS119" i="2"/>
  <c r="BF120" i="2"/>
  <c r="BF135" i="2" s="1"/>
  <c r="BK120" i="2"/>
  <c r="BK135" i="2" s="1"/>
  <c r="BQ120" i="2"/>
  <c r="BQ135" i="2" s="1"/>
  <c r="BV120" i="2"/>
  <c r="BV135" i="2" s="1"/>
  <c r="CA120" i="2"/>
  <c r="CA135" i="2" s="1"/>
  <c r="CG120" i="2"/>
  <c r="CG135" i="2" s="1"/>
  <c r="CL120" i="2"/>
  <c r="CL135" i="2" s="1"/>
  <c r="CQ120" i="2"/>
  <c r="CQ135" i="2" s="1"/>
  <c r="CW120" i="2"/>
  <c r="CW135" i="2" s="1"/>
  <c r="DB120" i="2"/>
  <c r="DB135" i="2" s="1"/>
  <c r="DG120" i="2"/>
  <c r="DM120" i="2"/>
  <c r="DR120" i="2"/>
  <c r="BE121" i="2"/>
  <c r="BK121" i="2"/>
  <c r="BP121" i="2"/>
  <c r="BU121" i="2"/>
  <c r="CA121" i="2"/>
  <c r="CF121" i="2"/>
  <c r="CK121" i="2"/>
  <c r="CQ121" i="2"/>
  <c r="CV121" i="2"/>
  <c r="DA121" i="2"/>
  <c r="DG121" i="2"/>
  <c r="DK121" i="2"/>
  <c r="DO121" i="2"/>
  <c r="DS121" i="2"/>
  <c r="BE122" i="2"/>
  <c r="BE141" i="2" s="1"/>
  <c r="BI122" i="2"/>
  <c r="BI141" i="2" s="1"/>
  <c r="BM122" i="2"/>
  <c r="BM141" i="2" s="1"/>
  <c r="BQ122" i="2"/>
  <c r="BQ141" i="2" s="1"/>
  <c r="BU122" i="2"/>
  <c r="BU141" i="2" s="1"/>
  <c r="BY122" i="2"/>
  <c r="BY141" i="2" s="1"/>
  <c r="CC122" i="2"/>
  <c r="CC141" i="2" s="1"/>
  <c r="CG122" i="2"/>
  <c r="CG141" i="2" s="1"/>
  <c r="CK122" i="2"/>
  <c r="CK141" i="2" s="1"/>
  <c r="CO122" i="2"/>
  <c r="CO141" i="2" s="1"/>
  <c r="CS122" i="2"/>
  <c r="CS141" i="2" s="1"/>
  <c r="BT115" i="2"/>
  <c r="CZ115" i="2"/>
  <c r="BN116" i="2"/>
  <c r="BN131" i="2" s="1"/>
  <c r="CT116" i="2"/>
  <c r="CT131" i="2" s="1"/>
  <c r="BH117" i="2"/>
  <c r="BH132" i="2" s="1"/>
  <c r="BH140" i="2" s="1"/>
  <c r="CN117" i="2"/>
  <c r="CN132" i="2" s="1"/>
  <c r="CN140" i="2" s="1"/>
  <c r="DT117" i="2"/>
  <c r="BP118" i="2"/>
  <c r="BP133" i="2" s="1"/>
  <c r="BZ118" i="2"/>
  <c r="BZ133" i="2" s="1"/>
  <c r="CK118" i="2"/>
  <c r="CK133" i="2" s="1"/>
  <c r="CV118" i="2"/>
  <c r="CV133" i="2" s="1"/>
  <c r="DF118" i="2"/>
  <c r="DQ118" i="2"/>
  <c r="BJ119" i="2"/>
  <c r="BJ134" i="2" s="1"/>
  <c r="BT119" i="2"/>
  <c r="BT134" i="2" s="1"/>
  <c r="CE119" i="2"/>
  <c r="CE134" i="2" s="1"/>
  <c r="CP119" i="2"/>
  <c r="CP134" i="2" s="1"/>
  <c r="CZ119" i="2"/>
  <c r="CZ134" i="2" s="1"/>
  <c r="DH119" i="2"/>
  <c r="DO119" i="2"/>
  <c r="DT119" i="2"/>
  <c r="BG120" i="2"/>
  <c r="BG135" i="2" s="1"/>
  <c r="BM120" i="2"/>
  <c r="BM135" i="2" s="1"/>
  <c r="BR120" i="2"/>
  <c r="BR135" i="2" s="1"/>
  <c r="BW120" i="2"/>
  <c r="BW135" i="2" s="1"/>
  <c r="CC120" i="2"/>
  <c r="CC135" i="2" s="1"/>
  <c r="CH120" i="2"/>
  <c r="CH135" i="2" s="1"/>
  <c r="CM120" i="2"/>
  <c r="CM135" i="2" s="1"/>
  <c r="CS120" i="2"/>
  <c r="CS135" i="2" s="1"/>
  <c r="CX120" i="2"/>
  <c r="CX135" i="2" s="1"/>
  <c r="DC120" i="2"/>
  <c r="DC135" i="2" s="1"/>
  <c r="DI120" i="2"/>
  <c r="DN120" i="2"/>
  <c r="DS120" i="2"/>
  <c r="BG121" i="2"/>
  <c r="BL121" i="2"/>
  <c r="BQ121" i="2"/>
  <c r="BW121" i="2"/>
  <c r="CB121" i="2"/>
  <c r="CG121" i="2"/>
  <c r="CM121" i="2"/>
  <c r="CR121" i="2"/>
  <c r="CW121" i="2"/>
  <c r="DC121" i="2"/>
  <c r="DH121" i="2"/>
  <c r="DL121" i="2"/>
  <c r="DP121" i="2"/>
  <c r="DT121" i="2"/>
  <c r="BF122" i="2"/>
  <c r="BF141" i="2" s="1"/>
  <c r="BJ122" i="2"/>
  <c r="BJ141" i="2" s="1"/>
  <c r="BN122" i="2"/>
  <c r="BN141" i="2" s="1"/>
  <c r="BR122" i="2"/>
  <c r="BR141" i="2" s="1"/>
  <c r="BV122" i="2"/>
  <c r="BV141" i="2" s="1"/>
  <c r="BZ122" i="2"/>
  <c r="BZ141" i="2" s="1"/>
  <c r="CD122" i="2"/>
  <c r="CD141" i="2" s="1"/>
  <c r="CH122" i="2"/>
  <c r="CH141" i="2" s="1"/>
  <c r="CL122" i="2"/>
  <c r="CL141" i="2" s="1"/>
  <c r="CP122" i="2"/>
  <c r="CP141" i="2" s="1"/>
  <c r="CT122" i="2"/>
  <c r="CT141" i="2" s="1"/>
  <c r="CB115" i="2"/>
  <c r="DH115" i="2"/>
  <c r="BV116" i="2"/>
  <c r="BV131" i="2" s="1"/>
  <c r="DB116" i="2"/>
  <c r="DB131" i="2" s="1"/>
  <c r="BP117" i="2"/>
  <c r="BP132" i="2" s="1"/>
  <c r="BP140" i="2" s="1"/>
  <c r="CV117" i="2"/>
  <c r="CV132" i="2" s="1"/>
  <c r="CV140" i="2" s="1"/>
  <c r="BH118" i="2"/>
  <c r="BH133" i="2" s="1"/>
  <c r="BR118" i="2"/>
  <c r="BR133" i="2" s="1"/>
  <c r="CC118" i="2"/>
  <c r="CC133" i="2" s="1"/>
  <c r="CN118" i="2"/>
  <c r="CN133" i="2" s="1"/>
  <c r="CX118" i="2"/>
  <c r="CX133" i="2" s="1"/>
  <c r="DI118" i="2"/>
  <c r="DT118" i="2"/>
  <c r="BL119" i="2"/>
  <c r="BL134" i="2" s="1"/>
  <c r="BW119" i="2"/>
  <c r="BW134" i="2" s="1"/>
  <c r="CH119" i="2"/>
  <c r="CH134" i="2" s="1"/>
  <c r="CR119" i="2"/>
  <c r="CR134" i="2" s="1"/>
  <c r="DC119" i="2"/>
  <c r="DC134" i="2" s="1"/>
  <c r="DK119" i="2"/>
  <c r="DP119" i="2"/>
  <c r="DU119" i="2"/>
  <c r="BI120" i="2"/>
  <c r="BI135" i="2" s="1"/>
  <c r="BN120" i="2"/>
  <c r="BN135" i="2" s="1"/>
  <c r="BS120" i="2"/>
  <c r="BS135" i="2" s="1"/>
  <c r="BY120" i="2"/>
  <c r="BY135" i="2" s="1"/>
  <c r="CD120" i="2"/>
  <c r="CD135" i="2" s="1"/>
  <c r="CI120" i="2"/>
  <c r="CI135" i="2" s="1"/>
  <c r="CO120" i="2"/>
  <c r="CO135" i="2" s="1"/>
  <c r="CT120" i="2"/>
  <c r="CT135" i="2" s="1"/>
  <c r="CY120" i="2"/>
  <c r="CY135" i="2" s="1"/>
  <c r="DE120" i="2"/>
  <c r="DJ120" i="2"/>
  <c r="DO120" i="2"/>
  <c r="DU120" i="2"/>
  <c r="BH121" i="2"/>
  <c r="BM121" i="2"/>
  <c r="BS121" i="2"/>
  <c r="BX121" i="2"/>
  <c r="CC121" i="2"/>
  <c r="CI121" i="2"/>
  <c r="CN121" i="2"/>
  <c r="CS121" i="2"/>
  <c r="CY121" i="2"/>
  <c r="DD121" i="2"/>
  <c r="DI121" i="2"/>
  <c r="DM121" i="2"/>
  <c r="DQ121" i="2"/>
  <c r="DU121" i="2"/>
  <c r="BG122" i="2"/>
  <c r="BG141" i="2" s="1"/>
  <c r="BK122" i="2"/>
  <c r="BK141" i="2" s="1"/>
  <c r="BO122" i="2"/>
  <c r="BO141" i="2" s="1"/>
  <c r="BS122" i="2"/>
  <c r="BS141" i="2" s="1"/>
  <c r="BW122" i="2"/>
  <c r="BW141" i="2" s="1"/>
  <c r="CA122" i="2"/>
  <c r="CA141" i="2" s="1"/>
  <c r="CE122" i="2"/>
  <c r="CE141" i="2" s="1"/>
  <c r="CI122" i="2"/>
  <c r="CI141" i="2" s="1"/>
  <c r="CM122" i="2"/>
  <c r="CM141" i="2" s="1"/>
  <c r="CQ122" i="2"/>
  <c r="CQ141" i="2" s="1"/>
  <c r="CU122" i="2"/>
  <c r="CU141" i="2" s="1"/>
  <c r="CY122" i="2"/>
  <c r="CY141" i="2" s="1"/>
  <c r="DC122" i="2"/>
  <c r="DC141" i="2" s="1"/>
  <c r="DG122" i="2"/>
  <c r="DK122" i="2"/>
  <c r="DO122" i="2"/>
  <c r="DS122" i="2"/>
  <c r="BE123" i="2"/>
  <c r="BE142" i="2" s="1"/>
  <c r="BI123" i="2"/>
  <c r="BI142" i="2" s="1"/>
  <c r="BM123" i="2"/>
  <c r="BM142" i="2" s="1"/>
  <c r="BQ123" i="2"/>
  <c r="BQ142" i="2" s="1"/>
  <c r="BU123" i="2"/>
  <c r="BU142" i="2" s="1"/>
  <c r="BY123" i="2"/>
  <c r="BY142" i="2" s="1"/>
  <c r="CC123" i="2"/>
  <c r="CC142" i="2" s="1"/>
  <c r="CG123" i="2"/>
  <c r="CG142" i="2" s="1"/>
  <c r="CK123" i="2"/>
  <c r="CK142" i="2" s="1"/>
  <c r="CO123" i="2"/>
  <c r="CO142" i="2" s="1"/>
  <c r="CS123" i="2"/>
  <c r="CS142" i="2" s="1"/>
  <c r="CW123" i="2"/>
  <c r="CW142" i="2" s="1"/>
  <c r="DA123" i="2"/>
  <c r="DA142" i="2" s="1"/>
  <c r="DE123" i="2"/>
  <c r="DI123" i="2"/>
  <c r="DM123" i="2"/>
  <c r="DQ123" i="2"/>
  <c r="DU123" i="2"/>
  <c r="BG124" i="2"/>
  <c r="BG143" i="2" s="1"/>
  <c r="BK124" i="2"/>
  <c r="BK143" i="2" s="1"/>
  <c r="CJ115" i="2"/>
  <c r="BX117" i="2"/>
  <c r="BX132" i="2" s="1"/>
  <c r="BX140" i="2" s="1"/>
  <c r="CF118" i="2"/>
  <c r="CF133" i="2" s="1"/>
  <c r="DV118" i="2"/>
  <c r="CU119" i="2"/>
  <c r="CU134" i="2" s="1"/>
  <c r="BE120" i="2"/>
  <c r="BE135" i="2" s="1"/>
  <c r="BZ120" i="2"/>
  <c r="BZ135" i="2" s="1"/>
  <c r="CU120" i="2"/>
  <c r="CU135" i="2" s="1"/>
  <c r="DQ120" i="2"/>
  <c r="BT121" i="2"/>
  <c r="CO121" i="2"/>
  <c r="DJ121" i="2"/>
  <c r="BH122" i="2"/>
  <c r="BH141" i="2" s="1"/>
  <c r="BX122" i="2"/>
  <c r="BX141" i="2" s="1"/>
  <c r="CN122" i="2"/>
  <c r="CN141" i="2" s="1"/>
  <c r="CX122" i="2"/>
  <c r="CX141" i="2" s="1"/>
  <c r="DD122" i="2"/>
  <c r="DD141" i="2" s="1"/>
  <c r="DI122" i="2"/>
  <c r="DN122" i="2"/>
  <c r="DT122" i="2"/>
  <c r="BG123" i="2"/>
  <c r="BG142" i="2" s="1"/>
  <c r="BL123" i="2"/>
  <c r="BL142" i="2" s="1"/>
  <c r="BR123" i="2"/>
  <c r="BR142" i="2" s="1"/>
  <c r="BW123" i="2"/>
  <c r="BW142" i="2" s="1"/>
  <c r="CB123" i="2"/>
  <c r="CB142" i="2" s="1"/>
  <c r="CH123" i="2"/>
  <c r="CH142" i="2" s="1"/>
  <c r="CM123" i="2"/>
  <c r="CM142" i="2" s="1"/>
  <c r="CR123" i="2"/>
  <c r="CR142" i="2" s="1"/>
  <c r="CX123" i="2"/>
  <c r="CX142" i="2" s="1"/>
  <c r="DC123" i="2"/>
  <c r="DC142" i="2" s="1"/>
  <c r="DH123" i="2"/>
  <c r="DN123" i="2"/>
  <c r="DS123" i="2"/>
  <c r="BF124" i="2"/>
  <c r="BF143" i="2" s="1"/>
  <c r="BL124" i="2"/>
  <c r="BL143" i="2" s="1"/>
  <c r="BP124" i="2"/>
  <c r="BP143" i="2" s="1"/>
  <c r="BT124" i="2"/>
  <c r="BT143" i="2" s="1"/>
  <c r="BX124" i="2"/>
  <c r="BX143" i="2" s="1"/>
  <c r="CB124" i="2"/>
  <c r="CB143" i="2" s="1"/>
  <c r="CF124" i="2"/>
  <c r="CF143" i="2" s="1"/>
  <c r="CJ124" i="2"/>
  <c r="CJ143" i="2" s="1"/>
  <c r="CN124" i="2"/>
  <c r="CN143" i="2" s="1"/>
  <c r="CR124" i="2"/>
  <c r="CR143" i="2" s="1"/>
  <c r="CV124" i="2"/>
  <c r="CV143" i="2" s="1"/>
  <c r="CZ124" i="2"/>
  <c r="CZ143" i="2" s="1"/>
  <c r="DD124" i="2"/>
  <c r="DD143" i="2" s="1"/>
  <c r="DH124" i="2"/>
  <c r="DH143" i="2" s="1"/>
  <c r="DL124" i="2"/>
  <c r="DP124" i="2"/>
  <c r="DT124" i="2"/>
  <c r="BF125" i="2"/>
  <c r="BF144" i="2" s="1"/>
  <c r="BJ125" i="2"/>
  <c r="BJ144" i="2" s="1"/>
  <c r="BN125" i="2"/>
  <c r="BN144" i="2" s="1"/>
  <c r="BR125" i="2"/>
  <c r="BR144" i="2" s="1"/>
  <c r="BV125" i="2"/>
  <c r="BV144" i="2" s="1"/>
  <c r="BZ125" i="2"/>
  <c r="BZ144" i="2" s="1"/>
  <c r="CD125" i="2"/>
  <c r="CD144" i="2" s="1"/>
  <c r="CH125" i="2"/>
  <c r="CH144" i="2" s="1"/>
  <c r="CL125" i="2"/>
  <c r="CL144" i="2" s="1"/>
  <c r="CP125" i="2"/>
  <c r="CP144" i="2" s="1"/>
  <c r="CT125" i="2"/>
  <c r="CT144" i="2" s="1"/>
  <c r="CX125" i="2"/>
  <c r="CX144" i="2" s="1"/>
  <c r="DB125" i="2"/>
  <c r="DB144" i="2" s="1"/>
  <c r="DF125" i="2"/>
  <c r="DF144" i="2" s="1"/>
  <c r="DJ125" i="2"/>
  <c r="DJ144" i="2" s="1"/>
  <c r="DN125" i="2"/>
  <c r="DR125" i="2"/>
  <c r="DV125" i="2"/>
  <c r="BU118" i="2"/>
  <c r="BU133" i="2" s="1"/>
  <c r="CJ119" i="2"/>
  <c r="CJ134" i="2" s="1"/>
  <c r="CP120" i="2"/>
  <c r="CP135" i="2" s="1"/>
  <c r="BO121" i="2"/>
  <c r="DE121" i="2"/>
  <c r="BT122" i="2"/>
  <c r="BT141" i="2" s="1"/>
  <c r="CW122" i="2"/>
  <c r="CW141" i="2" s="1"/>
  <c r="DH122" i="2"/>
  <c r="DR122" i="2"/>
  <c r="BK123" i="2"/>
  <c r="BK142" i="2" s="1"/>
  <c r="BV123" i="2"/>
  <c r="BV142" i="2" s="1"/>
  <c r="CF123" i="2"/>
  <c r="CF142" i="2" s="1"/>
  <c r="CQ123" i="2"/>
  <c r="CQ142" i="2" s="1"/>
  <c r="DB123" i="2"/>
  <c r="DB142" i="2" s="1"/>
  <c r="DL123" i="2"/>
  <c r="BE124" i="2"/>
  <c r="BE143" i="2" s="1"/>
  <c r="BO124" i="2"/>
  <c r="BO143" i="2" s="1"/>
  <c r="BW124" i="2"/>
  <c r="BW143" i="2" s="1"/>
  <c r="CE124" i="2"/>
  <c r="CE143" i="2" s="1"/>
  <c r="CM124" i="2"/>
  <c r="CM143" i="2" s="1"/>
  <c r="CU124" i="2"/>
  <c r="CU143" i="2" s="1"/>
  <c r="DC124" i="2"/>
  <c r="DC143" i="2" s="1"/>
  <c r="DK124" i="2"/>
  <c r="DK143" i="2" s="1"/>
  <c r="DS124" i="2"/>
  <c r="BI125" i="2"/>
  <c r="BI144" i="2" s="1"/>
  <c r="BQ125" i="2"/>
  <c r="BQ144" i="2" s="1"/>
  <c r="BY125" i="2"/>
  <c r="BY144" i="2" s="1"/>
  <c r="CG125" i="2"/>
  <c r="CG144" i="2" s="1"/>
  <c r="CS125" i="2"/>
  <c r="CS144" i="2" s="1"/>
  <c r="DA125" i="2"/>
  <c r="DA144" i="2" s="1"/>
  <c r="DI125" i="2"/>
  <c r="DI144" i="2" s="1"/>
  <c r="DQ125" i="2"/>
  <c r="DP115" i="2"/>
  <c r="DD117" i="2"/>
  <c r="DD132" i="2" s="1"/>
  <c r="DD140" i="2" s="1"/>
  <c r="CP118" i="2"/>
  <c r="CP133" i="2" s="1"/>
  <c r="BO119" i="2"/>
  <c r="BO134" i="2" s="1"/>
  <c r="DF119" i="2"/>
  <c r="BJ120" i="2"/>
  <c r="BJ135" i="2" s="1"/>
  <c r="CE120" i="2"/>
  <c r="CE135" i="2" s="1"/>
  <c r="DA120" i="2"/>
  <c r="DA135" i="2" s="1"/>
  <c r="DV120" i="2"/>
  <c r="BY121" i="2"/>
  <c r="CU121" i="2"/>
  <c r="DN121" i="2"/>
  <c r="BL122" i="2"/>
  <c r="BL141" i="2" s="1"/>
  <c r="CB122" i="2"/>
  <c r="CB141" i="2" s="1"/>
  <c r="CR122" i="2"/>
  <c r="CR141" i="2" s="1"/>
  <c r="CZ122" i="2"/>
  <c r="CZ141" i="2" s="1"/>
  <c r="DE122" i="2"/>
  <c r="DJ122" i="2"/>
  <c r="DP122" i="2"/>
  <c r="DU122" i="2"/>
  <c r="BH123" i="2"/>
  <c r="BH142" i="2" s="1"/>
  <c r="BN123" i="2"/>
  <c r="BN142" i="2" s="1"/>
  <c r="BS123" i="2"/>
  <c r="BS142" i="2" s="1"/>
  <c r="BX123" i="2"/>
  <c r="BX142" i="2" s="1"/>
  <c r="CD123" i="2"/>
  <c r="CD142" i="2" s="1"/>
  <c r="CI123" i="2"/>
  <c r="CI142" i="2" s="1"/>
  <c r="CN123" i="2"/>
  <c r="CN142" i="2" s="1"/>
  <c r="CT123" i="2"/>
  <c r="CT142" i="2" s="1"/>
  <c r="CY123" i="2"/>
  <c r="CY142" i="2" s="1"/>
  <c r="DD123" i="2"/>
  <c r="DD142" i="2" s="1"/>
  <c r="DJ123" i="2"/>
  <c r="DO123" i="2"/>
  <c r="DT123" i="2"/>
  <c r="BH124" i="2"/>
  <c r="BH143" i="2" s="1"/>
  <c r="BM124" i="2"/>
  <c r="BM143" i="2" s="1"/>
  <c r="BQ124" i="2"/>
  <c r="BQ143" i="2" s="1"/>
  <c r="BU124" i="2"/>
  <c r="BU143" i="2" s="1"/>
  <c r="BY124" i="2"/>
  <c r="BY143" i="2" s="1"/>
  <c r="CC124" i="2"/>
  <c r="CC143" i="2" s="1"/>
  <c r="CG124" i="2"/>
  <c r="CG143" i="2" s="1"/>
  <c r="CK124" i="2"/>
  <c r="CK143" i="2" s="1"/>
  <c r="CO124" i="2"/>
  <c r="CO143" i="2" s="1"/>
  <c r="CS124" i="2"/>
  <c r="CS143" i="2" s="1"/>
  <c r="CW124" i="2"/>
  <c r="CW143" i="2" s="1"/>
  <c r="DA124" i="2"/>
  <c r="DA143" i="2" s="1"/>
  <c r="DE124" i="2"/>
  <c r="DE143" i="2" s="1"/>
  <c r="DI124" i="2"/>
  <c r="DI143" i="2" s="1"/>
  <c r="DM124" i="2"/>
  <c r="DQ124" i="2"/>
  <c r="DU124" i="2"/>
  <c r="BG125" i="2"/>
  <c r="BG144" i="2" s="1"/>
  <c r="BK125" i="2"/>
  <c r="BK144" i="2" s="1"/>
  <c r="BO125" i="2"/>
  <c r="BO144" i="2" s="1"/>
  <c r="BS125" i="2"/>
  <c r="BS144" i="2" s="1"/>
  <c r="BW125" i="2"/>
  <c r="BW144" i="2" s="1"/>
  <c r="CA125" i="2"/>
  <c r="CA144" i="2" s="1"/>
  <c r="CE125" i="2"/>
  <c r="CE144" i="2" s="1"/>
  <c r="CI125" i="2"/>
  <c r="CI144" i="2" s="1"/>
  <c r="CM125" i="2"/>
  <c r="CM144" i="2" s="1"/>
  <c r="CQ125" i="2"/>
  <c r="CQ144" i="2" s="1"/>
  <c r="CU125" i="2"/>
  <c r="CU144" i="2" s="1"/>
  <c r="CY125" i="2"/>
  <c r="CY144" i="2" s="1"/>
  <c r="DC125" i="2"/>
  <c r="DC144" i="2" s="1"/>
  <c r="DG125" i="2"/>
  <c r="DG144" i="2" s="1"/>
  <c r="DK125" i="2"/>
  <c r="DK144" i="2" s="1"/>
  <c r="DO125" i="2"/>
  <c r="DS125" i="2"/>
  <c r="DJ116" i="2"/>
  <c r="DL118" i="2"/>
  <c r="DQ119" i="2"/>
  <c r="BU120" i="2"/>
  <c r="BU135" i="2" s="1"/>
  <c r="DK120" i="2"/>
  <c r="CJ121" i="2"/>
  <c r="DV121" i="2"/>
  <c r="CJ122" i="2"/>
  <c r="CJ141" i="2" s="1"/>
  <c r="DB122" i="2"/>
  <c r="DB141" i="2" s="1"/>
  <c r="DM122" i="2"/>
  <c r="BF123" i="2"/>
  <c r="BF142" i="2" s="1"/>
  <c r="BP123" i="2"/>
  <c r="BP142" i="2" s="1"/>
  <c r="CA123" i="2"/>
  <c r="CA142" i="2" s="1"/>
  <c r="CL123" i="2"/>
  <c r="CL142" i="2" s="1"/>
  <c r="CV123" i="2"/>
  <c r="CV142" i="2" s="1"/>
  <c r="DG123" i="2"/>
  <c r="DR123" i="2"/>
  <c r="BJ124" i="2"/>
  <c r="BJ143" i="2" s="1"/>
  <c r="BS124" i="2"/>
  <c r="BS143" i="2" s="1"/>
  <c r="CA124" i="2"/>
  <c r="CA143" i="2" s="1"/>
  <c r="CI124" i="2"/>
  <c r="CI143" i="2" s="1"/>
  <c r="CQ124" i="2"/>
  <c r="CQ143" i="2" s="1"/>
  <c r="CY124" i="2"/>
  <c r="CY143" i="2" s="1"/>
  <c r="DG124" i="2"/>
  <c r="DG143" i="2" s="1"/>
  <c r="DO124" i="2"/>
  <c r="BE125" i="2"/>
  <c r="BE144" i="2" s="1"/>
  <c r="BM125" i="2"/>
  <c r="BM144" i="2" s="1"/>
  <c r="BU125" i="2"/>
  <c r="BU144" i="2" s="1"/>
  <c r="CC125" i="2"/>
  <c r="CC144" i="2" s="1"/>
  <c r="CK125" i="2"/>
  <c r="CK144" i="2" s="1"/>
  <c r="CO125" i="2"/>
  <c r="CO144" i="2" s="1"/>
  <c r="CW125" i="2"/>
  <c r="CW144" i="2" s="1"/>
  <c r="DE125" i="2"/>
  <c r="DE144" i="2" s="1"/>
  <c r="DM125" i="2"/>
  <c r="DU125" i="2"/>
  <c r="CD116" i="2"/>
  <c r="CD131" i="2" s="1"/>
  <c r="BJ118" i="2"/>
  <c r="BJ133" i="2" s="1"/>
  <c r="DA118" i="2"/>
  <c r="DA133" i="2" s="1"/>
  <c r="BZ119" i="2"/>
  <c r="BZ134" i="2" s="1"/>
  <c r="DL119" i="2"/>
  <c r="BO120" i="2"/>
  <c r="BO135" i="2" s="1"/>
  <c r="CK120" i="2"/>
  <c r="CK135" i="2" s="1"/>
  <c r="DF120" i="2"/>
  <c r="BI121" i="2"/>
  <c r="CE121" i="2"/>
  <c r="CZ121" i="2"/>
  <c r="DR121" i="2"/>
  <c r="BP122" i="2"/>
  <c r="BP141" i="2" s="1"/>
  <c r="CF122" i="2"/>
  <c r="CF141" i="2" s="1"/>
  <c r="CV122" i="2"/>
  <c r="CV141" i="2" s="1"/>
  <c r="DA122" i="2"/>
  <c r="DA141" i="2" s="1"/>
  <c r="DF122" i="2"/>
  <c r="DL122" i="2"/>
  <c r="DQ122" i="2"/>
  <c r="DV122" i="2"/>
  <c r="BJ123" i="2"/>
  <c r="BJ142" i="2" s="1"/>
  <c r="BO123" i="2"/>
  <c r="BO142" i="2" s="1"/>
  <c r="BT123" i="2"/>
  <c r="BT142" i="2" s="1"/>
  <c r="BZ123" i="2"/>
  <c r="BZ142" i="2" s="1"/>
  <c r="CE123" i="2"/>
  <c r="CE142" i="2" s="1"/>
  <c r="CJ123" i="2"/>
  <c r="CJ142" i="2" s="1"/>
  <c r="CP123" i="2"/>
  <c r="CP142" i="2" s="1"/>
  <c r="CU123" i="2"/>
  <c r="CU142" i="2" s="1"/>
  <c r="CZ123" i="2"/>
  <c r="CZ142" i="2" s="1"/>
  <c r="DF123" i="2"/>
  <c r="DK123" i="2"/>
  <c r="DP123" i="2"/>
  <c r="DV123" i="2"/>
  <c r="BI124" i="2"/>
  <c r="BI143" i="2" s="1"/>
  <c r="BN124" i="2"/>
  <c r="BN143" i="2" s="1"/>
  <c r="BR124" i="2"/>
  <c r="BR143" i="2" s="1"/>
  <c r="BV124" i="2"/>
  <c r="BV143" i="2" s="1"/>
  <c r="BZ124" i="2"/>
  <c r="BZ143" i="2" s="1"/>
  <c r="CD124" i="2"/>
  <c r="CD143" i="2" s="1"/>
  <c r="CH124" i="2"/>
  <c r="CH143" i="2" s="1"/>
  <c r="CL124" i="2"/>
  <c r="CL143" i="2" s="1"/>
  <c r="CP124" i="2"/>
  <c r="CP143" i="2" s="1"/>
  <c r="CT124" i="2"/>
  <c r="CT143" i="2" s="1"/>
  <c r="CX124" i="2"/>
  <c r="CX143" i="2" s="1"/>
  <c r="DB124" i="2"/>
  <c r="DB143" i="2" s="1"/>
  <c r="DF124" i="2"/>
  <c r="DF143" i="2" s="1"/>
  <c r="DJ124" i="2"/>
  <c r="DJ143" i="2" s="1"/>
  <c r="DN124" i="2"/>
  <c r="DR124" i="2"/>
  <c r="DV124" i="2"/>
  <c r="BH125" i="2"/>
  <c r="BH144" i="2" s="1"/>
  <c r="BL125" i="2"/>
  <c r="BL144" i="2" s="1"/>
  <c r="BP125" i="2"/>
  <c r="BP144" i="2" s="1"/>
  <c r="BT125" i="2"/>
  <c r="BT144" i="2" s="1"/>
  <c r="BX125" i="2"/>
  <c r="BX144" i="2" s="1"/>
  <c r="CB125" i="2"/>
  <c r="CB144" i="2" s="1"/>
  <c r="CF125" i="2"/>
  <c r="CF144" i="2" s="1"/>
  <c r="CJ125" i="2"/>
  <c r="CJ144" i="2" s="1"/>
  <c r="CN125" i="2"/>
  <c r="CN144" i="2" s="1"/>
  <c r="CR125" i="2"/>
  <c r="CR144" i="2" s="1"/>
  <c r="CV125" i="2"/>
  <c r="CV144" i="2" s="1"/>
  <c r="CZ125" i="2"/>
  <c r="CZ144" i="2" s="1"/>
  <c r="DD125" i="2"/>
  <c r="DD144" i="2" s="1"/>
  <c r="DH125" i="2"/>
  <c r="DH144" i="2" s="1"/>
  <c r="DL125" i="2"/>
  <c r="DP125" i="2"/>
  <c r="DT125" i="2"/>
  <c r="BW45" i="1" l="1"/>
  <c r="BY45" i="1" s="1"/>
  <c r="BW79" i="1"/>
  <c r="BY79" i="1" s="1"/>
  <c r="BX40" i="1"/>
  <c r="BW36" i="1"/>
  <c r="BY36" i="1" s="1"/>
  <c r="BY136" i="2"/>
  <c r="BY139" i="2"/>
  <c r="CS139" i="2"/>
  <c r="CS136" i="2"/>
  <c r="BX52" i="1"/>
  <c r="BW38" i="1"/>
  <c r="BY38" i="1" s="1"/>
  <c r="BW72" i="1"/>
  <c r="BY72" i="1" s="1"/>
  <c r="BX41" i="1"/>
  <c r="BW59" i="1"/>
  <c r="BY59" i="1" s="1"/>
  <c r="BX69" i="1"/>
  <c r="BW74" i="1"/>
  <c r="BY74" i="1" s="1"/>
  <c r="BX56" i="1"/>
  <c r="BZ44" i="1" s="1"/>
  <c r="CA44" i="1" s="1"/>
  <c r="BW44" i="1"/>
  <c r="BY44" i="1" s="1"/>
  <c r="BX45" i="1"/>
  <c r="BW37" i="1"/>
  <c r="BY37" i="1" s="1"/>
  <c r="CE139" i="2"/>
  <c r="CE136" i="2"/>
  <c r="CN139" i="2"/>
  <c r="CN136" i="2"/>
  <c r="DC139" i="2"/>
  <c r="DC136" i="2"/>
  <c r="BL136" i="2"/>
  <c r="BL139" i="2"/>
  <c r="CA139" i="2"/>
  <c r="CA136" i="2"/>
  <c r="CL139" i="2"/>
  <c r="CL136" i="2"/>
  <c r="BF139" i="2"/>
  <c r="BF136" i="2"/>
  <c r="BX78" i="1"/>
  <c r="BW50" i="1"/>
  <c r="BY50" i="1" s="1"/>
  <c r="BX66" i="1"/>
  <c r="BH139" i="2"/>
  <c r="BH136" i="2"/>
  <c r="BW139" i="2"/>
  <c r="BW136" i="2"/>
  <c r="BX51" i="1"/>
  <c r="BX68" i="1"/>
  <c r="BX71" i="1"/>
  <c r="CZ136" i="2"/>
  <c r="CZ139" i="2"/>
  <c r="CJ136" i="2"/>
  <c r="CJ139" i="2"/>
  <c r="BX76" i="1"/>
  <c r="BX61" i="1"/>
  <c r="BX44" i="1"/>
  <c r="BX55" i="1"/>
  <c r="BN139" i="2"/>
  <c r="BN136" i="2"/>
  <c r="BX36" i="1"/>
  <c r="BZ68" i="1" s="1"/>
  <c r="CA68" i="1" s="1"/>
  <c r="BW58" i="1"/>
  <c r="BY58" i="1" s="1"/>
  <c r="BW66" i="1"/>
  <c r="BY66" i="1" s="1"/>
  <c r="BW73" i="1"/>
  <c r="BY73" i="1" s="1"/>
  <c r="BX72" i="1"/>
  <c r="BW52" i="1"/>
  <c r="BY52" i="1" s="1"/>
  <c r="BW40" i="1"/>
  <c r="BY40" i="1" s="1"/>
  <c r="BX39" i="1"/>
  <c r="BW46" i="1"/>
  <c r="BY46" i="1" s="1"/>
  <c r="BX70" i="1"/>
  <c r="BW53" i="1"/>
  <c r="BY53" i="1" s="1"/>
  <c r="BW60" i="1"/>
  <c r="BY60" i="1" s="1"/>
  <c r="BX77" i="1"/>
  <c r="BW71" i="1"/>
  <c r="BY71" i="1" s="1"/>
  <c r="BT136" i="2"/>
  <c r="BT139" i="2"/>
  <c r="CR136" i="2"/>
  <c r="CR139" i="2"/>
  <c r="BP136" i="2"/>
  <c r="BP139" i="2"/>
  <c r="CD139" i="2"/>
  <c r="CD136" i="2"/>
  <c r="BW64" i="1"/>
  <c r="BY64" i="1" s="1"/>
  <c r="BW77" i="1"/>
  <c r="BY77" i="1" s="1"/>
  <c r="BX38" i="1"/>
  <c r="BW70" i="1"/>
  <c r="BY70" i="1" s="1"/>
  <c r="BX63" i="1"/>
  <c r="BW63" i="1"/>
  <c r="BY63" i="1" s="1"/>
  <c r="BW69" i="1"/>
  <c r="BY69" i="1" s="1"/>
  <c r="BW51" i="1"/>
  <c r="BY51" i="1" s="1"/>
  <c r="BW68" i="1"/>
  <c r="BY68" i="1" s="1"/>
  <c r="BX42" i="1"/>
  <c r="BX43" i="1"/>
  <c r="BX136" i="2"/>
  <c r="BX139" i="2"/>
  <c r="CM139" i="2"/>
  <c r="CM136" i="2"/>
  <c r="DA136" i="2"/>
  <c r="DA139" i="2"/>
  <c r="BK139" i="2"/>
  <c r="BK136" i="2"/>
  <c r="BZ136" i="2"/>
  <c r="BZ139" i="2"/>
  <c r="BW43" i="1"/>
  <c r="BY43" i="1" s="1"/>
  <c r="BW80" i="1"/>
  <c r="BY80" i="1" s="1"/>
  <c r="BW57" i="1"/>
  <c r="BY57" i="1" s="1"/>
  <c r="CY136" i="2"/>
  <c r="CY139" i="2"/>
  <c r="CK139" i="2"/>
  <c r="CK136" i="2"/>
  <c r="CT139" i="2"/>
  <c r="CT136" i="2"/>
  <c r="BW48" i="1"/>
  <c r="BY48" i="1" s="1"/>
  <c r="BW65" i="1"/>
  <c r="BY65" i="1" s="1"/>
  <c r="BX48" i="1"/>
  <c r="BX74" i="1"/>
  <c r="BQ136" i="2"/>
  <c r="BQ139" i="2"/>
  <c r="CF139" i="2"/>
  <c r="CF136" i="2"/>
  <c r="CP136" i="2"/>
  <c r="CP139" i="2"/>
  <c r="BW49" i="1"/>
  <c r="BY49" i="1" s="1"/>
  <c r="BX46" i="1"/>
  <c r="BW39" i="1"/>
  <c r="BY39" i="1" s="1"/>
  <c r="BW55" i="1"/>
  <c r="BY55" i="1" s="1"/>
  <c r="BI136" i="2"/>
  <c r="BI139" i="2"/>
  <c r="CI136" i="2"/>
  <c r="CI139" i="2"/>
  <c r="BU139" i="2"/>
  <c r="BU136" i="2"/>
  <c r="CC139" i="2"/>
  <c r="CC136" i="2"/>
  <c r="BX65" i="1"/>
  <c r="BW61" i="1"/>
  <c r="BY61" i="1" s="1"/>
  <c r="BX67" i="1"/>
  <c r="BW67" i="1"/>
  <c r="BY67" i="1" s="1"/>
  <c r="BX50" i="1"/>
  <c r="CG136" i="2"/>
  <c r="CG139" i="2"/>
  <c r="CV139" i="2"/>
  <c r="CV136" i="2"/>
  <c r="BE139" i="2"/>
  <c r="BE136" i="2"/>
  <c r="BV139" i="2"/>
  <c r="BV136" i="2"/>
  <c r="BJ139" i="2"/>
  <c r="BJ136" i="2"/>
  <c r="BW54" i="1"/>
  <c r="BY54" i="1" s="1"/>
  <c r="BW75" i="1"/>
  <c r="BY75" i="1" s="1"/>
  <c r="BX64" i="1"/>
  <c r="CO139" i="2"/>
  <c r="CO136" i="2"/>
  <c r="CW139" i="2"/>
  <c r="CW136" i="2"/>
  <c r="BG139" i="2"/>
  <c r="BG136" i="2"/>
  <c r="CH136" i="2"/>
  <c r="CH139" i="2"/>
  <c r="BW78" i="1"/>
  <c r="BY78" i="1" s="1"/>
  <c r="BX47" i="1"/>
  <c r="BX80" i="1"/>
  <c r="BX53" i="1"/>
  <c r="BX62" i="1"/>
  <c r="BX79" i="1"/>
  <c r="BX57" i="1"/>
  <c r="BW76" i="1"/>
  <c r="BY76" i="1" s="1"/>
  <c r="BX59" i="1"/>
  <c r="BO139" i="2"/>
  <c r="BO136" i="2"/>
  <c r="BS139" i="2"/>
  <c r="BS136" i="2"/>
  <c r="DB139" i="2"/>
  <c r="DB136" i="2"/>
  <c r="BW62" i="1"/>
  <c r="BY62" i="1" s="1"/>
  <c r="BX54" i="1"/>
  <c r="BX60" i="1"/>
  <c r="BW47" i="1"/>
  <c r="BY47" i="1" s="1"/>
  <c r="BX49" i="1"/>
  <c r="BW56" i="1"/>
  <c r="BY56" i="1" s="1"/>
  <c r="BW42" i="1"/>
  <c r="BY42" i="1" s="1"/>
  <c r="BX73" i="1"/>
  <c r="BX37" i="1"/>
  <c r="BW41" i="1"/>
  <c r="BY41" i="1" s="1"/>
  <c r="BX58" i="1"/>
  <c r="CU139" i="2"/>
  <c r="CU136" i="2"/>
  <c r="DD139" i="2"/>
  <c r="DD136" i="2"/>
  <c r="BM139" i="2"/>
  <c r="BM136" i="2"/>
  <c r="CB136" i="2"/>
  <c r="CB139" i="2"/>
  <c r="CQ136" i="2"/>
  <c r="CQ139" i="2"/>
  <c r="CX139" i="2"/>
  <c r="CX136" i="2"/>
  <c r="BR139" i="2"/>
  <c r="BR136" i="2"/>
  <c r="BZ64" i="1"/>
  <c r="CA64" i="1" s="1"/>
  <c r="BZ49" i="1"/>
  <c r="CA49" i="1" s="1"/>
  <c r="BZ36" i="1"/>
  <c r="CA36" i="1" s="1"/>
  <c r="BZ63" i="1"/>
  <c r="CA63" i="1" s="1"/>
  <c r="BZ74" i="1"/>
  <c r="CA74" i="1" s="1"/>
  <c r="CB44" i="1" l="1"/>
  <c r="ER28" i="1"/>
  <c r="CC44" i="1"/>
  <c r="CB68" i="1"/>
  <c r="CC68" i="1"/>
  <c r="CB74" i="1"/>
  <c r="CC74" i="1"/>
  <c r="CB64" i="1"/>
  <c r="CC64" i="1"/>
  <c r="BZ59" i="1"/>
  <c r="CA59" i="1" s="1"/>
  <c r="BZ55" i="1"/>
  <c r="CA55" i="1" s="1"/>
  <c r="BZ56" i="1"/>
  <c r="CA56" i="1" s="1"/>
  <c r="BZ54" i="1"/>
  <c r="CA54" i="1" s="1"/>
  <c r="BZ52" i="1"/>
  <c r="CA52" i="1" s="1"/>
  <c r="CB36" i="1"/>
  <c r="ER20" i="1"/>
  <c r="CC36" i="1"/>
  <c r="J30" i="1"/>
  <c r="BZ45" i="1"/>
  <c r="CA45" i="1" s="1"/>
  <c r="BZ42" i="1"/>
  <c r="CA42" i="1" s="1"/>
  <c r="BZ73" i="1"/>
  <c r="CA73" i="1" s="1"/>
  <c r="BZ41" i="1"/>
  <c r="CA41" i="1" s="1"/>
  <c r="BZ66" i="1"/>
  <c r="CA66" i="1" s="1"/>
  <c r="BZ51" i="1"/>
  <c r="CA51" i="1" s="1"/>
  <c r="BZ69" i="1"/>
  <c r="CA69" i="1" s="1"/>
  <c r="BZ37" i="1"/>
  <c r="CA37" i="1" s="1"/>
  <c r="J71" i="1" s="1"/>
  <c r="BZ50" i="1"/>
  <c r="CA50" i="1" s="1"/>
  <c r="BZ79" i="1"/>
  <c r="CA79" i="1" s="1"/>
  <c r="BZ47" i="1"/>
  <c r="CA47" i="1" s="1"/>
  <c r="BZ65" i="1"/>
  <c r="CA65" i="1" s="1"/>
  <c r="BZ80" i="1"/>
  <c r="CA80" i="1" s="1"/>
  <c r="BZ48" i="1"/>
  <c r="CA48" i="1" s="1"/>
  <c r="CB63" i="1"/>
  <c r="CC63" i="1"/>
  <c r="BZ77" i="1"/>
  <c r="CA77" i="1" s="1"/>
  <c r="BZ70" i="1"/>
  <c r="CA70" i="1" s="1"/>
  <c r="BZ43" i="1"/>
  <c r="CA43" i="1" s="1"/>
  <c r="BZ76" i="1"/>
  <c r="CA76" i="1" s="1"/>
  <c r="BZ71" i="1"/>
  <c r="CA71" i="1" s="1"/>
  <c r="BZ72" i="1"/>
  <c r="CA72" i="1" s="1"/>
  <c r="BZ40" i="1"/>
  <c r="CA40" i="1" s="1"/>
  <c r="CB49" i="1"/>
  <c r="CC49" i="1"/>
  <c r="ER33" i="1"/>
  <c r="BZ58" i="1"/>
  <c r="CA58" i="1" s="1"/>
  <c r="BZ60" i="1"/>
  <c r="CA60" i="1" s="1"/>
  <c r="BZ46" i="1"/>
  <c r="CA46" i="1" s="1"/>
  <c r="BZ75" i="1"/>
  <c r="CA75" i="1" s="1"/>
  <c r="BZ61" i="1"/>
  <c r="CA61" i="1" s="1"/>
  <c r="BZ78" i="1"/>
  <c r="CA78" i="1" s="1"/>
  <c r="BZ39" i="1"/>
  <c r="CA39" i="1" s="1"/>
  <c r="BZ57" i="1"/>
  <c r="CA57" i="1" s="1"/>
  <c r="BZ62" i="1"/>
  <c r="CA62" i="1" s="1"/>
  <c r="BZ67" i="1"/>
  <c r="CA67" i="1" s="1"/>
  <c r="BZ38" i="1"/>
  <c r="CA38" i="1" s="1"/>
  <c r="BZ53" i="1"/>
  <c r="CA53" i="1" s="1"/>
  <c r="CB78" i="1" l="1"/>
  <c r="CC78" i="1"/>
  <c r="CB75" i="1"/>
  <c r="CC75" i="1"/>
  <c r="CB46" i="1"/>
  <c r="CC46" i="1"/>
  <c r="ER30" i="1"/>
  <c r="CB70" i="1"/>
  <c r="CC70" i="1"/>
  <c r="CB42" i="1"/>
  <c r="ER26" i="1"/>
  <c r="CC42" i="1"/>
  <c r="J43" i="1"/>
  <c r="J38" i="1"/>
  <c r="CB48" i="1"/>
  <c r="CC48" i="1"/>
  <c r="ER32" i="1"/>
  <c r="CB71" i="1"/>
  <c r="CC71" i="1"/>
  <c r="CB57" i="1"/>
  <c r="CC57" i="1"/>
  <c r="CB79" i="1"/>
  <c r="CC79" i="1"/>
  <c r="CB39" i="1"/>
  <c r="CC39" i="1"/>
  <c r="ER23" i="1"/>
  <c r="CB77" i="1"/>
  <c r="CC77" i="1"/>
  <c r="CB50" i="1"/>
  <c r="CC50" i="1"/>
  <c r="ER34" i="1"/>
  <c r="CB45" i="1"/>
  <c r="ER29" i="1"/>
  <c r="CC45" i="1"/>
  <c r="J60" i="1"/>
  <c r="J62" i="1"/>
  <c r="CB52" i="1"/>
  <c r="ER36" i="1"/>
  <c r="CC52" i="1"/>
  <c r="CB61" i="1"/>
  <c r="CC61" i="1"/>
  <c r="CB40" i="1"/>
  <c r="CC40" i="1"/>
  <c r="ER24" i="1"/>
  <c r="CB69" i="1"/>
  <c r="CC69" i="1"/>
  <c r="J70" i="1"/>
  <c r="CB54" i="1"/>
  <c r="CC54" i="1"/>
  <c r="J49" i="1"/>
  <c r="CB56" i="1"/>
  <c r="CC56" i="1"/>
  <c r="CB37" i="1"/>
  <c r="ER21" i="1"/>
  <c r="CC37" i="1"/>
  <c r="J32" i="1"/>
  <c r="CB51" i="1"/>
  <c r="CC51" i="1"/>
  <c r="ER35" i="1"/>
  <c r="CB80" i="1"/>
  <c r="CC80" i="1"/>
  <c r="J59" i="1"/>
  <c r="J61" i="1"/>
  <c r="CB60" i="1"/>
  <c r="CC60" i="1"/>
  <c r="CB76" i="1"/>
  <c r="CC76" i="1"/>
  <c r="CB65" i="1"/>
  <c r="CC65" i="1"/>
  <c r="CB41" i="1"/>
  <c r="ER25" i="1"/>
  <c r="CC41" i="1"/>
  <c r="J57" i="1"/>
  <c r="J42" i="1"/>
  <c r="CB59" i="1"/>
  <c r="CC59" i="1"/>
  <c r="CB53" i="1"/>
  <c r="ER37" i="1"/>
  <c r="CC53" i="1"/>
  <c r="CB72" i="1"/>
  <c r="CC72" i="1"/>
  <c r="CB38" i="1"/>
  <c r="CC38" i="1"/>
  <c r="ER22" i="1"/>
  <c r="CB66" i="1"/>
  <c r="CC66" i="1"/>
  <c r="CB55" i="1"/>
  <c r="CC55" i="1"/>
  <c r="CB67" i="1"/>
  <c r="CC67" i="1"/>
  <c r="CB62" i="1"/>
  <c r="CC62" i="1"/>
  <c r="CB58" i="1"/>
  <c r="CC58" i="1"/>
  <c r="CB43" i="1"/>
  <c r="ER27" i="1"/>
  <c r="CC43" i="1"/>
  <c r="CB47" i="1"/>
  <c r="CC47" i="1"/>
  <c r="ER31" i="1"/>
  <c r="CB73" i="1"/>
  <c r="CC73" i="1"/>
  <c r="J72" i="1"/>
  <c r="J50" i="1" l="1"/>
  <c r="J39" i="1"/>
  <c r="J64" i="1"/>
  <c r="J73" i="1"/>
  <c r="J56" i="1"/>
  <c r="J44" i="1"/>
  <c r="J47" i="1"/>
  <c r="J67" i="1"/>
  <c r="J46" i="1"/>
  <c r="J45" i="1"/>
  <c r="J69" i="1"/>
  <c r="J33" i="1"/>
  <c r="J53" i="1"/>
  <c r="J55" i="1"/>
  <c r="J48" i="1"/>
  <c r="J51" i="1"/>
  <c r="J68" i="1"/>
  <c r="J34" i="1"/>
  <c r="J35" i="1"/>
  <c r="J31" i="1"/>
  <c r="J54" i="1"/>
  <c r="J37" i="1"/>
  <c r="J52" i="1"/>
  <c r="J41" i="1"/>
  <c r="J74" i="1"/>
  <c r="J66" i="1"/>
  <c r="J40" i="1"/>
  <c r="J58" i="1"/>
  <c r="J63" i="1"/>
  <c r="J65" i="1"/>
  <c r="J36" i="1"/>
  <c r="CU4" i="1" l="1" a="1"/>
  <c r="EF6" i="1" l="1"/>
  <c r="EF9" i="1" s="1"/>
  <c r="EF12" i="1" s="1"/>
  <c r="EC4" i="1"/>
  <c r="EC8" i="1" s="1"/>
  <c r="EC14" i="1" s="1"/>
  <c r="EF4" i="1"/>
  <c r="EF8" i="1" s="1"/>
  <c r="EF14" i="1" s="1"/>
  <c r="EB5" i="1"/>
  <c r="DS4" i="1"/>
  <c r="DS8" i="1" s="1"/>
  <c r="DS14" i="1" s="1"/>
  <c r="DX5" i="1"/>
  <c r="DO5" i="1"/>
  <c r="EM6" i="1"/>
  <c r="EM9" i="1" s="1"/>
  <c r="EM12" i="1" s="1"/>
  <c r="DB5" i="1"/>
  <c r="EA6" i="1"/>
  <c r="EA9" i="1" s="1"/>
  <c r="EA12" i="1" s="1"/>
  <c r="EM5" i="1"/>
  <c r="DP5" i="1"/>
  <c r="DK5" i="1"/>
  <c r="EE6" i="1"/>
  <c r="EE9" i="1" s="1"/>
  <c r="EE12" i="1" s="1"/>
  <c r="CX5" i="1"/>
  <c r="EJ4" i="1"/>
  <c r="EJ8" i="1" s="1"/>
  <c r="EJ14" i="1" s="1"/>
  <c r="DZ5" i="1"/>
  <c r="CZ6" i="1"/>
  <c r="CZ9" i="1" s="1"/>
  <c r="CZ12" i="1" s="1"/>
  <c r="DM4" i="1"/>
  <c r="DM8" i="1" s="1"/>
  <c r="DM14" i="1" s="1"/>
  <c r="DP4" i="1"/>
  <c r="DP8" i="1" s="1"/>
  <c r="DP14" i="1" s="1"/>
  <c r="DC4" i="1"/>
  <c r="DC8" i="1" s="1"/>
  <c r="DC14" i="1" s="1"/>
  <c r="CV5" i="1"/>
  <c r="CY5" i="1"/>
  <c r="DG6" i="1"/>
  <c r="DG9" i="1" s="1"/>
  <c r="DG12" i="1" s="1"/>
  <c r="EE4" i="1"/>
  <c r="EE8" i="1" s="1"/>
  <c r="EE14" i="1" s="1"/>
  <c r="CU6" i="1"/>
  <c r="CU9" i="1" s="1"/>
  <c r="CU12" i="1" s="1"/>
  <c r="DW5" i="1"/>
  <c r="EK4" i="1"/>
  <c r="EK8" i="1" s="1"/>
  <c r="EK14" i="1" s="1"/>
  <c r="CU5" i="1"/>
  <c r="CY6" i="1"/>
  <c r="CY9" i="1" s="1"/>
  <c r="CY12" i="1" s="1"/>
  <c r="EA4" i="1"/>
  <c r="EA8" i="1" s="1"/>
  <c r="EA14" i="1" s="1"/>
  <c r="DG4" i="1"/>
  <c r="DG8" i="1" s="1"/>
  <c r="DG14" i="1" s="1"/>
  <c r="DX6" i="1"/>
  <c r="DX9" i="1" s="1"/>
  <c r="DX12" i="1" s="1"/>
  <c r="DT5" i="1"/>
  <c r="DH5" i="1"/>
  <c r="DU4" i="1"/>
  <c r="DU8" i="1" s="1"/>
  <c r="DU14" i="1" s="1"/>
  <c r="DK4" i="1"/>
  <c r="DK8" i="1" s="1"/>
  <c r="DK14" i="1" s="1"/>
  <c r="DD4" i="1"/>
  <c r="DD8" i="1" s="1"/>
  <c r="DD14" i="1" s="1"/>
  <c r="DB4" i="1"/>
  <c r="DB8" i="1" s="1"/>
  <c r="DB14" i="1" s="1"/>
  <c r="DB6" i="1"/>
  <c r="DB9" i="1" s="1"/>
  <c r="DB12" i="1" s="1"/>
  <c r="EH4" i="1"/>
  <c r="EH8" i="1" s="1"/>
  <c r="EH14" i="1" s="1"/>
  <c r="EI6" i="1"/>
  <c r="EI9" i="1" s="1"/>
  <c r="EI12" i="1" s="1"/>
  <c r="DQ5" i="1"/>
  <c r="DM6" i="1"/>
  <c r="DM9" i="1" s="1"/>
  <c r="DM12" i="1" s="1"/>
  <c r="EA5" i="1"/>
  <c r="DA4" i="1"/>
  <c r="DA8" i="1" s="1"/>
  <c r="DA14" i="1" s="1"/>
  <c r="CV6" i="1"/>
  <c r="CV9" i="1" s="1"/>
  <c r="CV12" i="1" s="1"/>
  <c r="DX4" i="1"/>
  <c r="DX8" i="1" s="1"/>
  <c r="DX14" i="1" s="1"/>
  <c r="DM5" i="1"/>
  <c r="EL6" i="1"/>
  <c r="EL9" i="1" s="1"/>
  <c r="EL12" i="1" s="1"/>
  <c r="CZ4" i="1"/>
  <c r="CZ8" i="1" s="1"/>
  <c r="CZ14" i="1" s="1"/>
  <c r="DY6" i="1"/>
  <c r="DY9" i="1" s="1"/>
  <c r="DY12" i="1" s="1"/>
  <c r="DY4" i="1"/>
  <c r="DY8" i="1" s="1"/>
  <c r="DY14" i="1" s="1"/>
  <c r="EB4" i="1"/>
  <c r="EB8" i="1" s="1"/>
  <c r="EB14" i="1" s="1"/>
  <c r="DO4" i="1"/>
  <c r="DO8" i="1" s="1"/>
  <c r="DO14" i="1" s="1"/>
  <c r="DP6" i="1"/>
  <c r="DP9" i="1" s="1"/>
  <c r="DP12" i="1" s="1"/>
  <c r="DL5" i="1"/>
  <c r="EJ5" i="1"/>
  <c r="EI5" i="1"/>
  <c r="DV5" i="1"/>
  <c r="DR6" i="1"/>
  <c r="DR9" i="1" s="1"/>
  <c r="DR12" i="1" s="1"/>
  <c r="DE6" i="1"/>
  <c r="DE9" i="1" s="1"/>
  <c r="DE12" i="1" s="1"/>
  <c r="CW4" i="1"/>
  <c r="CW8" i="1" s="1"/>
  <c r="CW14" i="1" s="1"/>
  <c r="DN6" i="1"/>
  <c r="DN9" i="1" s="1"/>
  <c r="DN12" i="1" s="1"/>
  <c r="DW6" i="1"/>
  <c r="DW9" i="1" s="1"/>
  <c r="DW12" i="1" s="1"/>
  <c r="DJ5" i="1"/>
  <c r="EH5" i="1"/>
  <c r="CU4" i="1"/>
  <c r="CU8" i="1" s="1"/>
  <c r="CU14" i="1" s="1"/>
  <c r="DD5" i="1"/>
  <c r="DC5" i="1"/>
  <c r="DO6" i="1"/>
  <c r="DO9" i="1" s="1"/>
  <c r="DO12" i="1" s="1"/>
  <c r="EI4" i="1"/>
  <c r="EI8" i="1" s="1"/>
  <c r="EI14" i="1" s="1"/>
  <c r="DK6" i="1"/>
  <c r="DK9" i="1" s="1"/>
  <c r="DK12" i="1" s="1"/>
  <c r="EE5" i="1"/>
  <c r="EL4" i="1"/>
  <c r="EL8" i="1" s="1"/>
  <c r="EL14" i="1" s="1"/>
  <c r="DR5" i="1"/>
  <c r="DJ4" i="1"/>
  <c r="DJ8" i="1" s="1"/>
  <c r="DJ14" i="1" s="1"/>
  <c r="DJ6" i="1"/>
  <c r="DJ9" i="1" s="1"/>
  <c r="DJ12" i="1" s="1"/>
  <c r="DC6" i="1"/>
  <c r="DC9" i="1" s="1"/>
  <c r="DC12" i="1" s="1"/>
  <c r="ED4" i="1"/>
  <c r="ED8" i="1" s="1"/>
  <c r="ED14" i="1" s="1"/>
  <c r="EM4" i="1"/>
  <c r="EM8" i="1" s="1"/>
  <c r="EM14" i="1" s="1"/>
  <c r="CZ5" i="1"/>
  <c r="DZ4" i="1"/>
  <c r="DZ8" i="1" s="1"/>
  <c r="DZ14" i="1" s="1"/>
  <c r="DV6" i="1"/>
  <c r="DV9" i="1" s="1"/>
  <c r="DV12" i="1" s="1"/>
  <c r="DT6" i="1"/>
  <c r="DT9" i="1" s="1"/>
  <c r="DT12" i="1" s="1"/>
  <c r="DI6" i="1"/>
  <c r="DI9" i="1" s="1"/>
  <c r="DI12" i="1" s="1"/>
  <c r="EK5" i="1"/>
  <c r="DI4" i="1"/>
  <c r="DI8" i="1" s="1"/>
  <c r="DI14" i="1" s="1"/>
  <c r="DL4" i="1"/>
  <c r="DL8" i="1" s="1"/>
  <c r="DL14" i="1" s="1"/>
  <c r="EK6" i="1"/>
  <c r="EK9" i="1" s="1"/>
  <c r="EK12" i="1" s="1"/>
  <c r="CY4" i="1"/>
  <c r="CY8" i="1" s="1"/>
  <c r="CY14" i="1" s="1"/>
  <c r="EG4" i="1"/>
  <c r="EG8" i="1" s="1"/>
  <c r="EG14" i="1" s="1"/>
  <c r="EC5" i="1"/>
  <c r="DE4" i="1"/>
  <c r="DE8" i="1" s="1"/>
  <c r="DE14" i="1" s="1"/>
  <c r="DH4" i="1"/>
  <c r="DH8" i="1" s="1"/>
  <c r="DH14" i="1" s="1"/>
  <c r="EG6" i="1"/>
  <c r="EG9" i="1" s="1"/>
  <c r="EG12" i="1" s="1"/>
  <c r="DG5" i="1"/>
  <c r="CW6" i="1"/>
  <c r="CW9" i="1" s="1"/>
  <c r="CW12" i="1" s="1"/>
  <c r="DR4" i="1"/>
  <c r="DR8" i="1" s="1"/>
  <c r="DR14" i="1" s="1"/>
  <c r="DF4" i="1"/>
  <c r="DF8" i="1" s="1"/>
  <c r="DF14" i="1" s="1"/>
  <c r="DF6" i="1"/>
  <c r="DF9" i="1" s="1"/>
  <c r="DF12" i="1" s="1"/>
  <c r="EG5" i="1"/>
  <c r="EL5" i="1"/>
  <c r="DE5" i="1"/>
  <c r="EH6" i="1"/>
  <c r="EH9" i="1" s="1"/>
  <c r="EH12" i="1" s="1"/>
  <c r="CV4" i="1"/>
  <c r="CV8" i="1" s="1"/>
  <c r="CV14" i="1" s="1"/>
  <c r="DU6" i="1"/>
  <c r="DU9" i="1" s="1"/>
  <c r="DU12" i="1" s="1"/>
  <c r="DH6" i="1"/>
  <c r="DH9" i="1" s="1"/>
  <c r="DH12" i="1" s="1"/>
  <c r="DQ4" i="1"/>
  <c r="DQ8" i="1" s="1"/>
  <c r="DQ14" i="1" s="1"/>
  <c r="CW5" i="1"/>
  <c r="ED6" i="1"/>
  <c r="ED9" i="1" s="1"/>
  <c r="ED12" i="1" s="1"/>
  <c r="EJ6" i="1"/>
  <c r="EJ9" i="1" s="1"/>
  <c r="EJ12" i="1" s="1"/>
  <c r="DQ6" i="1"/>
  <c r="DQ9" i="1" s="1"/>
  <c r="DQ12" i="1" s="1"/>
  <c r="EB6" i="1"/>
  <c r="EB9" i="1" s="1"/>
  <c r="EB12" i="1" s="1"/>
  <c r="DW4" i="1"/>
  <c r="DW8" i="1" s="1"/>
  <c r="DW14" i="1" s="1"/>
  <c r="EC6" i="1"/>
  <c r="EC9" i="1" s="1"/>
  <c r="EC12" i="1" s="1"/>
  <c r="EF5" i="1"/>
  <c r="DS5" i="1"/>
  <c r="DF5" i="1"/>
  <c r="CX4" i="1"/>
  <c r="CX8" i="1" s="1"/>
  <c r="CX14" i="1" s="1"/>
  <c r="DY5" i="1"/>
  <c r="DZ6" i="1"/>
  <c r="DZ9" i="1" s="1"/>
  <c r="DZ12" i="1" s="1"/>
  <c r="CX6" i="1"/>
  <c r="CX9" i="1" s="1"/>
  <c r="CX12" i="1" s="1"/>
  <c r="ED5" i="1"/>
  <c r="DI5" i="1"/>
  <c r="DN5" i="1"/>
  <c r="DS6" i="1"/>
  <c r="DS9" i="1" s="1"/>
  <c r="DS12" i="1" s="1"/>
  <c r="DA5" i="1"/>
  <c r="DV4" i="1"/>
  <c r="DV8" i="1" s="1"/>
  <c r="DV14" i="1" s="1"/>
  <c r="DL6" i="1"/>
  <c r="DL9" i="1" s="1"/>
  <c r="DL12" i="1" s="1"/>
  <c r="DU5" i="1"/>
  <c r="DN4" i="1"/>
  <c r="DN8" i="1" s="1"/>
  <c r="DN14" i="1" s="1"/>
  <c r="DD6" i="1"/>
  <c r="DD9" i="1" s="1"/>
  <c r="DD12" i="1" s="1"/>
  <c r="DA6" i="1"/>
  <c r="DA9" i="1" s="1"/>
  <c r="DA12" i="1" s="1"/>
  <c r="DT4" i="1"/>
  <c r="DT8" i="1" s="1"/>
  <c r="DT14" i="1" s="1"/>
</calcChain>
</file>

<file path=xl/sharedStrings.xml><?xml version="1.0" encoding="utf-8"?>
<sst xmlns="http://schemas.openxmlformats.org/spreadsheetml/2006/main" count="213" uniqueCount="99">
  <si>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</si>
  <si>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</si>
  <si>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</si>
  <si>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</si>
  <si>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</si>
  <si>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</si>
  <si>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</si>
  <si>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</si>
  <si>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</si>
  <si>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</si>
  <si>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</si>
  <si>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</si>
  <si>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</si>
  <si>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</si>
  <si>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</si>
  <si>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</si>
  <si>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</si>
  <si>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</si>
  <si>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</si>
  <si>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</si>
  <si>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</si>
  <si>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</si>
  <si>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</si>
  <si>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</si>
  <si>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</si>
  <si>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</si>
  <si>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i/j</t>
  </si>
  <si>
    <t>followthedirectionsgiveninthepreviousexercise</t>
  </si>
  <si>
    <t>0810</t>
  </si>
  <si>
    <t>0302</t>
  </si>
  <si>
    <t>0708</t>
  </si>
  <si>
    <t>0609</t>
  </si>
  <si>
    <t>1218</t>
  </si>
  <si>
    <t>0318</t>
  </si>
  <si>
    <t>1213</t>
  </si>
  <si>
    <t>0719</t>
  </si>
  <si>
    <t>0419</t>
  </si>
  <si>
    <t>0923</t>
  </si>
  <si>
    <t>0515</t>
  </si>
  <si>
    <t>0118</t>
  </si>
  <si>
    <t>0210</t>
  </si>
  <si>
    <t>0201</t>
  </si>
  <si>
    <t>1006</t>
  </si>
  <si>
    <t>2009</t>
  </si>
  <si>
    <t>2205</t>
  </si>
  <si>
    <t>1921</t>
  </si>
  <si>
    <t>0808</t>
  </si>
  <si>
    <t>1415</t>
  </si>
  <si>
    <t>1217</t>
  </si>
  <si>
    <t>0922</t>
  </si>
  <si>
    <t>1209</t>
  </si>
  <si>
    <t>0714</t>
  </si>
  <si>
    <t>1605</t>
  </si>
  <si>
    <t>0520</t>
  </si>
  <si>
    <t>1022</t>
  </si>
  <si>
    <t>0511</t>
  </si>
  <si>
    <t>0313</t>
  </si>
  <si>
    <t>1019</t>
  </si>
  <si>
    <t>1315</t>
  </si>
  <si>
    <t>0919</t>
  </si>
  <si>
    <t>1017</t>
  </si>
  <si>
    <t>0819</t>
  </si>
  <si>
    <t>0413</t>
  </si>
  <si>
    <t>0611</t>
  </si>
  <si>
    <t>0710</t>
  </si>
  <si>
    <t>0809</t>
  </si>
  <si>
    <t>0914</t>
  </si>
  <si>
    <t>1107</t>
  </si>
  <si>
    <t>0817</t>
  </si>
  <si>
    <t>0813</t>
  </si>
  <si>
    <t>0915</t>
  </si>
  <si>
    <t>0513</t>
  </si>
  <si>
    <t>value</t>
  </si>
  <si>
    <t>number</t>
  </si>
  <si>
    <t>letters</t>
  </si>
  <si>
    <t>letter</t>
  </si>
  <si>
    <t>Homophones</t>
  </si>
  <si>
    <t>text</t>
  </si>
  <si>
    <t>crypt</t>
  </si>
  <si>
    <t>+</t>
  </si>
  <si>
    <t>-</t>
  </si>
  <si>
    <t>key</t>
  </si>
  <si>
    <t>input text to numbers</t>
  </si>
  <si>
    <t>key to numbers</t>
  </si>
  <si>
    <t>encrypt numbers</t>
  </si>
  <si>
    <t>encrypt text</t>
  </si>
  <si>
    <t>decrypt numbers</t>
  </si>
  <si>
    <t>decrypt text</t>
  </si>
  <si>
    <t>Текст</t>
  </si>
  <si>
    <t>Слово ключ</t>
  </si>
  <si>
    <t>Числові з-ня тексту</t>
  </si>
  <si>
    <t>Числові з-ня ключа</t>
  </si>
  <si>
    <t>Шифровані з-ня</t>
  </si>
  <si>
    <t>Зашифрований текст</t>
  </si>
  <si>
    <t>Числові з-ня ш. тексту</t>
  </si>
  <si>
    <t>Вихідні з-ня</t>
  </si>
  <si>
    <t>Розшифрований текст</t>
  </si>
  <si>
    <t>you read too loud read much more slowly and with expression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</si>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</sst>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/>
    <xf numFmtId="0" fontId="0" fillId="0" borderId="5" xfId="0" applyBorder="1"/>
    <xf numFmtId="49" fontId="0" fillId="0" borderId="5" xfId="0" applyNumberFormat="1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T80"/>
  <sheetViews>
    <sheetView zoomScaleNormal="100" workbookViewId="0">
      <selection activeCell="DQ20" sqref="DQ20"/>
    </sheetView>
  </sheetViews>
  <sheetFormatPr defaultColWidth="2.88671875" defaultRowHeight="14.4" x14ac:dyDescent="0.3"/>
  <cols>
    <col min="10" max="11" width="5.5546875" bestFit="1" customWidth="1"/>
    <col min="14" max="14" width="7.5546875" customWidth="1"/>
    <col min="15" max="15" width="2.88671875" customWidth="1"/>
    <col min="82" max="97" width="5.6640625" customWidth="1"/>
    <col min="98" max="98" width="5.88671875" bestFit="1" customWidth="1"/>
    <col min="99" max="143" width="5" bestFit="1" customWidth="1"/>
    <col min="144" max="144" width="8.44140625" bestFit="1" customWidth="1"/>
    <col min="148" max="148" width="6" bestFit="1" customWidth="1"/>
    <col min="149" max="156" width="5.5546875" bestFit="1" customWidth="1"/>
  </cols>
  <sheetData>
    <row r="3" spans="3:144" ht="15" thickBot="1" x14ac:dyDescent="0.35"/>
    <row r="4" spans="3:144" ht="15" thickBot="1" x14ac:dyDescent="0.35">
      <c r="K4" s="1">
        <v>0</v>
      </c>
      <c r="L4" s="2">
        <v>1</v>
      </c>
      <c r="M4" s="2">
        <v>2</v>
      </c>
      <c r="N4" s="2">
        <v>3</v>
      </c>
      <c r="O4" s="2">
        <v>4</v>
      </c>
      <c r="P4" s="2">
        <v>5</v>
      </c>
      <c r="Q4" s="2">
        <v>6</v>
      </c>
      <c r="R4" s="2">
        <v>7</v>
      </c>
      <c r="S4" s="2">
        <v>8</v>
      </c>
      <c r="T4" s="2">
        <v>9</v>
      </c>
      <c r="U4" s="2">
        <v>10</v>
      </c>
      <c r="V4" s="2">
        <v>11</v>
      </c>
      <c r="W4" s="2">
        <v>12</v>
      </c>
      <c r="X4" s="2">
        <v>13</v>
      </c>
      <c r="Y4" s="2">
        <v>14</v>
      </c>
      <c r="Z4" s="2">
        <v>15</v>
      </c>
      <c r="AA4" s="2">
        <v>16</v>
      </c>
      <c r="AB4" s="2">
        <v>17</v>
      </c>
      <c r="AC4" s="2">
        <v>18</v>
      </c>
      <c r="AD4" s="2">
        <v>19</v>
      </c>
      <c r="AE4" s="2">
        <v>20</v>
      </c>
      <c r="AF4" s="2">
        <v>21</v>
      </c>
      <c r="AG4" s="2">
        <v>22</v>
      </c>
      <c r="AH4" s="2">
        <v>23</v>
      </c>
      <c r="AI4" s="2">
        <v>24</v>
      </c>
      <c r="CU4" t="str">
        <f t="array" ref="CU4:EM6">TRANSPOSE(H30:J74)</f>
        <v>f</v>
      </c>
      <c r="CV4" t="str">
        <v>o</v>
      </c>
      <c r="CW4" t="str">
        <v>l</v>
      </c>
      <c r="CX4" t="str">
        <v>l</v>
      </c>
      <c r="CY4" t="str">
        <v>o</v>
      </c>
      <c r="CZ4" t="str">
        <v>w</v>
      </c>
      <c r="DA4" t="str">
        <v>t</v>
      </c>
      <c r="DB4" t="str">
        <v>h</v>
      </c>
      <c r="DC4" t="str">
        <v>e</v>
      </c>
      <c r="DD4" t="str">
        <v>d</v>
      </c>
      <c r="DE4" t="str">
        <v>i</v>
      </c>
      <c r="DF4" t="str">
        <v>r</v>
      </c>
      <c r="DG4" t="str">
        <v>e</v>
      </c>
      <c r="DH4" t="str">
        <v>c</v>
      </c>
      <c r="DI4" t="str">
        <v>t</v>
      </c>
      <c r="DJ4" t="str">
        <v>i</v>
      </c>
      <c r="DK4" t="str">
        <v>o</v>
      </c>
      <c r="DL4" t="str">
        <v>n</v>
      </c>
      <c r="DM4" t="str">
        <v>s</v>
      </c>
      <c r="DN4" t="str">
        <v>g</v>
      </c>
      <c r="DO4" t="str">
        <v>i</v>
      </c>
      <c r="DP4" t="str">
        <v>v</v>
      </c>
      <c r="DQ4" t="str">
        <v>e</v>
      </c>
      <c r="DR4" t="str">
        <v>n</v>
      </c>
      <c r="DS4" t="str">
        <v>i</v>
      </c>
      <c r="DT4" t="str">
        <v>n</v>
      </c>
      <c r="DU4" t="str">
        <v>t</v>
      </c>
      <c r="DV4" t="str">
        <v>h</v>
      </c>
      <c r="DW4" t="str">
        <v>e</v>
      </c>
      <c r="DX4" t="str">
        <v>p</v>
      </c>
      <c r="DY4" t="str">
        <v>r</v>
      </c>
      <c r="DZ4" t="str">
        <v>e</v>
      </c>
      <c r="EA4" t="str">
        <v>v</v>
      </c>
      <c r="EB4" t="str">
        <v>i</v>
      </c>
      <c r="EC4" t="str">
        <v>o</v>
      </c>
      <c r="ED4" t="str">
        <v>u</v>
      </c>
      <c r="EE4" t="str">
        <v>s</v>
      </c>
      <c r="EF4" t="str">
        <v>e</v>
      </c>
      <c r="EG4" t="str">
        <v>x</v>
      </c>
      <c r="EH4" t="str">
        <v>e</v>
      </c>
      <c r="EI4" t="str">
        <v>r</v>
      </c>
      <c r="EJ4" t="str">
        <v>c</v>
      </c>
      <c r="EK4" t="str">
        <v>i</v>
      </c>
      <c r="EL4" t="str">
        <v>s</v>
      </c>
      <c r="EM4" t="str">
        <v>e</v>
      </c>
    </row>
    <row r="5" spans="3:144" ht="15" thickBot="1" x14ac:dyDescent="0.35">
      <c r="K5" s="3" t="s">
        <v>2</v>
      </c>
      <c r="L5" s="4" t="s">
        <v>1</v>
      </c>
      <c r="M5" s="4" t="s">
        <v>0</v>
      </c>
      <c r="N5" s="4" t="s">
        <v>5</v>
      </c>
      <c r="O5" s="4" t="s">
        <v>4</v>
      </c>
      <c r="P5" s="4" t="s">
        <v>3</v>
      </c>
      <c r="Q5" s="4" t="s">
        <v>26</v>
      </c>
      <c r="R5" s="4" t="s">
        <v>7</v>
      </c>
      <c r="S5" s="4" t="s">
        <v>6</v>
      </c>
      <c r="T5" s="4" t="s">
        <v>12</v>
      </c>
      <c r="U5" s="4" t="s">
        <v>11</v>
      </c>
      <c r="V5" s="4" t="s">
        <v>10</v>
      </c>
      <c r="W5" s="4" t="s">
        <v>15</v>
      </c>
      <c r="X5" s="4" t="s">
        <v>14</v>
      </c>
      <c r="Y5" s="4" t="s">
        <v>13</v>
      </c>
      <c r="Z5" s="4" t="s">
        <v>18</v>
      </c>
      <c r="AA5" s="4" t="s">
        <v>17</v>
      </c>
      <c r="AB5" s="4" t="s">
        <v>16</v>
      </c>
      <c r="AC5" s="4" t="s">
        <v>21</v>
      </c>
      <c r="AD5" s="4" t="s">
        <v>20</v>
      </c>
      <c r="AE5" s="4" t="s">
        <v>19</v>
      </c>
      <c r="AF5" s="4" t="s">
        <v>24</v>
      </c>
      <c r="AG5" s="4" t="s">
        <v>23</v>
      </c>
      <c r="AH5" s="4" t="s">
        <v>22</v>
      </c>
      <c r="AI5" s="4" t="s">
        <v>25</v>
      </c>
      <c r="CU5">
        <v>1</v>
      </c>
      <c r="CV5">
        <v>1</v>
      </c>
      <c r="CW5">
        <v>1</v>
      </c>
      <c r="CX5">
        <v>2</v>
      </c>
      <c r="CY5">
        <v>2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1</v>
      </c>
      <c r="DI5">
        <v>2</v>
      </c>
      <c r="DJ5">
        <v>2</v>
      </c>
      <c r="DK5">
        <v>3</v>
      </c>
      <c r="DL5">
        <v>1</v>
      </c>
      <c r="DM5">
        <v>1</v>
      </c>
      <c r="DN5">
        <v>1</v>
      </c>
      <c r="DO5">
        <v>3</v>
      </c>
      <c r="DP5">
        <v>1</v>
      </c>
      <c r="DQ5">
        <v>3</v>
      </c>
      <c r="DR5">
        <v>2</v>
      </c>
      <c r="DS5">
        <v>4</v>
      </c>
      <c r="DT5">
        <v>3</v>
      </c>
      <c r="DU5">
        <v>3</v>
      </c>
      <c r="DV5">
        <v>2</v>
      </c>
      <c r="DW5">
        <v>4</v>
      </c>
      <c r="DX5">
        <v>1</v>
      </c>
      <c r="DY5">
        <v>2</v>
      </c>
      <c r="DZ5">
        <v>5</v>
      </c>
      <c r="EA5">
        <v>2</v>
      </c>
      <c r="EB5">
        <v>5</v>
      </c>
      <c r="EC5">
        <v>4</v>
      </c>
      <c r="ED5">
        <v>1</v>
      </c>
      <c r="EE5">
        <v>2</v>
      </c>
      <c r="EF5">
        <v>6</v>
      </c>
      <c r="EG5">
        <v>1</v>
      </c>
      <c r="EH5">
        <v>7</v>
      </c>
      <c r="EI5">
        <v>3</v>
      </c>
      <c r="EJ5">
        <v>2</v>
      </c>
      <c r="EK5">
        <v>6</v>
      </c>
      <c r="EL5">
        <v>3</v>
      </c>
      <c r="EM5">
        <v>8</v>
      </c>
    </row>
    <row r="6" spans="3:144" ht="15" thickBot="1" x14ac:dyDescent="0.35">
      <c r="CU6" t="str">
        <v>0810</v>
      </c>
      <c r="CV6" t="str">
        <v>0302</v>
      </c>
      <c r="CW6" t="str">
        <v>0318</v>
      </c>
      <c r="CX6" t="str">
        <v>1213</v>
      </c>
      <c r="CY6" t="str">
        <v>0708</v>
      </c>
      <c r="CZ6" t="str">
        <v>0719</v>
      </c>
      <c r="DA6" t="str">
        <v>0419</v>
      </c>
      <c r="DB6" t="str">
        <v>0923</v>
      </c>
      <c r="DC6" t="str">
        <v>0201</v>
      </c>
      <c r="DD6" t="str">
        <v>0922</v>
      </c>
      <c r="DE6" t="str">
        <v>1209</v>
      </c>
      <c r="DF6" t="str">
        <v>0511</v>
      </c>
      <c r="DG6" t="str">
        <v>1006</v>
      </c>
      <c r="DH6" t="str">
        <v>1315</v>
      </c>
      <c r="DI6" t="str">
        <v>0515</v>
      </c>
      <c r="DJ6" t="str">
        <v>0714</v>
      </c>
      <c r="DK6" t="str">
        <v>0609</v>
      </c>
      <c r="DL6" t="str">
        <v>1017</v>
      </c>
      <c r="DM6" t="str">
        <v>0611</v>
      </c>
      <c r="DN6" t="str">
        <v>0914</v>
      </c>
      <c r="DO6" t="str">
        <v>1605</v>
      </c>
      <c r="DP6" t="str">
        <v>1107</v>
      </c>
      <c r="DQ6" t="str">
        <v>2009</v>
      </c>
      <c r="DR6" t="str">
        <v>0819</v>
      </c>
      <c r="DS6" t="str">
        <v>0318</v>
      </c>
      <c r="DT6" t="str">
        <v>0413</v>
      </c>
      <c r="DU6" t="str">
        <v>0118</v>
      </c>
      <c r="DV6" t="str">
        <v>0210</v>
      </c>
      <c r="DW6" t="str">
        <v>2205</v>
      </c>
      <c r="DX6" t="str">
        <v>0817</v>
      </c>
      <c r="DY6" t="str">
        <v>0313</v>
      </c>
      <c r="DZ6" t="str">
        <v>1921</v>
      </c>
      <c r="EA6" t="str">
        <v>0513</v>
      </c>
      <c r="EB6" t="str">
        <v>0520</v>
      </c>
      <c r="EC6" t="str">
        <v>1218</v>
      </c>
      <c r="ED6" t="str">
        <v>0813</v>
      </c>
      <c r="EE6" t="str">
        <v>0710</v>
      </c>
      <c r="EF6" t="str">
        <v>0808</v>
      </c>
      <c r="EG6" t="str">
        <v>0915</v>
      </c>
      <c r="EH6" t="str">
        <v>1415</v>
      </c>
      <c r="EI6" t="str">
        <v>1019</v>
      </c>
      <c r="EJ6" t="str">
        <v>0919</v>
      </c>
      <c r="EK6" t="str">
        <v>1022</v>
      </c>
      <c r="EL6" t="str">
        <v>0809</v>
      </c>
      <c r="EM6" t="str">
        <v>1217</v>
      </c>
    </row>
    <row r="7" spans="3:144" ht="15" thickBot="1" x14ac:dyDescent="0.35">
      <c r="C7" s="1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/>
      <c r="J7" s="2">
        <v>6</v>
      </c>
      <c r="K7" s="2">
        <v>6</v>
      </c>
      <c r="L7" s="2">
        <v>7</v>
      </c>
      <c r="M7" s="2">
        <v>8</v>
      </c>
      <c r="N7" s="2">
        <v>9</v>
      </c>
      <c r="O7" s="2">
        <v>10</v>
      </c>
      <c r="P7" s="2">
        <v>11</v>
      </c>
      <c r="Q7" s="2">
        <v>12</v>
      </c>
      <c r="R7" s="2">
        <v>13</v>
      </c>
      <c r="S7" s="2">
        <v>14</v>
      </c>
      <c r="T7" s="2">
        <v>15</v>
      </c>
      <c r="U7" s="2">
        <v>16</v>
      </c>
      <c r="V7" s="2">
        <v>17</v>
      </c>
      <c r="W7" s="2">
        <v>18</v>
      </c>
      <c r="X7" s="2">
        <v>19</v>
      </c>
      <c r="Y7" s="2">
        <v>20</v>
      </c>
      <c r="Z7" s="2">
        <v>21</v>
      </c>
      <c r="AA7" s="2">
        <v>22</v>
      </c>
      <c r="AB7" s="2">
        <v>23</v>
      </c>
      <c r="AC7" s="2">
        <v>24</v>
      </c>
    </row>
    <row r="8" spans="3:144" ht="15" thickBot="1" x14ac:dyDescent="0.35">
      <c r="C8" s="3" t="s">
        <v>2</v>
      </c>
      <c r="D8" s="4" t="s">
        <v>1</v>
      </c>
      <c r="E8" s="4" t="s">
        <v>0</v>
      </c>
      <c r="F8" s="4" t="s">
        <v>5</v>
      </c>
      <c r="G8" s="4" t="s">
        <v>4</v>
      </c>
      <c r="H8" s="4" t="s">
        <v>3</v>
      </c>
      <c r="I8" s="4"/>
      <c r="J8" s="4" t="s">
        <v>8</v>
      </c>
      <c r="K8" s="4" t="s">
        <v>9</v>
      </c>
      <c r="L8" s="4" t="s">
        <v>7</v>
      </c>
      <c r="M8" s="4" t="s">
        <v>6</v>
      </c>
      <c r="N8" s="4" t="s">
        <v>12</v>
      </c>
      <c r="O8" s="4" t="s">
        <v>11</v>
      </c>
      <c r="P8" s="4" t="s">
        <v>10</v>
      </c>
      <c r="Q8" s="4" t="s">
        <v>15</v>
      </c>
      <c r="R8" s="4" t="s">
        <v>14</v>
      </c>
      <c r="S8" s="4" t="s">
        <v>13</v>
      </c>
      <c r="T8" s="4" t="s">
        <v>18</v>
      </c>
      <c r="U8" s="4" t="s">
        <v>17</v>
      </c>
      <c r="V8" s="4" t="s">
        <v>16</v>
      </c>
      <c r="W8" s="4" t="s">
        <v>21</v>
      </c>
      <c r="X8" s="4" t="s">
        <v>20</v>
      </c>
      <c r="Y8" s="4" t="s">
        <v>19</v>
      </c>
      <c r="Z8" s="4" t="s">
        <v>24</v>
      </c>
      <c r="AA8" s="4" t="s">
        <v>23</v>
      </c>
      <c r="AB8" s="4" t="s">
        <v>22</v>
      </c>
      <c r="AC8" s="4" t="s">
        <v>25</v>
      </c>
      <c r="CT8" s="9" t="s">
        <v>77</v>
      </c>
      <c r="CU8" s="9" t="str">
        <f>CU4</f>
        <v>f</v>
      </c>
      <c r="CV8" s="9" t="str">
        <f t="shared" ref="CV8:EM8" si="0">CV4</f>
        <v>o</v>
      </c>
      <c r="CW8" s="9" t="str">
        <f t="shared" si="0"/>
        <v>l</v>
      </c>
      <c r="CX8" s="9" t="str">
        <f t="shared" si="0"/>
        <v>l</v>
      </c>
      <c r="CY8" s="9" t="str">
        <f t="shared" si="0"/>
        <v>o</v>
      </c>
      <c r="CZ8" s="9" t="str">
        <f t="shared" si="0"/>
        <v>w</v>
      </c>
      <c r="DA8" s="9" t="str">
        <f t="shared" si="0"/>
        <v>t</v>
      </c>
      <c r="DB8" s="9" t="str">
        <f t="shared" si="0"/>
        <v>h</v>
      </c>
      <c r="DC8" s="9" t="str">
        <f t="shared" si="0"/>
        <v>e</v>
      </c>
      <c r="DD8" s="9" t="str">
        <f t="shared" si="0"/>
        <v>d</v>
      </c>
      <c r="DE8" s="9" t="str">
        <f t="shared" si="0"/>
        <v>i</v>
      </c>
      <c r="DF8" s="9" t="str">
        <f t="shared" si="0"/>
        <v>r</v>
      </c>
      <c r="DG8" s="9" t="str">
        <f t="shared" si="0"/>
        <v>e</v>
      </c>
      <c r="DH8" s="9" t="str">
        <f t="shared" si="0"/>
        <v>c</v>
      </c>
      <c r="DI8" s="9" t="str">
        <f t="shared" si="0"/>
        <v>t</v>
      </c>
      <c r="DJ8" s="9" t="str">
        <f t="shared" si="0"/>
        <v>i</v>
      </c>
      <c r="DK8" s="9" t="str">
        <f t="shared" si="0"/>
        <v>o</v>
      </c>
      <c r="DL8" s="9" t="str">
        <f t="shared" si="0"/>
        <v>n</v>
      </c>
      <c r="DM8" s="9" t="str">
        <f t="shared" si="0"/>
        <v>s</v>
      </c>
      <c r="DN8" s="9" t="str">
        <f t="shared" si="0"/>
        <v>g</v>
      </c>
      <c r="DO8" s="9" t="str">
        <f t="shared" si="0"/>
        <v>i</v>
      </c>
      <c r="DP8" s="9" t="str">
        <f t="shared" si="0"/>
        <v>v</v>
      </c>
      <c r="DQ8" s="9" t="str">
        <f t="shared" si="0"/>
        <v>e</v>
      </c>
      <c r="DR8" s="9" t="str">
        <f t="shared" si="0"/>
        <v>n</v>
      </c>
      <c r="DS8" s="9" t="str">
        <f t="shared" si="0"/>
        <v>i</v>
      </c>
      <c r="DT8" s="9" t="str">
        <f t="shared" si="0"/>
        <v>n</v>
      </c>
      <c r="DU8" s="9" t="str">
        <f t="shared" si="0"/>
        <v>t</v>
      </c>
      <c r="DV8" s="9" t="str">
        <f t="shared" si="0"/>
        <v>h</v>
      </c>
      <c r="DW8" s="9" t="str">
        <f t="shared" si="0"/>
        <v>e</v>
      </c>
      <c r="DX8" s="9" t="str">
        <f t="shared" si="0"/>
        <v>p</v>
      </c>
      <c r="DY8" s="9" t="str">
        <f t="shared" si="0"/>
        <v>r</v>
      </c>
      <c r="DZ8" s="9" t="str">
        <f t="shared" si="0"/>
        <v>e</v>
      </c>
      <c r="EA8" s="9" t="str">
        <f t="shared" si="0"/>
        <v>v</v>
      </c>
      <c r="EB8" s="9" t="str">
        <f t="shared" si="0"/>
        <v>i</v>
      </c>
      <c r="EC8" s="9" t="str">
        <f t="shared" si="0"/>
        <v>o</v>
      </c>
      <c r="ED8" s="9" t="str">
        <f t="shared" si="0"/>
        <v>u</v>
      </c>
      <c r="EE8" s="9" t="str">
        <f t="shared" si="0"/>
        <v>s</v>
      </c>
      <c r="EF8" s="9" t="str">
        <f t="shared" si="0"/>
        <v>e</v>
      </c>
      <c r="EG8" s="9" t="str">
        <f t="shared" si="0"/>
        <v>x</v>
      </c>
      <c r="EH8" s="9" t="str">
        <f t="shared" si="0"/>
        <v>e</v>
      </c>
      <c r="EI8" s="9" t="str">
        <f t="shared" si="0"/>
        <v>r</v>
      </c>
      <c r="EJ8" s="9" t="str">
        <f t="shared" si="0"/>
        <v>c</v>
      </c>
      <c r="EK8" s="9" t="str">
        <f t="shared" si="0"/>
        <v>i</v>
      </c>
      <c r="EL8" s="9" t="str">
        <f t="shared" si="0"/>
        <v>s</v>
      </c>
      <c r="EM8" s="9" t="str">
        <f t="shared" si="0"/>
        <v>e</v>
      </c>
    </row>
    <row r="9" spans="3:144" ht="15" thickBot="1" x14ac:dyDescent="0.35">
      <c r="CT9" s="9" t="s">
        <v>78</v>
      </c>
      <c r="CU9" s="9" t="str">
        <f>CU6</f>
        <v>0810</v>
      </c>
      <c r="CV9" s="9" t="str">
        <f t="shared" ref="CV9:EM9" si="1">CV6</f>
        <v>0302</v>
      </c>
      <c r="CW9" s="9" t="str">
        <f t="shared" si="1"/>
        <v>0318</v>
      </c>
      <c r="CX9" s="9" t="str">
        <f t="shared" si="1"/>
        <v>1213</v>
      </c>
      <c r="CY9" s="9" t="str">
        <f t="shared" si="1"/>
        <v>0708</v>
      </c>
      <c r="CZ9" s="9" t="str">
        <f t="shared" si="1"/>
        <v>0719</v>
      </c>
      <c r="DA9" s="9" t="str">
        <f t="shared" si="1"/>
        <v>0419</v>
      </c>
      <c r="DB9" s="9" t="str">
        <f t="shared" si="1"/>
        <v>0923</v>
      </c>
      <c r="DC9" s="9" t="str">
        <f t="shared" si="1"/>
        <v>0201</v>
      </c>
      <c r="DD9" s="9" t="str">
        <f t="shared" si="1"/>
        <v>0922</v>
      </c>
      <c r="DE9" s="9" t="str">
        <f t="shared" si="1"/>
        <v>1209</v>
      </c>
      <c r="DF9" s="9" t="str">
        <f t="shared" si="1"/>
        <v>0511</v>
      </c>
      <c r="DG9" s="9" t="str">
        <f t="shared" si="1"/>
        <v>1006</v>
      </c>
      <c r="DH9" s="9" t="str">
        <f t="shared" si="1"/>
        <v>1315</v>
      </c>
      <c r="DI9" s="9" t="str">
        <f t="shared" si="1"/>
        <v>0515</v>
      </c>
      <c r="DJ9" s="9" t="str">
        <f t="shared" si="1"/>
        <v>0714</v>
      </c>
      <c r="DK9" s="9" t="str">
        <f t="shared" si="1"/>
        <v>0609</v>
      </c>
      <c r="DL9" s="9" t="str">
        <f t="shared" si="1"/>
        <v>1017</v>
      </c>
      <c r="DM9" s="9" t="str">
        <f t="shared" si="1"/>
        <v>0611</v>
      </c>
      <c r="DN9" s="9" t="str">
        <f t="shared" si="1"/>
        <v>0914</v>
      </c>
      <c r="DO9" s="9" t="str">
        <f t="shared" si="1"/>
        <v>1605</v>
      </c>
      <c r="DP9" s="9" t="str">
        <f t="shared" si="1"/>
        <v>1107</v>
      </c>
      <c r="DQ9" s="9" t="str">
        <f t="shared" si="1"/>
        <v>2009</v>
      </c>
      <c r="DR9" s="9" t="str">
        <f t="shared" si="1"/>
        <v>0819</v>
      </c>
      <c r="DS9" s="9" t="str">
        <f t="shared" si="1"/>
        <v>0318</v>
      </c>
      <c r="DT9" s="9" t="str">
        <f t="shared" si="1"/>
        <v>0413</v>
      </c>
      <c r="DU9" s="9" t="str">
        <f t="shared" si="1"/>
        <v>0118</v>
      </c>
      <c r="DV9" s="9" t="str">
        <f t="shared" si="1"/>
        <v>0210</v>
      </c>
      <c r="DW9" s="9" t="str">
        <f t="shared" si="1"/>
        <v>2205</v>
      </c>
      <c r="DX9" s="9" t="str">
        <f t="shared" si="1"/>
        <v>0817</v>
      </c>
      <c r="DY9" s="9" t="str">
        <f t="shared" si="1"/>
        <v>0313</v>
      </c>
      <c r="DZ9" s="9" t="str">
        <f t="shared" si="1"/>
        <v>1921</v>
      </c>
      <c r="EA9" s="9" t="str">
        <f t="shared" si="1"/>
        <v>0513</v>
      </c>
      <c r="EB9" s="9" t="str">
        <f t="shared" si="1"/>
        <v>0520</v>
      </c>
      <c r="EC9" s="9" t="str">
        <f t="shared" si="1"/>
        <v>1218</v>
      </c>
      <c r="ED9" s="9" t="str">
        <f t="shared" si="1"/>
        <v>0813</v>
      </c>
      <c r="EE9" s="9" t="str">
        <f t="shared" si="1"/>
        <v>0710</v>
      </c>
      <c r="EF9" s="9" t="str">
        <f t="shared" si="1"/>
        <v>0808</v>
      </c>
      <c r="EG9" s="9" t="str">
        <f t="shared" si="1"/>
        <v>0915</v>
      </c>
      <c r="EH9" s="9" t="str">
        <f t="shared" si="1"/>
        <v>1415</v>
      </c>
      <c r="EI9" s="9" t="str">
        <f t="shared" si="1"/>
        <v>1019</v>
      </c>
      <c r="EJ9" s="9" t="str">
        <f t="shared" si="1"/>
        <v>0919</v>
      </c>
      <c r="EK9" s="9" t="str">
        <f t="shared" si="1"/>
        <v>1022</v>
      </c>
      <c r="EL9" s="9" t="str">
        <f t="shared" si="1"/>
        <v>0809</v>
      </c>
      <c r="EM9" s="9" t="str">
        <f t="shared" si="1"/>
        <v>1217</v>
      </c>
    </row>
    <row r="10" spans="3:144" ht="15" thickBot="1" x14ac:dyDescent="0.35">
      <c r="D10" s="3" t="s">
        <v>2</v>
      </c>
      <c r="E10" s="1">
        <v>0</v>
      </c>
      <c r="P10" s="9" t="str">
        <f>C8</f>
        <v>c</v>
      </c>
      <c r="Q10" s="9" t="str">
        <f t="shared" ref="Q10:AP10" si="2">D8</f>
        <v>b</v>
      </c>
      <c r="R10" s="9" t="str">
        <f t="shared" si="2"/>
        <v>a</v>
      </c>
      <c r="S10" s="9" t="str">
        <f t="shared" si="2"/>
        <v>f</v>
      </c>
      <c r="T10" s="9" t="str">
        <f t="shared" si="2"/>
        <v>e</v>
      </c>
      <c r="U10" s="9" t="str">
        <f t="shared" si="2"/>
        <v>d</v>
      </c>
      <c r="V10" s="9">
        <f t="shared" si="2"/>
        <v>0</v>
      </c>
      <c r="W10" s="9" t="str">
        <f t="shared" si="2"/>
        <v>i</v>
      </c>
      <c r="X10" s="9" t="str">
        <f t="shared" si="2"/>
        <v>j</v>
      </c>
      <c r="Y10" s="9" t="str">
        <f t="shared" si="2"/>
        <v>h</v>
      </c>
      <c r="Z10" s="9" t="str">
        <f t="shared" si="2"/>
        <v>g</v>
      </c>
      <c r="AA10" s="9" t="str">
        <f t="shared" si="2"/>
        <v>m</v>
      </c>
      <c r="AB10" s="9" t="str">
        <f t="shared" si="2"/>
        <v>l</v>
      </c>
      <c r="AC10" s="9" t="str">
        <f t="shared" si="2"/>
        <v>k</v>
      </c>
      <c r="AD10" s="9" t="str">
        <f t="shared" si="2"/>
        <v>p</v>
      </c>
      <c r="AE10" s="9" t="str">
        <f t="shared" si="2"/>
        <v>o</v>
      </c>
      <c r="AF10" s="9" t="str">
        <f t="shared" si="2"/>
        <v>n</v>
      </c>
      <c r="AG10" s="9" t="str">
        <f t="shared" si="2"/>
        <v>s</v>
      </c>
      <c r="AH10" s="9" t="str">
        <f t="shared" si="2"/>
        <v>r</v>
      </c>
      <c r="AI10" s="9" t="str">
        <f t="shared" si="2"/>
        <v>q</v>
      </c>
      <c r="AJ10" s="9" t="str">
        <f t="shared" si="2"/>
        <v>v</v>
      </c>
      <c r="AK10" s="9" t="str">
        <f t="shared" si="2"/>
        <v>u</v>
      </c>
      <c r="AL10" s="9" t="str">
        <f t="shared" si="2"/>
        <v>t</v>
      </c>
      <c r="AM10" s="9" t="str">
        <f t="shared" si="2"/>
        <v>y</v>
      </c>
      <c r="AN10" s="9" t="str">
        <f t="shared" si="2"/>
        <v>x</v>
      </c>
      <c r="AO10" s="9" t="str">
        <f t="shared" si="2"/>
        <v>w</v>
      </c>
      <c r="AP10" s="9" t="str">
        <f t="shared" si="2"/>
        <v>z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EN10" t="str">
        <f>CONCATENATE("0810","0302","0318","1213","0708","0719","0419","0923","0201","0922","1209","0511","1006","1315","0515","0714","0609","1017","0611","0914","1605","1107","2009","0819","0318","0413","0118","0210","2205","0817","0313","1921","0513","0520","1218","0813","0710","0808","0915","1415","1019","0919","1022","0809","1217")</f>
        <v>081003020318121307080719041909230201092212090511100613150515071406091017061109141605110720090819031804130118021022050817031319210513052012180813071008080915141510190919102208091217</v>
      </c>
    </row>
    <row r="11" spans="3:144" ht="15" thickBot="1" x14ac:dyDescent="0.35">
      <c r="D11" s="4" t="s">
        <v>1</v>
      </c>
      <c r="E11" s="2">
        <v>1</v>
      </c>
      <c r="P11" s="9">
        <f>C7</f>
        <v>0</v>
      </c>
      <c r="Q11" s="9">
        <f t="shared" ref="Q11:AP11" si="3">D7</f>
        <v>1</v>
      </c>
      <c r="R11" s="9">
        <f t="shared" si="3"/>
        <v>2</v>
      </c>
      <c r="S11" s="9">
        <f t="shared" si="3"/>
        <v>3</v>
      </c>
      <c r="T11" s="9">
        <f t="shared" si="3"/>
        <v>4</v>
      </c>
      <c r="U11" s="9">
        <f t="shared" si="3"/>
        <v>5</v>
      </c>
      <c r="V11" s="9">
        <f t="shared" si="3"/>
        <v>0</v>
      </c>
      <c r="W11" s="9">
        <f t="shared" si="3"/>
        <v>6</v>
      </c>
      <c r="X11" s="9">
        <f t="shared" si="3"/>
        <v>6</v>
      </c>
      <c r="Y11" s="9">
        <f t="shared" si="3"/>
        <v>7</v>
      </c>
      <c r="Z11" s="9">
        <f t="shared" si="3"/>
        <v>8</v>
      </c>
      <c r="AA11" s="9">
        <f t="shared" si="3"/>
        <v>9</v>
      </c>
      <c r="AB11" s="9">
        <f t="shared" si="3"/>
        <v>10</v>
      </c>
      <c r="AC11" s="9">
        <f t="shared" si="3"/>
        <v>11</v>
      </c>
      <c r="AD11" s="9">
        <f t="shared" si="3"/>
        <v>12</v>
      </c>
      <c r="AE11" s="9">
        <f t="shared" si="3"/>
        <v>13</v>
      </c>
      <c r="AF11" s="9">
        <f t="shared" si="3"/>
        <v>14</v>
      </c>
      <c r="AG11" s="9">
        <f t="shared" si="3"/>
        <v>15</v>
      </c>
      <c r="AH11" s="9">
        <f t="shared" si="3"/>
        <v>16</v>
      </c>
      <c r="AI11" s="9">
        <f t="shared" si="3"/>
        <v>17</v>
      </c>
      <c r="AJ11" s="9">
        <f t="shared" si="3"/>
        <v>18</v>
      </c>
      <c r="AK11" s="9">
        <f t="shared" si="3"/>
        <v>19</v>
      </c>
      <c r="AL11" s="9">
        <f t="shared" si="3"/>
        <v>20</v>
      </c>
      <c r="AM11" s="9">
        <f t="shared" si="3"/>
        <v>21</v>
      </c>
      <c r="AN11" s="9">
        <f t="shared" si="3"/>
        <v>22</v>
      </c>
      <c r="AO11" s="9">
        <f t="shared" si="3"/>
        <v>23</v>
      </c>
      <c r="AP11" s="9">
        <f t="shared" si="3"/>
        <v>24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</row>
    <row r="12" spans="3:144" ht="16.2" thickBot="1" x14ac:dyDescent="0.35">
      <c r="D12" s="4" t="s">
        <v>0</v>
      </c>
      <c r="E12" s="2">
        <v>2</v>
      </c>
      <c r="O12" s="5"/>
      <c r="CT12" s="9" t="str">
        <f>CT9</f>
        <v>crypt</v>
      </c>
      <c r="CU12" s="9" t="str">
        <f t="shared" ref="CU12:EM12" si="4">CU9</f>
        <v>0810</v>
      </c>
      <c r="CV12" s="9" t="str">
        <f t="shared" si="4"/>
        <v>0302</v>
      </c>
      <c r="CW12" s="9" t="str">
        <f t="shared" si="4"/>
        <v>0318</v>
      </c>
      <c r="CX12" s="9" t="str">
        <f t="shared" si="4"/>
        <v>1213</v>
      </c>
      <c r="CY12" s="9" t="str">
        <f t="shared" si="4"/>
        <v>0708</v>
      </c>
      <c r="CZ12" s="9" t="str">
        <f t="shared" si="4"/>
        <v>0719</v>
      </c>
      <c r="DA12" s="9" t="str">
        <f t="shared" si="4"/>
        <v>0419</v>
      </c>
      <c r="DB12" s="9" t="str">
        <f t="shared" si="4"/>
        <v>0923</v>
      </c>
      <c r="DC12" s="9" t="str">
        <f t="shared" si="4"/>
        <v>0201</v>
      </c>
      <c r="DD12" s="9" t="str">
        <f t="shared" si="4"/>
        <v>0922</v>
      </c>
      <c r="DE12" s="9" t="str">
        <f t="shared" si="4"/>
        <v>1209</v>
      </c>
      <c r="DF12" s="9" t="str">
        <f t="shared" si="4"/>
        <v>0511</v>
      </c>
      <c r="DG12" s="9" t="str">
        <f t="shared" si="4"/>
        <v>1006</v>
      </c>
      <c r="DH12" s="9" t="str">
        <f t="shared" si="4"/>
        <v>1315</v>
      </c>
      <c r="DI12" s="9" t="str">
        <f t="shared" si="4"/>
        <v>0515</v>
      </c>
      <c r="DJ12" s="9" t="str">
        <f t="shared" si="4"/>
        <v>0714</v>
      </c>
      <c r="DK12" s="9" t="str">
        <f t="shared" si="4"/>
        <v>0609</v>
      </c>
      <c r="DL12" s="9" t="str">
        <f t="shared" si="4"/>
        <v>1017</v>
      </c>
      <c r="DM12" s="9" t="str">
        <f t="shared" si="4"/>
        <v>0611</v>
      </c>
      <c r="DN12" s="9" t="str">
        <f t="shared" si="4"/>
        <v>0914</v>
      </c>
      <c r="DO12" s="9" t="str">
        <f t="shared" si="4"/>
        <v>1605</v>
      </c>
      <c r="DP12" s="9" t="str">
        <f t="shared" si="4"/>
        <v>1107</v>
      </c>
      <c r="DQ12" s="9" t="str">
        <f t="shared" si="4"/>
        <v>2009</v>
      </c>
      <c r="DR12" s="9" t="str">
        <f t="shared" si="4"/>
        <v>0819</v>
      </c>
      <c r="DS12" s="9" t="str">
        <f t="shared" si="4"/>
        <v>0318</v>
      </c>
      <c r="DT12" s="9" t="str">
        <f t="shared" si="4"/>
        <v>0413</v>
      </c>
      <c r="DU12" s="9" t="str">
        <f t="shared" si="4"/>
        <v>0118</v>
      </c>
      <c r="DV12" s="9" t="str">
        <f t="shared" si="4"/>
        <v>0210</v>
      </c>
      <c r="DW12" s="9" t="str">
        <f t="shared" si="4"/>
        <v>2205</v>
      </c>
      <c r="DX12" s="9" t="str">
        <f t="shared" si="4"/>
        <v>0817</v>
      </c>
      <c r="DY12" s="9" t="str">
        <f t="shared" si="4"/>
        <v>0313</v>
      </c>
      <c r="DZ12" s="9" t="str">
        <f t="shared" si="4"/>
        <v>1921</v>
      </c>
      <c r="EA12" s="9" t="str">
        <f t="shared" si="4"/>
        <v>0513</v>
      </c>
      <c r="EB12" s="9" t="str">
        <f t="shared" si="4"/>
        <v>0520</v>
      </c>
      <c r="EC12" s="9" t="str">
        <f t="shared" si="4"/>
        <v>1218</v>
      </c>
      <c r="ED12" s="9" t="str">
        <f t="shared" si="4"/>
        <v>0813</v>
      </c>
      <c r="EE12" s="9" t="str">
        <f t="shared" si="4"/>
        <v>0710</v>
      </c>
      <c r="EF12" s="9" t="str">
        <f t="shared" si="4"/>
        <v>0808</v>
      </c>
      <c r="EG12" s="9" t="str">
        <f t="shared" si="4"/>
        <v>0915</v>
      </c>
      <c r="EH12" s="9" t="str">
        <f t="shared" si="4"/>
        <v>1415</v>
      </c>
      <c r="EI12" s="9" t="str">
        <f t="shared" si="4"/>
        <v>1019</v>
      </c>
      <c r="EJ12" s="9" t="str">
        <f t="shared" si="4"/>
        <v>0919</v>
      </c>
      <c r="EK12" s="9" t="str">
        <f t="shared" si="4"/>
        <v>1022</v>
      </c>
      <c r="EL12" s="9" t="str">
        <f t="shared" si="4"/>
        <v>0809</v>
      </c>
      <c r="EM12" s="9" t="str">
        <f t="shared" si="4"/>
        <v>1217</v>
      </c>
    </row>
    <row r="13" spans="3:144" ht="15" thickBot="1" x14ac:dyDescent="0.35">
      <c r="D13" s="4" t="s">
        <v>5</v>
      </c>
      <c r="E13" s="2">
        <v>3</v>
      </c>
      <c r="O13">
        <v>1</v>
      </c>
      <c r="P13">
        <v>2</v>
      </c>
      <c r="Q13">
        <v>3</v>
      </c>
      <c r="R13">
        <v>4</v>
      </c>
      <c r="S13">
        <v>5</v>
      </c>
      <c r="T13">
        <v>6</v>
      </c>
      <c r="U13">
        <v>7</v>
      </c>
      <c r="V13">
        <v>8</v>
      </c>
      <c r="W13">
        <v>9</v>
      </c>
      <c r="X13">
        <v>10</v>
      </c>
      <c r="Y13">
        <v>11</v>
      </c>
      <c r="Z13">
        <v>12</v>
      </c>
      <c r="AA13">
        <v>13</v>
      </c>
      <c r="AB13">
        <v>14</v>
      </c>
      <c r="AC13">
        <v>15</v>
      </c>
      <c r="AD13">
        <v>16</v>
      </c>
      <c r="AE13">
        <v>17</v>
      </c>
      <c r="AF13">
        <v>18</v>
      </c>
      <c r="AG13">
        <v>19</v>
      </c>
      <c r="AH13">
        <v>20</v>
      </c>
      <c r="AI13">
        <v>21</v>
      </c>
      <c r="AJ13">
        <v>22</v>
      </c>
      <c r="AK13">
        <v>23</v>
      </c>
      <c r="AL13">
        <v>24</v>
      </c>
      <c r="AM13">
        <v>25</v>
      </c>
      <c r="AN13">
        <v>26</v>
      </c>
      <c r="AO13">
        <v>27</v>
      </c>
      <c r="AP13">
        <v>28</v>
      </c>
      <c r="AQ13">
        <v>29</v>
      </c>
      <c r="AR13">
        <v>30</v>
      </c>
      <c r="AS13">
        <v>31</v>
      </c>
      <c r="AT13">
        <v>32</v>
      </c>
      <c r="AU13">
        <v>33</v>
      </c>
      <c r="AV13">
        <v>34</v>
      </c>
      <c r="AW13">
        <v>35</v>
      </c>
      <c r="AX13">
        <v>36</v>
      </c>
      <c r="AY13">
        <v>37</v>
      </c>
      <c r="AZ13">
        <v>38</v>
      </c>
      <c r="BA13">
        <v>39</v>
      </c>
      <c r="BB13">
        <v>40</v>
      </c>
      <c r="BC13">
        <v>41</v>
      </c>
      <c r="BD13">
        <v>42</v>
      </c>
      <c r="BE13">
        <v>43</v>
      </c>
      <c r="BF13">
        <v>44</v>
      </c>
      <c r="BG13">
        <v>45</v>
      </c>
      <c r="CT13" s="9" t="s">
        <v>72</v>
      </c>
      <c r="CU13" s="9">
        <f>O16</f>
        <v>3</v>
      </c>
      <c r="CV13" s="9">
        <f t="shared" ref="CV13:EM13" si="5">P16</f>
        <v>13</v>
      </c>
      <c r="CW13" s="9">
        <f t="shared" si="5"/>
        <v>10</v>
      </c>
      <c r="CX13" s="9">
        <f t="shared" si="5"/>
        <v>10</v>
      </c>
      <c r="CY13" s="9">
        <f t="shared" si="5"/>
        <v>13</v>
      </c>
      <c r="CZ13" s="9">
        <f t="shared" si="5"/>
        <v>23</v>
      </c>
      <c r="DA13" s="9">
        <f t="shared" si="5"/>
        <v>20</v>
      </c>
      <c r="DB13" s="9">
        <f t="shared" si="5"/>
        <v>7</v>
      </c>
      <c r="DC13" s="9">
        <f t="shared" si="5"/>
        <v>4</v>
      </c>
      <c r="DD13" s="9">
        <f t="shared" si="5"/>
        <v>5</v>
      </c>
      <c r="DE13" s="9">
        <f t="shared" si="5"/>
        <v>6</v>
      </c>
      <c r="DF13" s="9">
        <f t="shared" si="5"/>
        <v>16</v>
      </c>
      <c r="DG13" s="9">
        <f t="shared" si="5"/>
        <v>4</v>
      </c>
      <c r="DH13" s="9">
        <f t="shared" si="5"/>
        <v>0</v>
      </c>
      <c r="DI13" s="9">
        <f t="shared" si="5"/>
        <v>20</v>
      </c>
      <c r="DJ13" s="9">
        <f t="shared" si="5"/>
        <v>6</v>
      </c>
      <c r="DK13" s="9">
        <f t="shared" si="5"/>
        <v>13</v>
      </c>
      <c r="DL13" s="9">
        <f t="shared" si="5"/>
        <v>14</v>
      </c>
      <c r="DM13" s="9">
        <f t="shared" si="5"/>
        <v>15</v>
      </c>
      <c r="DN13" s="9">
        <f t="shared" si="5"/>
        <v>8</v>
      </c>
      <c r="DO13" s="9">
        <f t="shared" si="5"/>
        <v>6</v>
      </c>
      <c r="DP13" s="9">
        <f t="shared" si="5"/>
        <v>18</v>
      </c>
      <c r="DQ13" s="9">
        <f t="shared" si="5"/>
        <v>4</v>
      </c>
      <c r="DR13" s="9">
        <f t="shared" si="5"/>
        <v>14</v>
      </c>
      <c r="DS13" s="9">
        <f t="shared" si="5"/>
        <v>6</v>
      </c>
      <c r="DT13" s="9">
        <f t="shared" si="5"/>
        <v>14</v>
      </c>
      <c r="DU13" s="9">
        <f t="shared" si="5"/>
        <v>20</v>
      </c>
      <c r="DV13" s="9">
        <f t="shared" si="5"/>
        <v>7</v>
      </c>
      <c r="DW13" s="9">
        <f t="shared" si="5"/>
        <v>4</v>
      </c>
      <c r="DX13" s="9">
        <f t="shared" si="5"/>
        <v>12</v>
      </c>
      <c r="DY13" s="9">
        <f t="shared" si="5"/>
        <v>16</v>
      </c>
      <c r="DZ13" s="9">
        <f t="shared" si="5"/>
        <v>4</v>
      </c>
      <c r="EA13" s="9">
        <f t="shared" si="5"/>
        <v>18</v>
      </c>
      <c r="EB13" s="9">
        <f t="shared" si="5"/>
        <v>6</v>
      </c>
      <c r="EC13" s="9">
        <f t="shared" si="5"/>
        <v>13</v>
      </c>
      <c r="ED13" s="9">
        <f t="shared" si="5"/>
        <v>19</v>
      </c>
      <c r="EE13" s="9">
        <f t="shared" si="5"/>
        <v>15</v>
      </c>
      <c r="EF13" s="9">
        <f t="shared" si="5"/>
        <v>4</v>
      </c>
      <c r="EG13" s="9">
        <f t="shared" si="5"/>
        <v>22</v>
      </c>
      <c r="EH13" s="9">
        <f t="shared" si="5"/>
        <v>4</v>
      </c>
      <c r="EI13" s="9">
        <f t="shared" si="5"/>
        <v>16</v>
      </c>
      <c r="EJ13" s="9">
        <f t="shared" si="5"/>
        <v>0</v>
      </c>
      <c r="EK13" s="9">
        <f t="shared" si="5"/>
        <v>6</v>
      </c>
      <c r="EL13" s="9">
        <f t="shared" si="5"/>
        <v>15</v>
      </c>
      <c r="EM13" s="9">
        <f t="shared" si="5"/>
        <v>4</v>
      </c>
    </row>
    <row r="14" spans="3:144" ht="16.2" thickBot="1" x14ac:dyDescent="0.35">
      <c r="D14" s="4" t="s">
        <v>4</v>
      </c>
      <c r="E14" s="2">
        <v>4</v>
      </c>
      <c r="O14" s="5" t="s">
        <v>27</v>
      </c>
      <c r="CT14" s="9" t="str">
        <f>CT8</f>
        <v>text</v>
      </c>
      <c r="CU14" s="9" t="str">
        <f t="shared" ref="CU14:EM14" si="6">CU8</f>
        <v>f</v>
      </c>
      <c r="CV14" s="9" t="str">
        <f t="shared" si="6"/>
        <v>o</v>
      </c>
      <c r="CW14" s="9" t="str">
        <f t="shared" si="6"/>
        <v>l</v>
      </c>
      <c r="CX14" s="9" t="str">
        <f t="shared" si="6"/>
        <v>l</v>
      </c>
      <c r="CY14" s="9" t="str">
        <f t="shared" si="6"/>
        <v>o</v>
      </c>
      <c r="CZ14" s="9" t="str">
        <f t="shared" si="6"/>
        <v>w</v>
      </c>
      <c r="DA14" s="9" t="str">
        <f t="shared" si="6"/>
        <v>t</v>
      </c>
      <c r="DB14" s="9" t="str">
        <f t="shared" si="6"/>
        <v>h</v>
      </c>
      <c r="DC14" s="9" t="str">
        <f t="shared" si="6"/>
        <v>e</v>
      </c>
      <c r="DD14" s="9" t="str">
        <f t="shared" si="6"/>
        <v>d</v>
      </c>
      <c r="DE14" s="9" t="str">
        <f t="shared" si="6"/>
        <v>i</v>
      </c>
      <c r="DF14" s="9" t="str">
        <f t="shared" si="6"/>
        <v>r</v>
      </c>
      <c r="DG14" s="9" t="str">
        <f t="shared" si="6"/>
        <v>e</v>
      </c>
      <c r="DH14" s="9" t="str">
        <f t="shared" si="6"/>
        <v>c</v>
      </c>
      <c r="DI14" s="9" t="str">
        <f t="shared" si="6"/>
        <v>t</v>
      </c>
      <c r="DJ14" s="9" t="str">
        <f t="shared" si="6"/>
        <v>i</v>
      </c>
      <c r="DK14" s="9" t="str">
        <f t="shared" si="6"/>
        <v>o</v>
      </c>
      <c r="DL14" s="9" t="str">
        <f t="shared" si="6"/>
        <v>n</v>
      </c>
      <c r="DM14" s="9" t="str">
        <f t="shared" si="6"/>
        <v>s</v>
      </c>
      <c r="DN14" s="9" t="str">
        <f t="shared" si="6"/>
        <v>g</v>
      </c>
      <c r="DO14" s="9" t="str">
        <f t="shared" si="6"/>
        <v>i</v>
      </c>
      <c r="DP14" s="9" t="str">
        <f t="shared" si="6"/>
        <v>v</v>
      </c>
      <c r="DQ14" s="9" t="str">
        <f t="shared" si="6"/>
        <v>e</v>
      </c>
      <c r="DR14" s="9" t="str">
        <f t="shared" si="6"/>
        <v>n</v>
      </c>
      <c r="DS14" s="9" t="str">
        <f t="shared" si="6"/>
        <v>i</v>
      </c>
      <c r="DT14" s="9" t="str">
        <f t="shared" si="6"/>
        <v>n</v>
      </c>
      <c r="DU14" s="9" t="str">
        <f t="shared" si="6"/>
        <v>t</v>
      </c>
      <c r="DV14" s="9" t="str">
        <f t="shared" si="6"/>
        <v>h</v>
      </c>
      <c r="DW14" s="9" t="str">
        <f t="shared" si="6"/>
        <v>e</v>
      </c>
      <c r="DX14" s="9" t="str">
        <f t="shared" si="6"/>
        <v>p</v>
      </c>
      <c r="DY14" s="9" t="str">
        <f t="shared" si="6"/>
        <v>r</v>
      </c>
      <c r="DZ14" s="9" t="str">
        <f t="shared" si="6"/>
        <v>e</v>
      </c>
      <c r="EA14" s="9" t="str">
        <f t="shared" si="6"/>
        <v>v</v>
      </c>
      <c r="EB14" s="9" t="str">
        <f t="shared" si="6"/>
        <v>i</v>
      </c>
      <c r="EC14" s="9" t="str">
        <f t="shared" si="6"/>
        <v>o</v>
      </c>
      <c r="ED14" s="9" t="str">
        <f t="shared" si="6"/>
        <v>u</v>
      </c>
      <c r="EE14" s="9" t="str">
        <f t="shared" si="6"/>
        <v>s</v>
      </c>
      <c r="EF14" s="9" t="str">
        <f t="shared" si="6"/>
        <v>e</v>
      </c>
      <c r="EG14" s="9" t="str">
        <f t="shared" si="6"/>
        <v>x</v>
      </c>
      <c r="EH14" s="9" t="str">
        <f t="shared" si="6"/>
        <v>e</v>
      </c>
      <c r="EI14" s="9" t="str">
        <f t="shared" si="6"/>
        <v>r</v>
      </c>
      <c r="EJ14" s="9" t="str">
        <f t="shared" si="6"/>
        <v>c</v>
      </c>
      <c r="EK14" s="9" t="str">
        <f t="shared" si="6"/>
        <v>i</v>
      </c>
      <c r="EL14" s="9" t="str">
        <f t="shared" si="6"/>
        <v>s</v>
      </c>
      <c r="EM14" s="9" t="str">
        <f t="shared" si="6"/>
        <v>e</v>
      </c>
    </row>
    <row r="15" spans="3:144" ht="15" thickBot="1" x14ac:dyDescent="0.35">
      <c r="D15" s="4" t="s">
        <v>3</v>
      </c>
      <c r="E15" s="2">
        <v>5</v>
      </c>
      <c r="O15" t="str">
        <f t="shared" ref="O15:BG15" si="7">MID($O$14, O13, 1)</f>
        <v>f</v>
      </c>
      <c r="P15" t="str">
        <f t="shared" si="7"/>
        <v>o</v>
      </c>
      <c r="Q15" t="str">
        <f t="shared" si="7"/>
        <v>l</v>
      </c>
      <c r="R15" t="str">
        <f t="shared" si="7"/>
        <v>l</v>
      </c>
      <c r="S15" t="str">
        <f t="shared" si="7"/>
        <v>o</v>
      </c>
      <c r="T15" t="str">
        <f t="shared" si="7"/>
        <v>w</v>
      </c>
      <c r="U15" t="str">
        <f t="shared" si="7"/>
        <v>t</v>
      </c>
      <c r="V15" t="str">
        <f t="shared" si="7"/>
        <v>h</v>
      </c>
      <c r="W15" t="str">
        <f t="shared" si="7"/>
        <v>e</v>
      </c>
      <c r="X15" t="str">
        <f t="shared" si="7"/>
        <v>d</v>
      </c>
      <c r="Y15" t="str">
        <f t="shared" si="7"/>
        <v>i</v>
      </c>
      <c r="Z15" t="str">
        <f t="shared" si="7"/>
        <v>r</v>
      </c>
      <c r="AA15" t="str">
        <f t="shared" si="7"/>
        <v>e</v>
      </c>
      <c r="AB15" t="str">
        <f t="shared" si="7"/>
        <v>c</v>
      </c>
      <c r="AC15" t="str">
        <f t="shared" si="7"/>
        <v>t</v>
      </c>
      <c r="AD15" t="str">
        <f t="shared" si="7"/>
        <v>i</v>
      </c>
      <c r="AE15" t="str">
        <f t="shared" si="7"/>
        <v>o</v>
      </c>
      <c r="AF15" t="str">
        <f t="shared" si="7"/>
        <v>n</v>
      </c>
      <c r="AG15" t="str">
        <f t="shared" si="7"/>
        <v>s</v>
      </c>
      <c r="AH15" t="str">
        <f t="shared" si="7"/>
        <v>g</v>
      </c>
      <c r="AI15" t="str">
        <f t="shared" si="7"/>
        <v>i</v>
      </c>
      <c r="AJ15" t="str">
        <f t="shared" si="7"/>
        <v>v</v>
      </c>
      <c r="AK15" t="str">
        <f t="shared" si="7"/>
        <v>e</v>
      </c>
      <c r="AL15" t="str">
        <f t="shared" si="7"/>
        <v>n</v>
      </c>
      <c r="AM15" t="str">
        <f t="shared" si="7"/>
        <v>i</v>
      </c>
      <c r="AN15" t="str">
        <f t="shared" si="7"/>
        <v>n</v>
      </c>
      <c r="AO15" t="str">
        <f t="shared" si="7"/>
        <v>t</v>
      </c>
      <c r="AP15" t="str">
        <f t="shared" si="7"/>
        <v>h</v>
      </c>
      <c r="AQ15" t="str">
        <f t="shared" si="7"/>
        <v>e</v>
      </c>
      <c r="AR15" t="str">
        <f t="shared" si="7"/>
        <v>p</v>
      </c>
      <c r="AS15" t="str">
        <f t="shared" si="7"/>
        <v>r</v>
      </c>
      <c r="AT15" t="str">
        <f t="shared" si="7"/>
        <v>e</v>
      </c>
      <c r="AU15" t="str">
        <f t="shared" si="7"/>
        <v>v</v>
      </c>
      <c r="AV15" t="str">
        <f t="shared" si="7"/>
        <v>i</v>
      </c>
      <c r="AW15" t="str">
        <f t="shared" si="7"/>
        <v>o</v>
      </c>
      <c r="AX15" t="str">
        <f t="shared" si="7"/>
        <v>u</v>
      </c>
      <c r="AY15" t="str">
        <f t="shared" si="7"/>
        <v>s</v>
      </c>
      <c r="AZ15" t="str">
        <f t="shared" si="7"/>
        <v>e</v>
      </c>
      <c r="BA15" t="str">
        <f t="shared" si="7"/>
        <v>x</v>
      </c>
      <c r="BB15" t="str">
        <f t="shared" si="7"/>
        <v>e</v>
      </c>
      <c r="BC15" t="str">
        <f t="shared" si="7"/>
        <v>r</v>
      </c>
      <c r="BD15" t="str">
        <f t="shared" si="7"/>
        <v>c</v>
      </c>
      <c r="BE15" t="str">
        <f t="shared" si="7"/>
        <v>i</v>
      </c>
      <c r="BF15" t="str">
        <f t="shared" si="7"/>
        <v>s</v>
      </c>
      <c r="BG15" t="str">
        <f t="shared" si="7"/>
        <v>e</v>
      </c>
    </row>
    <row r="16" spans="3:144" ht="15" thickBot="1" x14ac:dyDescent="0.35">
      <c r="D16" s="4" t="s">
        <v>8</v>
      </c>
      <c r="E16" s="2">
        <v>6</v>
      </c>
      <c r="O16">
        <f>VLOOKUP(O15,$D$10:$E$35, 2,FALSE)</f>
        <v>3</v>
      </c>
      <c r="P16">
        <f t="shared" ref="P16:BG16" si="8">VLOOKUP(P15,$D$10:$E$35, 2,FALSE)</f>
        <v>13</v>
      </c>
      <c r="Q16">
        <f t="shared" si="8"/>
        <v>10</v>
      </c>
      <c r="R16">
        <f t="shared" si="8"/>
        <v>10</v>
      </c>
      <c r="S16">
        <f t="shared" si="8"/>
        <v>13</v>
      </c>
      <c r="T16">
        <f t="shared" si="8"/>
        <v>23</v>
      </c>
      <c r="U16">
        <f t="shared" si="8"/>
        <v>20</v>
      </c>
      <c r="V16">
        <f t="shared" si="8"/>
        <v>7</v>
      </c>
      <c r="W16">
        <f t="shared" si="8"/>
        <v>4</v>
      </c>
      <c r="X16">
        <f t="shared" si="8"/>
        <v>5</v>
      </c>
      <c r="Y16">
        <f t="shared" si="8"/>
        <v>6</v>
      </c>
      <c r="Z16">
        <f t="shared" si="8"/>
        <v>16</v>
      </c>
      <c r="AA16">
        <f t="shared" si="8"/>
        <v>4</v>
      </c>
      <c r="AB16">
        <f t="shared" si="8"/>
        <v>0</v>
      </c>
      <c r="AC16">
        <f t="shared" si="8"/>
        <v>20</v>
      </c>
      <c r="AD16">
        <f t="shared" si="8"/>
        <v>6</v>
      </c>
      <c r="AE16">
        <f t="shared" si="8"/>
        <v>13</v>
      </c>
      <c r="AF16">
        <f t="shared" si="8"/>
        <v>14</v>
      </c>
      <c r="AG16">
        <f t="shared" si="8"/>
        <v>15</v>
      </c>
      <c r="AH16">
        <f t="shared" si="8"/>
        <v>8</v>
      </c>
      <c r="AI16">
        <f t="shared" si="8"/>
        <v>6</v>
      </c>
      <c r="AJ16">
        <f t="shared" si="8"/>
        <v>18</v>
      </c>
      <c r="AK16">
        <f t="shared" si="8"/>
        <v>4</v>
      </c>
      <c r="AL16">
        <f t="shared" si="8"/>
        <v>14</v>
      </c>
      <c r="AM16">
        <f t="shared" si="8"/>
        <v>6</v>
      </c>
      <c r="AN16">
        <f t="shared" si="8"/>
        <v>14</v>
      </c>
      <c r="AO16">
        <f t="shared" si="8"/>
        <v>20</v>
      </c>
      <c r="AP16">
        <f t="shared" si="8"/>
        <v>7</v>
      </c>
      <c r="AQ16">
        <f t="shared" si="8"/>
        <v>4</v>
      </c>
      <c r="AR16">
        <f t="shared" si="8"/>
        <v>12</v>
      </c>
      <c r="AS16">
        <f t="shared" si="8"/>
        <v>16</v>
      </c>
      <c r="AT16">
        <f t="shared" si="8"/>
        <v>4</v>
      </c>
      <c r="AU16">
        <f t="shared" si="8"/>
        <v>18</v>
      </c>
      <c r="AV16">
        <f t="shared" si="8"/>
        <v>6</v>
      </c>
      <c r="AW16">
        <f t="shared" si="8"/>
        <v>13</v>
      </c>
      <c r="AX16">
        <f t="shared" si="8"/>
        <v>19</v>
      </c>
      <c r="AY16">
        <f t="shared" si="8"/>
        <v>15</v>
      </c>
      <c r="AZ16">
        <f t="shared" si="8"/>
        <v>4</v>
      </c>
      <c r="BA16">
        <f t="shared" si="8"/>
        <v>22</v>
      </c>
      <c r="BB16">
        <f t="shared" si="8"/>
        <v>4</v>
      </c>
      <c r="BC16">
        <f t="shared" si="8"/>
        <v>16</v>
      </c>
      <c r="BD16">
        <f t="shared" si="8"/>
        <v>0</v>
      </c>
      <c r="BE16">
        <f t="shared" si="8"/>
        <v>6</v>
      </c>
      <c r="BF16">
        <f t="shared" si="8"/>
        <v>15</v>
      </c>
      <c r="BG16">
        <f t="shared" si="8"/>
        <v>4</v>
      </c>
    </row>
    <row r="17" spans="4:176" ht="15" thickBot="1" x14ac:dyDescent="0.35">
      <c r="D17" s="4" t="s">
        <v>9</v>
      </c>
      <c r="E17" s="2">
        <v>6</v>
      </c>
      <c r="O17">
        <f>COUNTIF($O$16:$BG$16, O16)</f>
        <v>1</v>
      </c>
      <c r="P17">
        <f t="shared" ref="P17:BG17" si="9">COUNTIF($O$16:$BG$16, P16)</f>
        <v>4</v>
      </c>
      <c r="Q17">
        <f t="shared" si="9"/>
        <v>2</v>
      </c>
      <c r="R17">
        <f t="shared" si="9"/>
        <v>2</v>
      </c>
      <c r="S17">
        <f t="shared" si="9"/>
        <v>4</v>
      </c>
      <c r="T17">
        <f t="shared" si="9"/>
        <v>1</v>
      </c>
      <c r="U17">
        <f t="shared" si="9"/>
        <v>3</v>
      </c>
      <c r="V17">
        <f t="shared" si="9"/>
        <v>2</v>
      </c>
      <c r="W17">
        <f t="shared" si="9"/>
        <v>8</v>
      </c>
      <c r="X17">
        <f t="shared" si="9"/>
        <v>1</v>
      </c>
      <c r="Y17">
        <f t="shared" si="9"/>
        <v>6</v>
      </c>
      <c r="Z17">
        <f t="shared" si="9"/>
        <v>3</v>
      </c>
      <c r="AA17">
        <f t="shared" si="9"/>
        <v>8</v>
      </c>
      <c r="AB17">
        <f t="shared" si="9"/>
        <v>2</v>
      </c>
      <c r="AC17">
        <f t="shared" si="9"/>
        <v>3</v>
      </c>
      <c r="AD17">
        <f t="shared" si="9"/>
        <v>6</v>
      </c>
      <c r="AE17">
        <f t="shared" si="9"/>
        <v>4</v>
      </c>
      <c r="AF17">
        <f t="shared" si="9"/>
        <v>3</v>
      </c>
      <c r="AG17">
        <f t="shared" si="9"/>
        <v>3</v>
      </c>
      <c r="AH17">
        <f t="shared" si="9"/>
        <v>1</v>
      </c>
      <c r="AI17">
        <f t="shared" si="9"/>
        <v>6</v>
      </c>
      <c r="AJ17">
        <f t="shared" si="9"/>
        <v>2</v>
      </c>
      <c r="AK17">
        <f t="shared" si="9"/>
        <v>8</v>
      </c>
      <c r="AL17">
        <f t="shared" si="9"/>
        <v>3</v>
      </c>
      <c r="AM17">
        <f t="shared" si="9"/>
        <v>6</v>
      </c>
      <c r="AN17">
        <f t="shared" si="9"/>
        <v>3</v>
      </c>
      <c r="AO17">
        <f t="shared" si="9"/>
        <v>3</v>
      </c>
      <c r="AP17">
        <f t="shared" si="9"/>
        <v>2</v>
      </c>
      <c r="AQ17">
        <f t="shared" si="9"/>
        <v>8</v>
      </c>
      <c r="AR17">
        <f t="shared" si="9"/>
        <v>1</v>
      </c>
      <c r="AS17">
        <f t="shared" si="9"/>
        <v>3</v>
      </c>
      <c r="AT17">
        <f t="shared" si="9"/>
        <v>8</v>
      </c>
      <c r="AU17">
        <f t="shared" si="9"/>
        <v>2</v>
      </c>
      <c r="AV17">
        <f t="shared" si="9"/>
        <v>6</v>
      </c>
      <c r="AW17">
        <f t="shared" si="9"/>
        <v>4</v>
      </c>
      <c r="AX17">
        <f t="shared" si="9"/>
        <v>1</v>
      </c>
      <c r="AY17">
        <f t="shared" si="9"/>
        <v>3</v>
      </c>
      <c r="AZ17">
        <f t="shared" si="9"/>
        <v>8</v>
      </c>
      <c r="BA17">
        <f t="shared" si="9"/>
        <v>1</v>
      </c>
      <c r="BB17">
        <f t="shared" si="9"/>
        <v>8</v>
      </c>
      <c r="BC17">
        <f t="shared" si="9"/>
        <v>3</v>
      </c>
      <c r="BD17">
        <f t="shared" si="9"/>
        <v>2</v>
      </c>
      <c r="BE17">
        <f t="shared" si="9"/>
        <v>6</v>
      </c>
      <c r="BF17">
        <f t="shared" si="9"/>
        <v>3</v>
      </c>
      <c r="BG17">
        <f t="shared" si="9"/>
        <v>8</v>
      </c>
    </row>
    <row r="18" spans="4:176" ht="15" thickBot="1" x14ac:dyDescent="0.35">
      <c r="D18" s="4" t="s">
        <v>7</v>
      </c>
      <c r="E18" s="2">
        <v>7</v>
      </c>
      <c r="FT18" t="s">
        <v>10</v>
      </c>
    </row>
    <row r="19" spans="4:176" ht="15" thickBot="1" x14ac:dyDescent="0.35">
      <c r="D19" s="4" t="s">
        <v>6</v>
      </c>
      <c r="E19" s="2">
        <v>8</v>
      </c>
      <c r="O19">
        <f>O13</f>
        <v>1</v>
      </c>
      <c r="P19">
        <f t="shared" ref="P19:BG19" si="10">P13</f>
        <v>2</v>
      </c>
      <c r="Q19">
        <f t="shared" si="10"/>
        <v>3</v>
      </c>
      <c r="R19">
        <f t="shared" si="10"/>
        <v>4</v>
      </c>
      <c r="S19">
        <f t="shared" si="10"/>
        <v>5</v>
      </c>
      <c r="T19">
        <f t="shared" si="10"/>
        <v>6</v>
      </c>
      <c r="U19">
        <f t="shared" si="10"/>
        <v>7</v>
      </c>
      <c r="V19">
        <f t="shared" si="10"/>
        <v>8</v>
      </c>
      <c r="W19">
        <f t="shared" si="10"/>
        <v>9</v>
      </c>
      <c r="X19">
        <f t="shared" si="10"/>
        <v>10</v>
      </c>
      <c r="Y19">
        <f t="shared" si="10"/>
        <v>11</v>
      </c>
      <c r="Z19">
        <f t="shared" si="10"/>
        <v>12</v>
      </c>
      <c r="AA19">
        <f t="shared" si="10"/>
        <v>13</v>
      </c>
      <c r="AB19">
        <f t="shared" si="10"/>
        <v>14</v>
      </c>
      <c r="AC19">
        <f t="shared" si="10"/>
        <v>15</v>
      </c>
      <c r="AD19">
        <f t="shared" si="10"/>
        <v>16</v>
      </c>
      <c r="AE19">
        <f t="shared" si="10"/>
        <v>17</v>
      </c>
      <c r="AF19">
        <f t="shared" si="10"/>
        <v>18</v>
      </c>
      <c r="AG19">
        <f t="shared" si="10"/>
        <v>19</v>
      </c>
      <c r="AH19">
        <f t="shared" si="10"/>
        <v>20</v>
      </c>
      <c r="AI19">
        <f t="shared" si="10"/>
        <v>21</v>
      </c>
      <c r="AJ19">
        <f t="shared" si="10"/>
        <v>22</v>
      </c>
      <c r="AK19">
        <f t="shared" si="10"/>
        <v>23</v>
      </c>
      <c r="AL19">
        <f t="shared" si="10"/>
        <v>24</v>
      </c>
      <c r="AM19">
        <f t="shared" si="10"/>
        <v>25</v>
      </c>
      <c r="AN19">
        <f t="shared" si="10"/>
        <v>26</v>
      </c>
      <c r="AO19">
        <f t="shared" si="10"/>
        <v>27</v>
      </c>
      <c r="AP19">
        <f t="shared" si="10"/>
        <v>28</v>
      </c>
      <c r="AQ19">
        <f t="shared" si="10"/>
        <v>29</v>
      </c>
      <c r="AR19">
        <f t="shared" si="10"/>
        <v>30</v>
      </c>
      <c r="AS19">
        <f t="shared" si="10"/>
        <v>31</v>
      </c>
      <c r="AT19">
        <f t="shared" si="10"/>
        <v>32</v>
      </c>
      <c r="AU19">
        <f t="shared" si="10"/>
        <v>33</v>
      </c>
      <c r="AV19">
        <f t="shared" si="10"/>
        <v>34</v>
      </c>
      <c r="AW19">
        <f t="shared" si="10"/>
        <v>35</v>
      </c>
      <c r="AX19">
        <f t="shared" si="10"/>
        <v>36</v>
      </c>
      <c r="AY19">
        <f t="shared" si="10"/>
        <v>37</v>
      </c>
      <c r="AZ19">
        <f t="shared" si="10"/>
        <v>38</v>
      </c>
      <c r="BA19">
        <f t="shared" si="10"/>
        <v>39</v>
      </c>
      <c r="BB19">
        <f t="shared" si="10"/>
        <v>40</v>
      </c>
      <c r="BC19">
        <f t="shared" si="10"/>
        <v>41</v>
      </c>
      <c r="BD19">
        <f t="shared" si="10"/>
        <v>42</v>
      </c>
      <c r="BE19">
        <f t="shared" si="10"/>
        <v>43</v>
      </c>
      <c r="BF19">
        <f t="shared" si="10"/>
        <v>44</v>
      </c>
      <c r="BG19">
        <f t="shared" si="10"/>
        <v>45</v>
      </c>
      <c r="ER19" s="10" t="s">
        <v>75</v>
      </c>
      <c r="ES19" s="24" t="s">
        <v>76</v>
      </c>
      <c r="ET19" s="24"/>
      <c r="EU19" s="24"/>
      <c r="EV19" s="24"/>
      <c r="EW19" s="24"/>
      <c r="EX19" s="24"/>
      <c r="EY19" s="24"/>
      <c r="EZ19" s="24"/>
    </row>
    <row r="20" spans="4:176" ht="15" thickBot="1" x14ac:dyDescent="0.35">
      <c r="D20" s="4" t="s">
        <v>12</v>
      </c>
      <c r="E20" s="2">
        <v>9</v>
      </c>
      <c r="N20" s="6" t="s">
        <v>74</v>
      </c>
      <c r="O20" s="6" t="str">
        <f>O15</f>
        <v>f</v>
      </c>
      <c r="P20" s="6" t="str">
        <f t="shared" ref="P20:BG20" si="11">P15</f>
        <v>o</v>
      </c>
      <c r="Q20" s="6" t="str">
        <f t="shared" si="11"/>
        <v>l</v>
      </c>
      <c r="R20" s="6" t="str">
        <f t="shared" si="11"/>
        <v>l</v>
      </c>
      <c r="S20" s="6" t="str">
        <f t="shared" si="11"/>
        <v>o</v>
      </c>
      <c r="T20" s="6" t="str">
        <f t="shared" si="11"/>
        <v>w</v>
      </c>
      <c r="U20" s="6" t="str">
        <f t="shared" si="11"/>
        <v>t</v>
      </c>
      <c r="V20" s="6" t="str">
        <f t="shared" si="11"/>
        <v>h</v>
      </c>
      <c r="W20" s="6" t="str">
        <f t="shared" si="11"/>
        <v>e</v>
      </c>
      <c r="X20" s="6" t="str">
        <f t="shared" si="11"/>
        <v>d</v>
      </c>
      <c r="Y20" s="6" t="str">
        <f t="shared" si="11"/>
        <v>i</v>
      </c>
      <c r="Z20" s="6" t="str">
        <f t="shared" si="11"/>
        <v>r</v>
      </c>
      <c r="AA20" s="6" t="str">
        <f t="shared" si="11"/>
        <v>e</v>
      </c>
      <c r="AB20" s="6" t="str">
        <f t="shared" si="11"/>
        <v>c</v>
      </c>
      <c r="AC20" s="6" t="str">
        <f t="shared" si="11"/>
        <v>t</v>
      </c>
      <c r="AD20" s="6" t="str">
        <f t="shared" si="11"/>
        <v>i</v>
      </c>
      <c r="AE20" s="6" t="str">
        <f t="shared" si="11"/>
        <v>o</v>
      </c>
      <c r="AF20" s="6" t="str">
        <f t="shared" si="11"/>
        <v>n</v>
      </c>
      <c r="AG20" s="6" t="str">
        <f t="shared" si="11"/>
        <v>s</v>
      </c>
      <c r="AH20" s="6" t="str">
        <f t="shared" si="11"/>
        <v>g</v>
      </c>
      <c r="AI20" s="6" t="str">
        <f t="shared" si="11"/>
        <v>i</v>
      </c>
      <c r="AJ20" s="6" t="str">
        <f t="shared" si="11"/>
        <v>v</v>
      </c>
      <c r="AK20" s="6" t="str">
        <f t="shared" si="11"/>
        <v>e</v>
      </c>
      <c r="AL20" s="6" t="str">
        <f t="shared" si="11"/>
        <v>n</v>
      </c>
      <c r="AM20" s="6" t="str">
        <f t="shared" si="11"/>
        <v>i</v>
      </c>
      <c r="AN20" s="6" t="str">
        <f t="shared" si="11"/>
        <v>n</v>
      </c>
      <c r="AO20" s="6" t="str">
        <f t="shared" si="11"/>
        <v>t</v>
      </c>
      <c r="AP20" s="6" t="str">
        <f t="shared" si="11"/>
        <v>h</v>
      </c>
      <c r="AQ20" s="6" t="str">
        <f t="shared" si="11"/>
        <v>e</v>
      </c>
      <c r="AR20" s="6" t="str">
        <f t="shared" si="11"/>
        <v>p</v>
      </c>
      <c r="AS20" s="6" t="str">
        <f t="shared" si="11"/>
        <v>r</v>
      </c>
      <c r="AT20" s="6" t="str">
        <f t="shared" si="11"/>
        <v>e</v>
      </c>
      <c r="AU20" s="6" t="str">
        <f t="shared" si="11"/>
        <v>v</v>
      </c>
      <c r="AV20" s="6" t="str">
        <f t="shared" si="11"/>
        <v>i</v>
      </c>
      <c r="AW20" s="6" t="str">
        <f t="shared" si="11"/>
        <v>o</v>
      </c>
      <c r="AX20" s="6" t="str">
        <f t="shared" si="11"/>
        <v>u</v>
      </c>
      <c r="AY20" s="6" t="str">
        <f t="shared" si="11"/>
        <v>s</v>
      </c>
      <c r="AZ20" s="6" t="str">
        <f t="shared" si="11"/>
        <v>e</v>
      </c>
      <c r="BA20" s="6" t="str">
        <f t="shared" si="11"/>
        <v>x</v>
      </c>
      <c r="BB20" s="6" t="str">
        <f t="shared" si="11"/>
        <v>e</v>
      </c>
      <c r="BC20" s="6" t="str">
        <f t="shared" si="11"/>
        <v>r</v>
      </c>
      <c r="BD20" s="6" t="str">
        <f t="shared" si="11"/>
        <v>c</v>
      </c>
      <c r="BE20" s="6" t="str">
        <f t="shared" si="11"/>
        <v>i</v>
      </c>
      <c r="BF20" s="6" t="str">
        <f t="shared" si="11"/>
        <v>s</v>
      </c>
      <c r="BG20" s="6" t="str">
        <f t="shared" si="11"/>
        <v>e</v>
      </c>
      <c r="ER20" s="9" t="str">
        <f>CA36</f>
        <v>f</v>
      </c>
      <c r="ES20" s="9" t="str">
        <f>IF(CD36=0,"",CD36)</f>
        <v>0810</v>
      </c>
      <c r="ET20" s="9" t="str">
        <f t="shared" ref="ET20:EZ35" si="12">IF(CE36=0,"",CE36)</f>
        <v/>
      </c>
      <c r="EU20" s="9" t="str">
        <f t="shared" si="12"/>
        <v/>
      </c>
      <c r="EV20" s="9" t="str">
        <f t="shared" si="12"/>
        <v/>
      </c>
      <c r="EW20" s="9" t="str">
        <f t="shared" si="12"/>
        <v/>
      </c>
      <c r="EX20" s="9" t="str">
        <f t="shared" si="12"/>
        <v/>
      </c>
      <c r="EY20" s="9" t="str">
        <f t="shared" si="12"/>
        <v/>
      </c>
      <c r="EZ20" s="9" t="str">
        <f t="shared" si="12"/>
        <v/>
      </c>
    </row>
    <row r="21" spans="4:176" ht="15" thickBot="1" x14ac:dyDescent="0.35">
      <c r="D21" s="4" t="s">
        <v>11</v>
      </c>
      <c r="E21" s="2">
        <v>10</v>
      </c>
      <c r="N21" s="6" t="s">
        <v>72</v>
      </c>
      <c r="O21" s="6">
        <f>IF(COUNTIF($O$16:O$16, O16)=1, O16, "")</f>
        <v>3</v>
      </c>
      <c r="P21" s="6">
        <f>IF(COUNTIF($O$16:P$16, P16)=1, P16, "")</f>
        <v>13</v>
      </c>
      <c r="Q21" s="6">
        <f>IF(COUNTIF($O$16:Q$16, Q16)=1, Q16, "")</f>
        <v>10</v>
      </c>
      <c r="R21" s="6" t="str">
        <f>IF(COUNTIF($O$16:R$16, R16)=1, R16, "")</f>
        <v/>
      </c>
      <c r="S21" s="6" t="str">
        <f>IF(COUNTIF($O$16:S$16, S16)=1, S16, "")</f>
        <v/>
      </c>
      <c r="T21" s="6">
        <f>IF(COUNTIF($O$16:T$16, T16)=1, T16, "")</f>
        <v>23</v>
      </c>
      <c r="U21" s="6">
        <f>IF(COUNTIF($O$16:U$16, U16)=1, U16, "")</f>
        <v>20</v>
      </c>
      <c r="V21" s="6">
        <f>IF(COUNTIF($O$16:V$16, V16)=1, V16, "")</f>
        <v>7</v>
      </c>
      <c r="W21" s="6">
        <f>IF(COUNTIF($O$16:W$16, W16)=1, W16, "")</f>
        <v>4</v>
      </c>
      <c r="X21" s="6">
        <f>IF(COUNTIF($O$16:X$16, X16)=1, X16, "")</f>
        <v>5</v>
      </c>
      <c r="Y21" s="6">
        <f>IF(COUNTIF($O$16:Y$16, Y16)=1, Y16, "")</f>
        <v>6</v>
      </c>
      <c r="Z21" s="6">
        <f>IF(COUNTIF($O$16:Z$16, Z16)=1, Z16, "")</f>
        <v>16</v>
      </c>
      <c r="AA21" s="6" t="str">
        <f>IF(COUNTIF($O$16:AA$16, AA16)=1, AA16, "")</f>
        <v/>
      </c>
      <c r="AB21" s="6">
        <f>IF(COUNTIF($O$16:AB$16, AB16)=1, AB16, "")</f>
        <v>0</v>
      </c>
      <c r="AC21" s="6" t="str">
        <f>IF(COUNTIF($O$16:AC$16, AC16)=1, AC16, "")</f>
        <v/>
      </c>
      <c r="AD21" s="6" t="str">
        <f>IF(COUNTIF($O$16:AD$16, AD16)=1, AD16, "")</f>
        <v/>
      </c>
      <c r="AE21" s="6" t="str">
        <f>IF(COUNTIF($O$16:AE$16, AE16)=1, AE16, "")</f>
        <v/>
      </c>
      <c r="AF21" s="6">
        <f>IF(COUNTIF($O$16:AF$16, AF16)=1, AF16, "")</f>
        <v>14</v>
      </c>
      <c r="AG21" s="6">
        <f>IF(COUNTIF($O$16:AG$16, AG16)=1, AG16, "")</f>
        <v>15</v>
      </c>
      <c r="AH21" s="6">
        <f>IF(COUNTIF($O$16:AH$16, AH16)=1, AH16, "")</f>
        <v>8</v>
      </c>
      <c r="AI21" s="6" t="str">
        <f>IF(COUNTIF($O$16:AI$16, AI16)=1, AI16, "")</f>
        <v/>
      </c>
      <c r="AJ21" s="6">
        <f>IF(COUNTIF($O$16:AJ$16, AJ16)=1, AJ16, "")</f>
        <v>18</v>
      </c>
      <c r="AK21" s="6" t="str">
        <f>IF(COUNTIF($O$16:AK$16, AK16)=1, AK16, "")</f>
        <v/>
      </c>
      <c r="AL21" s="6" t="str">
        <f>IF(COUNTIF($O$16:AL$16, AL16)=1, AL16, "")</f>
        <v/>
      </c>
      <c r="AM21" s="6" t="str">
        <f>IF(COUNTIF($O$16:AM$16, AM16)=1, AM16, "")</f>
        <v/>
      </c>
      <c r="AN21" s="6" t="str">
        <f>IF(COUNTIF($O$16:AN$16, AN16)=1, AN16, "")</f>
        <v/>
      </c>
      <c r="AO21" s="6" t="str">
        <f>IF(COUNTIF($O$16:AO$16, AO16)=1, AO16, "")</f>
        <v/>
      </c>
      <c r="AP21" s="6" t="str">
        <f>IF(COUNTIF($O$16:AP$16, AP16)=1, AP16, "")</f>
        <v/>
      </c>
      <c r="AQ21" s="6" t="str">
        <f>IF(COUNTIF($O$16:AQ$16, AQ16)=1, AQ16, "")</f>
        <v/>
      </c>
      <c r="AR21" s="6">
        <f>IF(COUNTIF($O$16:AR$16, AR16)=1, AR16, "")</f>
        <v>12</v>
      </c>
      <c r="AS21" s="6" t="str">
        <f>IF(COUNTIF($O$16:AS$16, AS16)=1, AS16, "")</f>
        <v/>
      </c>
      <c r="AT21" s="6" t="str">
        <f>IF(COUNTIF($O$16:AT$16, AT16)=1, AT16, "")</f>
        <v/>
      </c>
      <c r="AU21" s="6" t="str">
        <f>IF(COUNTIF($O$16:AU$16, AU16)=1, AU16, "")</f>
        <v/>
      </c>
      <c r="AV21" s="6" t="str">
        <f>IF(COUNTIF($O$16:AV$16, AV16)=1, AV16, "")</f>
        <v/>
      </c>
      <c r="AW21" s="6" t="str">
        <f>IF(COUNTIF($O$16:AW$16, AW16)=1, AW16, "")</f>
        <v/>
      </c>
      <c r="AX21" s="6">
        <f>IF(COUNTIF($O$16:AX$16, AX16)=1, AX16, "")</f>
        <v>19</v>
      </c>
      <c r="AY21" s="6" t="str">
        <f>IF(COUNTIF($O$16:AY$16, AY16)=1, AY16, "")</f>
        <v/>
      </c>
      <c r="AZ21" s="6" t="str">
        <f>IF(COUNTIF($O$16:AZ$16, AZ16)=1, AZ16, "")</f>
        <v/>
      </c>
      <c r="BA21" s="6">
        <f>IF(COUNTIF($O$16:BA$16, BA16)=1, BA16, "")</f>
        <v>22</v>
      </c>
      <c r="BB21" s="6" t="str">
        <f>IF(COUNTIF($O$16:BB$16, BB16)=1, BB16, "")</f>
        <v/>
      </c>
      <c r="BC21" s="6" t="str">
        <f>IF(COUNTIF($O$16:BC$16, BC16)=1, BC16, "")</f>
        <v/>
      </c>
      <c r="BD21" s="6" t="str">
        <f>IF(COUNTIF($O$16:BD$16, BD16)=1, BD16, "")</f>
        <v/>
      </c>
      <c r="BE21" s="6" t="str">
        <f>IF(COUNTIF($O$16:BE$16, BE16)=1, BE16, "")</f>
        <v/>
      </c>
      <c r="BF21" s="6" t="str">
        <f>IF(COUNTIF($O$16:BF$16, BF16)=1, BF16, "")</f>
        <v/>
      </c>
      <c r="BG21" s="6" t="str">
        <f>IF(COUNTIF($O$16:BG$16, BG16)=1, BG16, "")</f>
        <v/>
      </c>
      <c r="ER21" s="9" t="str">
        <f>CA37</f>
        <v>o</v>
      </c>
      <c r="ES21" s="9" t="str">
        <f t="shared" ref="ES21:ES37" si="13">IF(CD37=0,"",CD37)</f>
        <v>0302</v>
      </c>
      <c r="ET21" s="9" t="str">
        <f t="shared" si="12"/>
        <v>0708</v>
      </c>
      <c r="EU21" s="9" t="str">
        <f t="shared" si="12"/>
        <v>0609</v>
      </c>
      <c r="EV21" s="9" t="str">
        <f t="shared" si="12"/>
        <v>1218</v>
      </c>
      <c r="EW21" s="9" t="str">
        <f t="shared" si="12"/>
        <v/>
      </c>
      <c r="EX21" s="9" t="str">
        <f t="shared" si="12"/>
        <v/>
      </c>
      <c r="EY21" s="9" t="str">
        <f t="shared" si="12"/>
        <v/>
      </c>
      <c r="EZ21" s="9" t="str">
        <f t="shared" si="12"/>
        <v/>
      </c>
    </row>
    <row r="22" spans="4:176" ht="15" thickBot="1" x14ac:dyDescent="0.35">
      <c r="D22" s="4" t="s">
        <v>10</v>
      </c>
      <c r="E22" s="2">
        <v>11</v>
      </c>
      <c r="N22" s="6" t="s">
        <v>73</v>
      </c>
      <c r="O22" s="6">
        <f>IF(O21&lt;&gt;"",O17,"")</f>
        <v>1</v>
      </c>
      <c r="P22" s="6">
        <f t="shared" ref="P22:BG22" si="14">IF(P21&lt;&gt;"",P17,"")</f>
        <v>4</v>
      </c>
      <c r="Q22" s="6">
        <f t="shared" si="14"/>
        <v>2</v>
      </c>
      <c r="R22" s="6" t="str">
        <f t="shared" si="14"/>
        <v/>
      </c>
      <c r="S22" s="6" t="str">
        <f t="shared" si="14"/>
        <v/>
      </c>
      <c r="T22" s="6">
        <f t="shared" si="14"/>
        <v>1</v>
      </c>
      <c r="U22" s="6">
        <f t="shared" si="14"/>
        <v>3</v>
      </c>
      <c r="V22" s="6">
        <f t="shared" si="14"/>
        <v>2</v>
      </c>
      <c r="W22" s="6">
        <f t="shared" si="14"/>
        <v>8</v>
      </c>
      <c r="X22" s="6">
        <f t="shared" si="14"/>
        <v>1</v>
      </c>
      <c r="Y22" s="6">
        <f t="shared" si="14"/>
        <v>6</v>
      </c>
      <c r="Z22" s="6">
        <f t="shared" si="14"/>
        <v>3</v>
      </c>
      <c r="AA22" s="6" t="str">
        <f t="shared" si="14"/>
        <v/>
      </c>
      <c r="AB22" s="6">
        <f t="shared" si="14"/>
        <v>2</v>
      </c>
      <c r="AC22" s="6" t="str">
        <f t="shared" si="14"/>
        <v/>
      </c>
      <c r="AD22" s="6" t="str">
        <f t="shared" si="14"/>
        <v/>
      </c>
      <c r="AE22" s="6" t="str">
        <f t="shared" si="14"/>
        <v/>
      </c>
      <c r="AF22" s="6">
        <f t="shared" si="14"/>
        <v>3</v>
      </c>
      <c r="AG22" s="6">
        <f t="shared" si="14"/>
        <v>3</v>
      </c>
      <c r="AH22" s="6">
        <f t="shared" si="14"/>
        <v>1</v>
      </c>
      <c r="AI22" s="6" t="str">
        <f t="shared" si="14"/>
        <v/>
      </c>
      <c r="AJ22" s="6">
        <f t="shared" si="14"/>
        <v>2</v>
      </c>
      <c r="AK22" s="6" t="str">
        <f t="shared" si="14"/>
        <v/>
      </c>
      <c r="AL22" s="6" t="str">
        <f t="shared" si="14"/>
        <v/>
      </c>
      <c r="AM22" s="6" t="str">
        <f t="shared" si="14"/>
        <v/>
      </c>
      <c r="AN22" s="6" t="str">
        <f t="shared" si="14"/>
        <v/>
      </c>
      <c r="AO22" s="6" t="str">
        <f t="shared" si="14"/>
        <v/>
      </c>
      <c r="AP22" s="6" t="str">
        <f t="shared" si="14"/>
        <v/>
      </c>
      <c r="AQ22" s="6" t="str">
        <f t="shared" si="14"/>
        <v/>
      </c>
      <c r="AR22" s="6">
        <f t="shared" si="14"/>
        <v>1</v>
      </c>
      <c r="AS22" s="6" t="str">
        <f t="shared" si="14"/>
        <v/>
      </c>
      <c r="AT22" s="6" t="str">
        <f t="shared" si="14"/>
        <v/>
      </c>
      <c r="AU22" s="6" t="str">
        <f t="shared" si="14"/>
        <v/>
      </c>
      <c r="AV22" s="6" t="str">
        <f t="shared" si="14"/>
        <v/>
      </c>
      <c r="AW22" s="6" t="str">
        <f t="shared" si="14"/>
        <v/>
      </c>
      <c r="AX22" s="6">
        <f t="shared" si="14"/>
        <v>1</v>
      </c>
      <c r="AY22" s="6" t="str">
        <f t="shared" si="14"/>
        <v/>
      </c>
      <c r="AZ22" s="6" t="str">
        <f t="shared" si="14"/>
        <v/>
      </c>
      <c r="BA22" s="6">
        <f t="shared" si="14"/>
        <v>1</v>
      </c>
      <c r="BB22" s="6" t="str">
        <f t="shared" si="14"/>
        <v/>
      </c>
      <c r="BC22" s="6" t="str">
        <f t="shared" si="14"/>
        <v/>
      </c>
      <c r="BD22" s="6" t="str">
        <f t="shared" si="14"/>
        <v/>
      </c>
      <c r="BE22" s="6" t="str">
        <f t="shared" si="14"/>
        <v/>
      </c>
      <c r="BF22" s="6" t="str">
        <f t="shared" si="14"/>
        <v/>
      </c>
      <c r="BG22" s="6" t="str">
        <f t="shared" si="14"/>
        <v/>
      </c>
      <c r="ER22" s="9" t="str">
        <f t="shared" ref="ER22:ER37" si="15">CA38</f>
        <v>l</v>
      </c>
      <c r="ES22" s="9" t="str">
        <f t="shared" si="13"/>
        <v>0318</v>
      </c>
      <c r="ET22" s="9" t="str">
        <f t="shared" si="12"/>
        <v>1213</v>
      </c>
      <c r="EU22" s="9" t="str">
        <f t="shared" si="12"/>
        <v/>
      </c>
      <c r="EV22" s="9" t="str">
        <f t="shared" si="12"/>
        <v/>
      </c>
      <c r="EW22" s="9" t="str">
        <f t="shared" si="12"/>
        <v/>
      </c>
      <c r="EX22" s="9" t="str">
        <f t="shared" si="12"/>
        <v/>
      </c>
      <c r="EY22" s="9" t="str">
        <f t="shared" si="12"/>
        <v/>
      </c>
      <c r="EZ22" s="9" t="str">
        <f t="shared" si="12"/>
        <v/>
      </c>
    </row>
    <row r="23" spans="4:176" ht="15" thickBot="1" x14ac:dyDescent="0.35">
      <c r="D23" s="4" t="s">
        <v>15</v>
      </c>
      <c r="E23" s="2">
        <v>12</v>
      </c>
      <c r="ER23" s="9" t="str">
        <f t="shared" si="15"/>
        <v>w</v>
      </c>
      <c r="ES23" s="9" t="str">
        <f t="shared" si="13"/>
        <v>0719</v>
      </c>
      <c r="ET23" s="9" t="str">
        <f t="shared" si="12"/>
        <v/>
      </c>
      <c r="EU23" s="9" t="str">
        <f t="shared" si="12"/>
        <v/>
      </c>
      <c r="EV23" s="9" t="str">
        <f t="shared" si="12"/>
        <v/>
      </c>
      <c r="EW23" s="9" t="str">
        <f t="shared" si="12"/>
        <v/>
      </c>
      <c r="EX23" s="9" t="str">
        <f t="shared" si="12"/>
        <v/>
      </c>
      <c r="EY23" s="9" t="str">
        <f t="shared" si="12"/>
        <v/>
      </c>
      <c r="EZ23" s="9" t="str">
        <f t="shared" si="12"/>
        <v/>
      </c>
    </row>
    <row r="24" spans="4:176" ht="15" thickBot="1" x14ac:dyDescent="0.35">
      <c r="D24" s="4" t="s">
        <v>14</v>
      </c>
      <c r="E24" s="2">
        <v>13</v>
      </c>
      <c r="O24" t="str">
        <f>IF(O22&lt;&gt;"", O20, "")</f>
        <v>f</v>
      </c>
      <c r="P24" t="str">
        <f t="shared" ref="P24:BG24" si="16">IF(P22&lt;&gt;"", P20, "")</f>
        <v>o</v>
      </c>
      <c r="Q24" t="str">
        <f t="shared" si="16"/>
        <v>l</v>
      </c>
      <c r="R24" t="str">
        <f t="shared" si="16"/>
        <v/>
      </c>
      <c r="S24" t="str">
        <f t="shared" si="16"/>
        <v/>
      </c>
      <c r="T24" t="str">
        <f t="shared" si="16"/>
        <v>w</v>
      </c>
      <c r="U24" t="str">
        <f t="shared" si="16"/>
        <v>t</v>
      </c>
      <c r="V24" t="str">
        <f t="shared" si="16"/>
        <v>h</v>
      </c>
      <c r="W24" t="str">
        <f t="shared" si="16"/>
        <v>e</v>
      </c>
      <c r="X24" t="str">
        <f t="shared" si="16"/>
        <v>d</v>
      </c>
      <c r="Y24" t="str">
        <f t="shared" si="16"/>
        <v>i</v>
      </c>
      <c r="Z24" t="str">
        <f t="shared" si="16"/>
        <v>r</v>
      </c>
      <c r="AA24" t="str">
        <f t="shared" si="16"/>
        <v/>
      </c>
      <c r="AB24" t="str">
        <f t="shared" si="16"/>
        <v>c</v>
      </c>
      <c r="AC24" t="str">
        <f t="shared" si="16"/>
        <v/>
      </c>
      <c r="AD24" t="str">
        <f t="shared" si="16"/>
        <v/>
      </c>
      <c r="AE24" t="str">
        <f t="shared" si="16"/>
        <v/>
      </c>
      <c r="AF24" t="str">
        <f t="shared" si="16"/>
        <v>n</v>
      </c>
      <c r="AG24" t="str">
        <f t="shared" si="16"/>
        <v>s</v>
      </c>
      <c r="AH24" t="str">
        <f t="shared" si="16"/>
        <v>g</v>
      </c>
      <c r="AI24" t="str">
        <f t="shared" si="16"/>
        <v/>
      </c>
      <c r="AJ24" t="str">
        <f t="shared" si="16"/>
        <v>v</v>
      </c>
      <c r="AK24" t="str">
        <f t="shared" si="16"/>
        <v/>
      </c>
      <c r="AL24" t="str">
        <f t="shared" si="16"/>
        <v/>
      </c>
      <c r="AM24" t="str">
        <f t="shared" si="16"/>
        <v/>
      </c>
      <c r="AN24" t="str">
        <f t="shared" si="16"/>
        <v/>
      </c>
      <c r="AO24" t="str">
        <f t="shared" si="16"/>
        <v/>
      </c>
      <c r="AP24" t="str">
        <f t="shared" si="16"/>
        <v/>
      </c>
      <c r="AQ24" t="str">
        <f t="shared" si="16"/>
        <v/>
      </c>
      <c r="AR24" t="str">
        <f t="shared" si="16"/>
        <v>p</v>
      </c>
      <c r="AS24" t="str">
        <f t="shared" si="16"/>
        <v/>
      </c>
      <c r="AT24" t="str">
        <f t="shared" si="16"/>
        <v/>
      </c>
      <c r="AU24" t="str">
        <f t="shared" si="16"/>
        <v/>
      </c>
      <c r="AV24" t="str">
        <f t="shared" si="16"/>
        <v/>
      </c>
      <c r="AW24" t="str">
        <f t="shared" si="16"/>
        <v/>
      </c>
      <c r="AX24" t="str">
        <f t="shared" si="16"/>
        <v>u</v>
      </c>
      <c r="AY24" t="str">
        <f t="shared" si="16"/>
        <v/>
      </c>
      <c r="AZ24" t="str">
        <f t="shared" si="16"/>
        <v/>
      </c>
      <c r="BA24" t="str">
        <f t="shared" si="16"/>
        <v>x</v>
      </c>
      <c r="BB24" t="str">
        <f t="shared" si="16"/>
        <v/>
      </c>
      <c r="BC24" t="str">
        <f t="shared" si="16"/>
        <v/>
      </c>
      <c r="BD24" t="str">
        <f t="shared" si="16"/>
        <v/>
      </c>
      <c r="BE24" t="str">
        <f t="shared" si="16"/>
        <v/>
      </c>
      <c r="BF24" t="str">
        <f t="shared" si="16"/>
        <v/>
      </c>
      <c r="BG24" t="str">
        <f t="shared" si="16"/>
        <v/>
      </c>
      <c r="ER24" s="9" t="str">
        <f t="shared" si="15"/>
        <v>t</v>
      </c>
      <c r="ES24" s="9" t="str">
        <f t="shared" si="13"/>
        <v>0419</v>
      </c>
      <c r="ET24" s="9" t="str">
        <f t="shared" si="12"/>
        <v>0515</v>
      </c>
      <c r="EU24" s="9" t="str">
        <f t="shared" si="12"/>
        <v>0118</v>
      </c>
      <c r="EV24" s="9" t="str">
        <f t="shared" si="12"/>
        <v/>
      </c>
      <c r="EW24" s="9" t="str">
        <f t="shared" si="12"/>
        <v/>
      </c>
      <c r="EX24" s="9" t="str">
        <f t="shared" si="12"/>
        <v/>
      </c>
      <c r="EY24" s="9" t="str">
        <f t="shared" si="12"/>
        <v/>
      </c>
      <c r="EZ24" s="9" t="str">
        <f t="shared" si="12"/>
        <v/>
      </c>
    </row>
    <row r="25" spans="4:176" ht="15" thickBot="1" x14ac:dyDescent="0.35">
      <c r="D25" s="4" t="s">
        <v>13</v>
      </c>
      <c r="E25" s="2">
        <v>14</v>
      </c>
      <c r="O25">
        <f>IF(O24&lt;&gt;"", O13, "")</f>
        <v>1</v>
      </c>
      <c r="P25">
        <f t="shared" ref="P25:BG25" si="17">IF(P24&lt;&gt;"", P13, "")</f>
        <v>2</v>
      </c>
      <c r="Q25">
        <f t="shared" si="17"/>
        <v>3</v>
      </c>
      <c r="R25" t="str">
        <f t="shared" si="17"/>
        <v/>
      </c>
      <c r="S25" t="str">
        <f t="shared" si="17"/>
        <v/>
      </c>
      <c r="T25">
        <f t="shared" si="17"/>
        <v>6</v>
      </c>
      <c r="U25">
        <f t="shared" si="17"/>
        <v>7</v>
      </c>
      <c r="V25">
        <f t="shared" si="17"/>
        <v>8</v>
      </c>
      <c r="W25">
        <f t="shared" si="17"/>
        <v>9</v>
      </c>
      <c r="X25">
        <f t="shared" si="17"/>
        <v>10</v>
      </c>
      <c r="Y25">
        <f t="shared" si="17"/>
        <v>11</v>
      </c>
      <c r="Z25">
        <f t="shared" si="17"/>
        <v>12</v>
      </c>
      <c r="AA25" t="str">
        <f t="shared" si="17"/>
        <v/>
      </c>
      <c r="AB25">
        <f t="shared" si="17"/>
        <v>14</v>
      </c>
      <c r="AC25" t="str">
        <f t="shared" si="17"/>
        <v/>
      </c>
      <c r="AD25" t="str">
        <f t="shared" si="17"/>
        <v/>
      </c>
      <c r="AE25" t="str">
        <f t="shared" si="17"/>
        <v/>
      </c>
      <c r="AF25">
        <f t="shared" si="17"/>
        <v>18</v>
      </c>
      <c r="AG25">
        <f t="shared" si="17"/>
        <v>19</v>
      </c>
      <c r="AH25">
        <f t="shared" si="17"/>
        <v>20</v>
      </c>
      <c r="AI25" t="str">
        <f t="shared" si="17"/>
        <v/>
      </c>
      <c r="AJ25">
        <f t="shared" si="17"/>
        <v>22</v>
      </c>
      <c r="AK25" t="str">
        <f t="shared" si="17"/>
        <v/>
      </c>
      <c r="AL25" t="str">
        <f t="shared" si="17"/>
        <v/>
      </c>
      <c r="AM25" t="str">
        <f t="shared" si="17"/>
        <v/>
      </c>
      <c r="AN25" t="str">
        <f t="shared" si="17"/>
        <v/>
      </c>
      <c r="AO25" t="str">
        <f t="shared" si="17"/>
        <v/>
      </c>
      <c r="AP25" t="str">
        <f t="shared" si="17"/>
        <v/>
      </c>
      <c r="AQ25" t="str">
        <f t="shared" si="17"/>
        <v/>
      </c>
      <c r="AR25">
        <f t="shared" si="17"/>
        <v>30</v>
      </c>
      <c r="AS25" t="str">
        <f t="shared" si="17"/>
        <v/>
      </c>
      <c r="AT25" t="str">
        <f t="shared" si="17"/>
        <v/>
      </c>
      <c r="AU25" t="str">
        <f t="shared" si="17"/>
        <v/>
      </c>
      <c r="AV25" t="str">
        <f t="shared" si="17"/>
        <v/>
      </c>
      <c r="AW25" t="str">
        <f t="shared" si="17"/>
        <v/>
      </c>
      <c r="AX25">
        <f t="shared" si="17"/>
        <v>36</v>
      </c>
      <c r="AY25" t="str">
        <f t="shared" si="17"/>
        <v/>
      </c>
      <c r="AZ25" t="str">
        <f t="shared" si="17"/>
        <v/>
      </c>
      <c r="BA25">
        <f t="shared" si="17"/>
        <v>39</v>
      </c>
      <c r="BB25" t="str">
        <f t="shared" si="17"/>
        <v/>
      </c>
      <c r="BC25" t="str">
        <f t="shared" si="17"/>
        <v/>
      </c>
      <c r="BD25" t="str">
        <f t="shared" si="17"/>
        <v/>
      </c>
      <c r="BE25" t="str">
        <f t="shared" si="17"/>
        <v/>
      </c>
      <c r="BF25" t="str">
        <f t="shared" si="17"/>
        <v/>
      </c>
      <c r="BG25" t="str">
        <f t="shared" si="17"/>
        <v/>
      </c>
      <c r="ER25" s="9" t="str">
        <f t="shared" si="15"/>
        <v>h</v>
      </c>
      <c r="ES25" s="9" t="str">
        <f t="shared" si="13"/>
        <v>0923</v>
      </c>
      <c r="ET25" s="9" t="str">
        <f t="shared" si="12"/>
        <v>0210</v>
      </c>
      <c r="EU25" s="9" t="str">
        <f t="shared" si="12"/>
        <v/>
      </c>
      <c r="EV25" s="9" t="str">
        <f t="shared" si="12"/>
        <v/>
      </c>
      <c r="EW25" s="9" t="str">
        <f t="shared" si="12"/>
        <v/>
      </c>
      <c r="EX25" s="9" t="str">
        <f t="shared" si="12"/>
        <v/>
      </c>
      <c r="EY25" s="9" t="str">
        <f t="shared" si="12"/>
        <v/>
      </c>
      <c r="EZ25" s="9" t="str">
        <f t="shared" si="12"/>
        <v/>
      </c>
    </row>
    <row r="26" spans="4:176" ht="15" thickBot="1" x14ac:dyDescent="0.35">
      <c r="D26" s="4" t="s">
        <v>18</v>
      </c>
      <c r="E26" s="2">
        <v>15</v>
      </c>
      <c r="O26">
        <f>SMALL($O$25:$BG$25,O13)</f>
        <v>1</v>
      </c>
      <c r="P26">
        <f t="shared" ref="P26:BG26" si="18">SMALL($O$25:$BG$25,P13)</f>
        <v>2</v>
      </c>
      <c r="Q26">
        <f t="shared" si="18"/>
        <v>3</v>
      </c>
      <c r="R26">
        <f t="shared" si="18"/>
        <v>6</v>
      </c>
      <c r="S26">
        <f t="shared" si="18"/>
        <v>7</v>
      </c>
      <c r="T26">
        <f t="shared" si="18"/>
        <v>8</v>
      </c>
      <c r="U26">
        <f t="shared" si="18"/>
        <v>9</v>
      </c>
      <c r="V26">
        <f t="shared" si="18"/>
        <v>10</v>
      </c>
      <c r="W26">
        <f t="shared" si="18"/>
        <v>11</v>
      </c>
      <c r="X26">
        <f t="shared" si="18"/>
        <v>12</v>
      </c>
      <c r="Y26">
        <f t="shared" si="18"/>
        <v>14</v>
      </c>
      <c r="Z26">
        <f t="shared" si="18"/>
        <v>18</v>
      </c>
      <c r="AA26">
        <f t="shared" si="18"/>
        <v>19</v>
      </c>
      <c r="AB26">
        <f t="shared" si="18"/>
        <v>20</v>
      </c>
      <c r="AC26">
        <f t="shared" si="18"/>
        <v>22</v>
      </c>
      <c r="AD26">
        <f t="shared" si="18"/>
        <v>30</v>
      </c>
      <c r="AE26">
        <f t="shared" si="18"/>
        <v>36</v>
      </c>
      <c r="AF26">
        <f t="shared" si="18"/>
        <v>39</v>
      </c>
      <c r="AG26" t="e">
        <f t="shared" si="18"/>
        <v>#NUM!</v>
      </c>
      <c r="AH26" t="e">
        <f t="shared" si="18"/>
        <v>#NUM!</v>
      </c>
      <c r="AI26" t="e">
        <f t="shared" si="18"/>
        <v>#NUM!</v>
      </c>
      <c r="AJ26" t="e">
        <f t="shared" si="18"/>
        <v>#NUM!</v>
      </c>
      <c r="AK26" t="e">
        <f t="shared" si="18"/>
        <v>#NUM!</v>
      </c>
      <c r="AL26" t="e">
        <f t="shared" si="18"/>
        <v>#NUM!</v>
      </c>
      <c r="AM26" t="e">
        <f t="shared" si="18"/>
        <v>#NUM!</v>
      </c>
      <c r="AN26" t="e">
        <f t="shared" si="18"/>
        <v>#NUM!</v>
      </c>
      <c r="AO26" t="e">
        <f t="shared" si="18"/>
        <v>#NUM!</v>
      </c>
      <c r="AP26" t="e">
        <f t="shared" si="18"/>
        <v>#NUM!</v>
      </c>
      <c r="AQ26" t="e">
        <f t="shared" si="18"/>
        <v>#NUM!</v>
      </c>
      <c r="AR26" t="e">
        <f t="shared" si="18"/>
        <v>#NUM!</v>
      </c>
      <c r="AS26" t="e">
        <f t="shared" si="18"/>
        <v>#NUM!</v>
      </c>
      <c r="AT26" t="e">
        <f t="shared" si="18"/>
        <v>#NUM!</v>
      </c>
      <c r="AU26" t="e">
        <f t="shared" si="18"/>
        <v>#NUM!</v>
      </c>
      <c r="AV26" t="e">
        <f t="shared" si="18"/>
        <v>#NUM!</v>
      </c>
      <c r="AW26" t="e">
        <f t="shared" si="18"/>
        <v>#NUM!</v>
      </c>
      <c r="AX26" t="e">
        <f t="shared" si="18"/>
        <v>#NUM!</v>
      </c>
      <c r="AY26" t="e">
        <f t="shared" si="18"/>
        <v>#NUM!</v>
      </c>
      <c r="AZ26" t="e">
        <f t="shared" si="18"/>
        <v>#NUM!</v>
      </c>
      <c r="BA26" t="e">
        <f t="shared" si="18"/>
        <v>#NUM!</v>
      </c>
      <c r="BB26" t="e">
        <f t="shared" si="18"/>
        <v>#NUM!</v>
      </c>
      <c r="BC26" t="e">
        <f t="shared" si="18"/>
        <v>#NUM!</v>
      </c>
      <c r="BD26" t="e">
        <f t="shared" si="18"/>
        <v>#NUM!</v>
      </c>
      <c r="BE26" t="e">
        <f t="shared" si="18"/>
        <v>#NUM!</v>
      </c>
      <c r="BF26" t="e">
        <f t="shared" si="18"/>
        <v>#NUM!</v>
      </c>
      <c r="BG26" t="e">
        <f t="shared" si="18"/>
        <v>#NUM!</v>
      </c>
      <c r="ER26" s="9" t="str">
        <f t="shared" si="15"/>
        <v>e</v>
      </c>
      <c r="ES26" s="9" t="str">
        <f t="shared" si="13"/>
        <v>0201</v>
      </c>
      <c r="ET26" s="9" t="str">
        <f t="shared" si="12"/>
        <v>1006</v>
      </c>
      <c r="EU26" s="9" t="str">
        <f t="shared" si="12"/>
        <v>2009</v>
      </c>
      <c r="EV26" s="9" t="str">
        <f t="shared" si="12"/>
        <v>2205</v>
      </c>
      <c r="EW26" s="9" t="str">
        <f t="shared" si="12"/>
        <v>1921</v>
      </c>
      <c r="EX26" s="9" t="str">
        <f t="shared" si="12"/>
        <v>0808</v>
      </c>
      <c r="EY26" s="9" t="str">
        <f t="shared" si="12"/>
        <v>1415</v>
      </c>
      <c r="EZ26" s="9" t="str">
        <f t="shared" si="12"/>
        <v>1217</v>
      </c>
    </row>
    <row r="27" spans="4:176" ht="15" thickBot="1" x14ac:dyDescent="0.35">
      <c r="D27" s="4" t="s">
        <v>17</v>
      </c>
      <c r="E27" s="2">
        <v>16</v>
      </c>
      <c r="ER27" s="9" t="str">
        <f t="shared" si="15"/>
        <v>d</v>
      </c>
      <c r="ES27" s="9" t="str">
        <f t="shared" si="13"/>
        <v>0922</v>
      </c>
      <c r="ET27" s="9" t="str">
        <f t="shared" si="12"/>
        <v/>
      </c>
      <c r="EU27" s="9" t="str">
        <f t="shared" si="12"/>
        <v/>
      </c>
      <c r="EV27" s="9" t="str">
        <f t="shared" si="12"/>
        <v/>
      </c>
      <c r="EW27" s="9" t="str">
        <f t="shared" si="12"/>
        <v/>
      </c>
      <c r="EX27" s="9" t="str">
        <f t="shared" si="12"/>
        <v/>
      </c>
      <c r="EY27" s="9" t="str">
        <f t="shared" si="12"/>
        <v/>
      </c>
      <c r="EZ27" s="9" t="str">
        <f t="shared" si="12"/>
        <v/>
      </c>
    </row>
    <row r="28" spans="4:176" ht="15" thickBot="1" x14ac:dyDescent="0.35">
      <c r="D28" s="4" t="s">
        <v>16</v>
      </c>
      <c r="E28" s="2">
        <v>17</v>
      </c>
      <c r="ER28" s="9" t="str">
        <f t="shared" si="15"/>
        <v>i</v>
      </c>
      <c r="ES28" s="9" t="str">
        <f t="shared" si="13"/>
        <v>1209</v>
      </c>
      <c r="ET28" s="9" t="str">
        <f t="shared" si="12"/>
        <v>0714</v>
      </c>
      <c r="EU28" s="9" t="str">
        <f t="shared" si="12"/>
        <v>1605</v>
      </c>
      <c r="EV28" s="9" t="str">
        <f t="shared" si="12"/>
        <v>0318</v>
      </c>
      <c r="EW28" s="9" t="str">
        <f t="shared" si="12"/>
        <v>0520</v>
      </c>
      <c r="EX28" s="9" t="str">
        <f t="shared" si="12"/>
        <v>1022</v>
      </c>
      <c r="EY28" s="9" t="str">
        <f t="shared" si="12"/>
        <v/>
      </c>
      <c r="EZ28" s="9" t="str">
        <f t="shared" si="12"/>
        <v/>
      </c>
    </row>
    <row r="29" spans="4:176" ht="15" thickBot="1" x14ac:dyDescent="0.35">
      <c r="D29" s="4" t="s">
        <v>21</v>
      </c>
      <c r="E29" s="2">
        <v>18</v>
      </c>
      <c r="ER29" s="9" t="str">
        <f t="shared" si="15"/>
        <v>r</v>
      </c>
      <c r="ES29" s="9" t="str">
        <f t="shared" si="13"/>
        <v>0511</v>
      </c>
      <c r="ET29" s="9" t="str">
        <f t="shared" si="12"/>
        <v>0313</v>
      </c>
      <c r="EU29" s="9" t="str">
        <f t="shared" si="12"/>
        <v>1019</v>
      </c>
      <c r="EV29" s="9" t="str">
        <f t="shared" si="12"/>
        <v/>
      </c>
      <c r="EW29" s="9" t="str">
        <f t="shared" si="12"/>
        <v/>
      </c>
      <c r="EX29" s="9" t="str">
        <f t="shared" si="12"/>
        <v/>
      </c>
      <c r="EY29" s="9" t="str">
        <f t="shared" si="12"/>
        <v/>
      </c>
      <c r="EZ29" s="9" t="str">
        <f t="shared" si="12"/>
        <v/>
      </c>
    </row>
    <row r="30" spans="4:176" ht="15" thickBot="1" x14ac:dyDescent="0.35">
      <c r="D30" s="4" t="s">
        <v>20</v>
      </c>
      <c r="E30" s="2">
        <v>19</v>
      </c>
      <c r="G30">
        <f t="array" ref="G30:H74">TRANSPOSE(O19:BG20)</f>
        <v>1</v>
      </c>
      <c r="H30" t="str">
        <v>f</v>
      </c>
      <c r="I30">
        <f>COUNTIF($H$30:$H30,H30)</f>
        <v>1</v>
      </c>
      <c r="J30" t="str">
        <f>VLOOKUP(H30,$CA$36:$CS$80,I30+3,FALSE)</f>
        <v>0810</v>
      </c>
      <c r="ER30" s="9" t="str">
        <f t="shared" si="15"/>
        <v>c</v>
      </c>
      <c r="ES30" s="9" t="str">
        <f t="shared" si="13"/>
        <v>1315</v>
      </c>
      <c r="ET30" s="9" t="str">
        <f t="shared" si="12"/>
        <v>0919</v>
      </c>
      <c r="EU30" s="9" t="str">
        <f t="shared" si="12"/>
        <v/>
      </c>
      <c r="EV30" s="9" t="str">
        <f t="shared" si="12"/>
        <v/>
      </c>
      <c r="EW30" s="9" t="str">
        <f t="shared" si="12"/>
        <v/>
      </c>
      <c r="EX30" s="9" t="str">
        <f t="shared" si="12"/>
        <v/>
      </c>
      <c r="EY30" s="9" t="str">
        <f t="shared" si="12"/>
        <v/>
      </c>
      <c r="EZ30" s="9" t="str">
        <f t="shared" si="12"/>
        <v/>
      </c>
    </row>
    <row r="31" spans="4:176" ht="15" thickBot="1" x14ac:dyDescent="0.35">
      <c r="D31" s="4" t="s">
        <v>19</v>
      </c>
      <c r="E31" s="2">
        <v>20</v>
      </c>
      <c r="G31">
        <v>2</v>
      </c>
      <c r="H31" t="str">
        <v>o</v>
      </c>
      <c r="I31">
        <f>COUNTIF($H$30:$H31,H31)</f>
        <v>1</v>
      </c>
      <c r="J31" t="str">
        <f t="shared" ref="J31:J74" si="19">VLOOKUP(H31,$CA$36:$CS$80,I31+3,FALSE)</f>
        <v>0302</v>
      </c>
      <c r="AP31" t="s">
        <v>3</v>
      </c>
      <c r="ER31" s="9" t="str">
        <f t="shared" si="15"/>
        <v>n</v>
      </c>
      <c r="ES31" s="9" t="str">
        <f t="shared" si="13"/>
        <v>1017</v>
      </c>
      <c r="ET31" s="9" t="str">
        <f t="shared" si="12"/>
        <v>0819</v>
      </c>
      <c r="EU31" s="9" t="str">
        <f t="shared" si="12"/>
        <v>0413</v>
      </c>
      <c r="EV31" s="9" t="str">
        <f t="shared" si="12"/>
        <v/>
      </c>
      <c r="EW31" s="9" t="str">
        <f t="shared" si="12"/>
        <v/>
      </c>
      <c r="EX31" s="9" t="str">
        <f t="shared" si="12"/>
        <v/>
      </c>
      <c r="EY31" s="9" t="str">
        <f t="shared" si="12"/>
        <v/>
      </c>
      <c r="EZ31" s="9" t="str">
        <f t="shared" si="12"/>
        <v/>
      </c>
    </row>
    <row r="32" spans="4:176" ht="15" thickBot="1" x14ac:dyDescent="0.35">
      <c r="D32" s="4" t="s">
        <v>24</v>
      </c>
      <c r="E32" s="2">
        <v>21</v>
      </c>
      <c r="G32">
        <v>3</v>
      </c>
      <c r="H32" t="str">
        <v>l</v>
      </c>
      <c r="I32">
        <f>COUNTIF($H$30:$H32,H32)</f>
        <v>1</v>
      </c>
      <c r="J32" t="str">
        <f t="shared" si="19"/>
        <v>0318</v>
      </c>
      <c r="ER32" s="9" t="str">
        <f t="shared" si="15"/>
        <v>s</v>
      </c>
      <c r="ES32" s="9" t="str">
        <f t="shared" si="13"/>
        <v>0611</v>
      </c>
      <c r="ET32" s="9" t="str">
        <f t="shared" si="12"/>
        <v>0710</v>
      </c>
      <c r="EU32" s="9" t="str">
        <f t="shared" si="12"/>
        <v>0809</v>
      </c>
      <c r="EV32" s="9" t="str">
        <f t="shared" si="12"/>
        <v/>
      </c>
      <c r="EW32" s="9" t="str">
        <f t="shared" si="12"/>
        <v/>
      </c>
      <c r="EX32" s="9" t="str">
        <f t="shared" si="12"/>
        <v/>
      </c>
      <c r="EY32" s="9" t="str">
        <f t="shared" si="12"/>
        <v/>
      </c>
      <c r="EZ32" s="9" t="str">
        <f t="shared" si="12"/>
        <v/>
      </c>
    </row>
    <row r="33" spans="4:156" ht="15" thickBot="1" x14ac:dyDescent="0.35">
      <c r="D33" s="4" t="s">
        <v>23</v>
      </c>
      <c r="E33" s="2">
        <v>22</v>
      </c>
      <c r="G33">
        <v>4</v>
      </c>
      <c r="H33" t="str">
        <v>l</v>
      </c>
      <c r="I33">
        <f>COUNTIF($H$30:$H33,H33)</f>
        <v>2</v>
      </c>
      <c r="J33" t="str">
        <f t="shared" si="19"/>
        <v>1213</v>
      </c>
      <c r="ER33" s="9" t="str">
        <f t="shared" si="15"/>
        <v>g</v>
      </c>
      <c r="ES33" s="9" t="str">
        <f t="shared" si="13"/>
        <v>0914</v>
      </c>
      <c r="ET33" s="9" t="str">
        <f t="shared" si="12"/>
        <v/>
      </c>
      <c r="EU33" s="9" t="str">
        <f t="shared" si="12"/>
        <v/>
      </c>
      <c r="EV33" s="9" t="str">
        <f t="shared" si="12"/>
        <v/>
      </c>
      <c r="EW33" s="9" t="str">
        <f t="shared" si="12"/>
        <v/>
      </c>
      <c r="EX33" s="9" t="str">
        <f t="shared" si="12"/>
        <v/>
      </c>
      <c r="EY33" s="9" t="str">
        <f t="shared" si="12"/>
        <v/>
      </c>
      <c r="EZ33" s="9" t="str">
        <f t="shared" si="12"/>
        <v/>
      </c>
    </row>
    <row r="34" spans="4:156" ht="15" thickBot="1" x14ac:dyDescent="0.35">
      <c r="D34" s="4" t="s">
        <v>22</v>
      </c>
      <c r="E34" s="2">
        <v>23</v>
      </c>
      <c r="G34">
        <v>5</v>
      </c>
      <c r="H34" t="str">
        <v>o</v>
      </c>
      <c r="I34">
        <f>COUNTIF($H$30:$H34,H34)</f>
        <v>2</v>
      </c>
      <c r="J34" t="str">
        <f t="shared" si="19"/>
        <v>0708</v>
      </c>
      <c r="ER34" s="9" t="str">
        <f t="shared" si="15"/>
        <v>v</v>
      </c>
      <c r="ES34" s="9" t="str">
        <f t="shared" si="13"/>
        <v>1107</v>
      </c>
      <c r="ET34" s="9" t="str">
        <f t="shared" si="12"/>
        <v>0513</v>
      </c>
      <c r="EU34" s="9" t="str">
        <f t="shared" si="12"/>
        <v/>
      </c>
      <c r="EV34" s="9" t="str">
        <f t="shared" si="12"/>
        <v/>
      </c>
      <c r="EW34" s="9" t="str">
        <f t="shared" si="12"/>
        <v/>
      </c>
      <c r="EX34" s="9" t="str">
        <f t="shared" si="12"/>
        <v/>
      </c>
      <c r="EY34" s="9" t="str">
        <f t="shared" si="12"/>
        <v/>
      </c>
      <c r="EZ34" s="9" t="str">
        <f t="shared" si="12"/>
        <v/>
      </c>
    </row>
    <row r="35" spans="4:156" ht="15" thickBot="1" x14ac:dyDescent="0.35">
      <c r="D35" s="4" t="s">
        <v>25</v>
      </c>
      <c r="E35" s="2">
        <v>24</v>
      </c>
      <c r="G35">
        <v>6</v>
      </c>
      <c r="H35" t="str">
        <v>w</v>
      </c>
      <c r="I35">
        <f>COUNTIF($H$30:$H35,H35)</f>
        <v>1</v>
      </c>
      <c r="J35" t="str">
        <f t="shared" si="19"/>
        <v>0719</v>
      </c>
      <c r="BJ35" t="str">
        <f t="array" ref="BJ35:BK79">TRANSPOSE(O15:BG16)</f>
        <v>f</v>
      </c>
      <c r="BK35">
        <v>3</v>
      </c>
      <c r="BL35">
        <f t="array" ref="BL35:BL79">TRANSPOSE(O22:BG22)</f>
        <v>1</v>
      </c>
      <c r="CB35" t="s">
        <v>21</v>
      </c>
      <c r="CC35" t="s">
        <v>13</v>
      </c>
      <c r="ER35" s="9" t="str">
        <f t="shared" si="15"/>
        <v>p</v>
      </c>
      <c r="ES35" s="9" t="str">
        <f t="shared" si="13"/>
        <v>0817</v>
      </c>
      <c r="ET35" s="9" t="str">
        <f t="shared" si="12"/>
        <v/>
      </c>
      <c r="EU35" s="9" t="str">
        <f t="shared" si="12"/>
        <v/>
      </c>
      <c r="EV35" s="9" t="str">
        <f t="shared" si="12"/>
        <v/>
      </c>
      <c r="EW35" s="9" t="str">
        <f t="shared" si="12"/>
        <v/>
      </c>
      <c r="EX35" s="9" t="str">
        <f t="shared" si="12"/>
        <v/>
      </c>
      <c r="EY35" s="9" t="str">
        <f t="shared" si="12"/>
        <v/>
      </c>
      <c r="EZ35" s="9" t="str">
        <f t="shared" si="12"/>
        <v/>
      </c>
    </row>
    <row r="36" spans="4:156" x14ac:dyDescent="0.3">
      <c r="G36">
        <v>7</v>
      </c>
      <c r="H36" t="str">
        <v>t</v>
      </c>
      <c r="I36">
        <f>COUNTIF($H$30:$H36,H36)</f>
        <v>1</v>
      </c>
      <c r="J36" t="str">
        <f t="shared" si="19"/>
        <v>0419</v>
      </c>
      <c r="BJ36" t="str">
        <v>o</v>
      </c>
      <c r="BK36">
        <v>13</v>
      </c>
      <c r="BL36">
        <v>4</v>
      </c>
      <c r="BV36">
        <v>1</v>
      </c>
      <c r="BW36" t="str">
        <f t="array" ref="BW36:BX80">TRANSPOSE(O24:BG25)</f>
        <v>f</v>
      </c>
      <c r="BX36">
        <v>1</v>
      </c>
      <c r="BY36" t="str">
        <f>BW36</f>
        <v>f</v>
      </c>
      <c r="BZ36">
        <f t="shared" ref="BZ36:BZ80" si="20">SMALL($BX$36:$BX$80,BV36)</f>
        <v>1</v>
      </c>
      <c r="CA36" s="6" t="str">
        <f t="shared" ref="CA36:CA80" si="21">IF(IFERROR(BZ36,"fg")="fg","",VLOOKUP(BZ36,$BX$36:$BY$80,2,FALSE))</f>
        <v>f</v>
      </c>
      <c r="CB36" s="6">
        <f>IFERROR(VLOOKUP(CA36,$BJ$35:$BK$79,2,FALSE),"")</f>
        <v>3</v>
      </c>
      <c r="CC36" s="6">
        <f>IFERROR(VLOOKUP(CA36,$BJ$35:$BL$79,3,FALSE),"")</f>
        <v>1</v>
      </c>
      <c r="CD36" s="7" t="s">
        <v>28</v>
      </c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6"/>
      <c r="CP36" s="6"/>
      <c r="CQ36" s="6"/>
      <c r="CR36" s="6"/>
      <c r="CS36" s="6"/>
      <c r="ER36" s="9" t="str">
        <f t="shared" si="15"/>
        <v>u</v>
      </c>
      <c r="ES36" s="9" t="str">
        <f t="shared" si="13"/>
        <v>0813</v>
      </c>
      <c r="ET36" s="9" t="str">
        <f t="shared" ref="ET36:ET37" si="22">IF(CE52=0,"",CE52)</f>
        <v/>
      </c>
      <c r="EU36" s="9" t="str">
        <f t="shared" ref="EU36:EU37" si="23">IF(CF52=0,"",CF52)</f>
        <v/>
      </c>
      <c r="EV36" s="9" t="str">
        <f t="shared" ref="EV36:EV37" si="24">IF(CG52=0,"",CG52)</f>
        <v/>
      </c>
      <c r="EW36" s="9" t="str">
        <f t="shared" ref="EW36:EW37" si="25">IF(CH52=0,"",CH52)</f>
        <v/>
      </c>
      <c r="EX36" s="9" t="str">
        <f t="shared" ref="EX36:EX37" si="26">IF(CI52=0,"",CI52)</f>
        <v/>
      </c>
      <c r="EY36" s="9" t="str">
        <f t="shared" ref="EY36:EY37" si="27">IF(CJ52=0,"",CJ52)</f>
        <v/>
      </c>
      <c r="EZ36" s="9" t="str">
        <f t="shared" ref="EZ36:EZ37" si="28">IF(CK52=0,"",CK52)</f>
        <v/>
      </c>
    </row>
    <row r="37" spans="4:156" x14ac:dyDescent="0.3">
      <c r="G37">
        <v>8</v>
      </c>
      <c r="H37" t="str">
        <v>h</v>
      </c>
      <c r="I37">
        <f>COUNTIF($H$30:$H37,H37)</f>
        <v>1</v>
      </c>
      <c r="J37" t="str">
        <f t="shared" si="19"/>
        <v>0923</v>
      </c>
      <c r="BJ37" t="str">
        <v>l</v>
      </c>
      <c r="BK37">
        <v>10</v>
      </c>
      <c r="BL37">
        <v>2</v>
      </c>
      <c r="BV37">
        <v>2</v>
      </c>
      <c r="BW37" t="str">
        <v>o</v>
      </c>
      <c r="BX37">
        <v>2</v>
      </c>
      <c r="BY37" t="str">
        <f t="shared" ref="BY37:BY80" si="29">BW37</f>
        <v>o</v>
      </c>
      <c r="BZ37">
        <f t="shared" si="20"/>
        <v>2</v>
      </c>
      <c r="CA37" s="6" t="str">
        <f t="shared" si="21"/>
        <v>o</v>
      </c>
      <c r="CB37" s="6">
        <f t="shared" ref="CB37:CB80" si="30">IFERROR(VLOOKUP(CA37,$BJ$35:$BK$79,2,FALSE),"")</f>
        <v>13</v>
      </c>
      <c r="CC37" s="6">
        <f t="shared" ref="CC37:CC80" si="31">IFERROR(VLOOKUP(CA37,$BJ$35:$BL$79,3,FALSE),"")</f>
        <v>4</v>
      </c>
      <c r="CD37" s="7" t="s">
        <v>29</v>
      </c>
      <c r="CE37" s="7" t="s">
        <v>30</v>
      </c>
      <c r="CF37" s="7" t="s">
        <v>31</v>
      </c>
      <c r="CG37" s="7" t="s">
        <v>32</v>
      </c>
      <c r="CH37" s="7"/>
      <c r="CI37" s="7"/>
      <c r="CJ37" s="7"/>
      <c r="CK37" s="7"/>
      <c r="CL37" s="7"/>
      <c r="CM37" s="7"/>
      <c r="CN37" s="7"/>
      <c r="CO37" s="6"/>
      <c r="CP37" s="6"/>
      <c r="CQ37" s="6"/>
      <c r="CR37" s="6"/>
      <c r="CS37" s="6"/>
      <c r="ER37" s="9" t="str">
        <f t="shared" si="15"/>
        <v>x</v>
      </c>
      <c r="ES37" s="9" t="str">
        <f t="shared" si="13"/>
        <v>0915</v>
      </c>
      <c r="ET37" s="9" t="str">
        <f t="shared" si="22"/>
        <v/>
      </c>
      <c r="EU37" s="9" t="str">
        <f t="shared" si="23"/>
        <v/>
      </c>
      <c r="EV37" s="9" t="str">
        <f t="shared" si="24"/>
        <v/>
      </c>
      <c r="EW37" s="9" t="str">
        <f t="shared" si="25"/>
        <v/>
      </c>
      <c r="EX37" s="9" t="str">
        <f t="shared" si="26"/>
        <v/>
      </c>
      <c r="EY37" s="9" t="str">
        <f t="shared" si="27"/>
        <v/>
      </c>
      <c r="EZ37" s="9" t="str">
        <f t="shared" si="28"/>
        <v/>
      </c>
    </row>
    <row r="38" spans="4:156" x14ac:dyDescent="0.3">
      <c r="G38">
        <v>9</v>
      </c>
      <c r="H38" t="str">
        <v>e</v>
      </c>
      <c r="I38">
        <f>COUNTIF($H$30:$H38,H38)</f>
        <v>1</v>
      </c>
      <c r="J38" t="str">
        <f t="shared" si="19"/>
        <v>0201</v>
      </c>
      <c r="BJ38" t="str">
        <v>l</v>
      </c>
      <c r="BK38">
        <v>10</v>
      </c>
      <c r="BL38" t="str">
        <v/>
      </c>
      <c r="BV38">
        <v>3</v>
      </c>
      <c r="BW38" t="str">
        <v>l</v>
      </c>
      <c r="BX38">
        <v>3</v>
      </c>
      <c r="BY38" t="str">
        <f t="shared" si="29"/>
        <v>l</v>
      </c>
      <c r="BZ38">
        <f t="shared" si="20"/>
        <v>3</v>
      </c>
      <c r="CA38" s="6" t="str">
        <f t="shared" si="21"/>
        <v>l</v>
      </c>
      <c r="CB38" s="6">
        <f t="shared" si="30"/>
        <v>10</v>
      </c>
      <c r="CC38" s="6">
        <f t="shared" si="31"/>
        <v>2</v>
      </c>
      <c r="CD38" s="7" t="s">
        <v>33</v>
      </c>
      <c r="CE38" s="7" t="s">
        <v>34</v>
      </c>
      <c r="CF38" s="7"/>
      <c r="CG38" s="7"/>
      <c r="CH38" s="7"/>
      <c r="CI38" s="7"/>
      <c r="CJ38" s="7"/>
      <c r="CK38" s="7"/>
      <c r="CL38" s="7"/>
      <c r="CM38" s="7"/>
      <c r="CN38" s="7"/>
      <c r="CO38" s="6"/>
      <c r="CP38" s="6"/>
      <c r="CQ38" s="6"/>
      <c r="CR38" s="6"/>
      <c r="CS38" s="6"/>
    </row>
    <row r="39" spans="4:156" x14ac:dyDescent="0.3">
      <c r="G39">
        <v>10</v>
      </c>
      <c r="H39" t="str">
        <v>d</v>
      </c>
      <c r="I39">
        <f>COUNTIF($H$30:$H39,H39)</f>
        <v>1</v>
      </c>
      <c r="J39" t="str">
        <f t="shared" si="19"/>
        <v>0922</v>
      </c>
      <c r="BJ39" t="str">
        <v>o</v>
      </c>
      <c r="BK39">
        <v>13</v>
      </c>
      <c r="BL39" t="str">
        <v/>
      </c>
      <c r="BV39">
        <v>4</v>
      </c>
      <c r="BW39" t="str">
        <v/>
      </c>
      <c r="BX39" t="str">
        <v/>
      </c>
      <c r="BY39" t="str">
        <f t="shared" si="29"/>
        <v/>
      </c>
      <c r="BZ39">
        <f t="shared" si="20"/>
        <v>6</v>
      </c>
      <c r="CA39" s="6" t="str">
        <f t="shared" si="21"/>
        <v>w</v>
      </c>
      <c r="CB39" s="6">
        <f t="shared" si="30"/>
        <v>23</v>
      </c>
      <c r="CC39" s="6">
        <f t="shared" si="31"/>
        <v>1</v>
      </c>
      <c r="CD39" s="7" t="s">
        <v>35</v>
      </c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6"/>
      <c r="CP39" s="6"/>
      <c r="CQ39" s="6"/>
      <c r="CR39" s="6"/>
      <c r="CS39" s="6"/>
    </row>
    <row r="40" spans="4:156" x14ac:dyDescent="0.3">
      <c r="G40">
        <v>11</v>
      </c>
      <c r="H40" t="str">
        <v>i</v>
      </c>
      <c r="I40">
        <f>COUNTIF($H$30:$H40,H40)</f>
        <v>1</v>
      </c>
      <c r="J40" t="str">
        <f t="shared" si="19"/>
        <v>1209</v>
      </c>
      <c r="BJ40" t="str">
        <v>w</v>
      </c>
      <c r="BK40">
        <v>23</v>
      </c>
      <c r="BL40">
        <v>1</v>
      </c>
      <c r="BV40">
        <v>5</v>
      </c>
      <c r="BW40" t="str">
        <v/>
      </c>
      <c r="BX40" t="str">
        <v/>
      </c>
      <c r="BY40" t="str">
        <f t="shared" si="29"/>
        <v/>
      </c>
      <c r="BZ40">
        <f t="shared" si="20"/>
        <v>7</v>
      </c>
      <c r="CA40" s="6" t="str">
        <f t="shared" si="21"/>
        <v>t</v>
      </c>
      <c r="CB40" s="6">
        <f t="shared" si="30"/>
        <v>20</v>
      </c>
      <c r="CC40" s="6">
        <f t="shared" si="31"/>
        <v>3</v>
      </c>
      <c r="CD40" s="7" t="s">
        <v>36</v>
      </c>
      <c r="CE40" s="7" t="s">
        <v>38</v>
      </c>
      <c r="CF40" s="7" t="s">
        <v>39</v>
      </c>
      <c r="CG40" s="7"/>
      <c r="CH40" s="7"/>
      <c r="CI40" s="7"/>
      <c r="CJ40" s="7"/>
      <c r="CK40" s="7"/>
      <c r="CL40" s="7"/>
      <c r="CM40" s="7"/>
      <c r="CN40" s="7"/>
      <c r="CO40" s="6"/>
      <c r="CP40" s="6"/>
      <c r="CQ40" s="6"/>
      <c r="CR40" s="6"/>
      <c r="CS40" s="6"/>
    </row>
    <row r="41" spans="4:156" x14ac:dyDescent="0.3">
      <c r="G41">
        <v>12</v>
      </c>
      <c r="H41" t="str">
        <v>r</v>
      </c>
      <c r="I41">
        <f>COUNTIF($H$30:$H41,H41)</f>
        <v>1</v>
      </c>
      <c r="J41" t="str">
        <f t="shared" si="19"/>
        <v>0511</v>
      </c>
      <c r="BJ41" t="str">
        <v>t</v>
      </c>
      <c r="BK41">
        <v>20</v>
      </c>
      <c r="BL41">
        <v>3</v>
      </c>
      <c r="BV41">
        <v>6</v>
      </c>
      <c r="BW41" t="str">
        <v>w</v>
      </c>
      <c r="BX41">
        <v>6</v>
      </c>
      <c r="BY41" t="str">
        <f t="shared" si="29"/>
        <v>w</v>
      </c>
      <c r="BZ41">
        <f t="shared" si="20"/>
        <v>8</v>
      </c>
      <c r="CA41" s="6" t="str">
        <f t="shared" si="21"/>
        <v>h</v>
      </c>
      <c r="CB41" s="6">
        <f t="shared" si="30"/>
        <v>7</v>
      </c>
      <c r="CC41" s="6">
        <f t="shared" si="31"/>
        <v>2</v>
      </c>
      <c r="CD41" s="7" t="s">
        <v>37</v>
      </c>
      <c r="CE41" s="7" t="s">
        <v>40</v>
      </c>
      <c r="CF41" s="7"/>
      <c r="CG41" s="7"/>
      <c r="CH41" s="7"/>
      <c r="CI41" s="7"/>
      <c r="CJ41" s="7"/>
      <c r="CK41" s="7"/>
      <c r="CL41" s="7"/>
      <c r="CM41" s="7"/>
      <c r="CN41" s="7"/>
      <c r="CO41" s="6"/>
      <c r="CP41" s="6"/>
      <c r="CQ41" s="6"/>
      <c r="CR41" s="6"/>
      <c r="CS41" s="6"/>
    </row>
    <row r="42" spans="4:156" x14ac:dyDescent="0.3">
      <c r="G42">
        <v>13</v>
      </c>
      <c r="H42" t="str">
        <v>e</v>
      </c>
      <c r="I42">
        <f>COUNTIF($H$30:$H42,H42)</f>
        <v>2</v>
      </c>
      <c r="J42" t="str">
        <f t="shared" si="19"/>
        <v>1006</v>
      </c>
      <c r="BJ42" t="str">
        <v>h</v>
      </c>
      <c r="BK42">
        <v>7</v>
      </c>
      <c r="BL42">
        <v>2</v>
      </c>
      <c r="BV42">
        <v>7</v>
      </c>
      <c r="BW42" t="str">
        <v>t</v>
      </c>
      <c r="BX42">
        <v>7</v>
      </c>
      <c r="BY42" t="str">
        <f t="shared" si="29"/>
        <v>t</v>
      </c>
      <c r="BZ42">
        <f t="shared" si="20"/>
        <v>9</v>
      </c>
      <c r="CA42" s="6" t="str">
        <f t="shared" si="21"/>
        <v>e</v>
      </c>
      <c r="CB42" s="6">
        <f t="shared" si="30"/>
        <v>4</v>
      </c>
      <c r="CC42" s="6">
        <f t="shared" si="31"/>
        <v>8</v>
      </c>
      <c r="CD42" s="7" t="s">
        <v>41</v>
      </c>
      <c r="CE42" s="7" t="s">
        <v>42</v>
      </c>
      <c r="CF42" s="7" t="s">
        <v>43</v>
      </c>
      <c r="CG42" s="7" t="s">
        <v>44</v>
      </c>
      <c r="CH42" s="7" t="s">
        <v>45</v>
      </c>
      <c r="CI42" s="7" t="s">
        <v>46</v>
      </c>
      <c r="CJ42" s="7" t="s">
        <v>47</v>
      </c>
      <c r="CK42" s="7" t="s">
        <v>48</v>
      </c>
      <c r="CL42" s="7"/>
      <c r="CM42" s="7"/>
      <c r="CN42" s="7"/>
      <c r="CO42" s="6"/>
      <c r="CP42" s="6"/>
      <c r="CQ42" s="6"/>
      <c r="CR42" s="6"/>
      <c r="CS42" s="6"/>
    </row>
    <row r="43" spans="4:156" x14ac:dyDescent="0.3">
      <c r="G43">
        <v>14</v>
      </c>
      <c r="H43" t="str">
        <v>c</v>
      </c>
      <c r="I43">
        <f>COUNTIF($H$30:$H43,H43)</f>
        <v>1</v>
      </c>
      <c r="J43" t="str">
        <f t="shared" si="19"/>
        <v>1315</v>
      </c>
      <c r="BJ43" t="str">
        <v>e</v>
      </c>
      <c r="BK43">
        <v>4</v>
      </c>
      <c r="BL43">
        <v>8</v>
      </c>
      <c r="BV43">
        <v>8</v>
      </c>
      <c r="BW43" t="str">
        <v>h</v>
      </c>
      <c r="BX43">
        <v>8</v>
      </c>
      <c r="BY43" t="str">
        <f t="shared" si="29"/>
        <v>h</v>
      </c>
      <c r="BZ43">
        <f t="shared" si="20"/>
        <v>10</v>
      </c>
      <c r="CA43" s="6" t="str">
        <f t="shared" si="21"/>
        <v>d</v>
      </c>
      <c r="CB43" s="6">
        <f t="shared" si="30"/>
        <v>5</v>
      </c>
      <c r="CC43" s="6">
        <f t="shared" si="31"/>
        <v>1</v>
      </c>
      <c r="CD43" s="7" t="s">
        <v>49</v>
      </c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6"/>
      <c r="CP43" s="6"/>
      <c r="CQ43" s="6"/>
      <c r="CR43" s="6"/>
      <c r="CS43" s="6"/>
    </row>
    <row r="44" spans="4:156" x14ac:dyDescent="0.3">
      <c r="G44">
        <v>15</v>
      </c>
      <c r="H44" t="str">
        <v>t</v>
      </c>
      <c r="I44">
        <f>COUNTIF($H$30:$H44,H44)</f>
        <v>2</v>
      </c>
      <c r="J44" t="str">
        <f t="shared" si="19"/>
        <v>0515</v>
      </c>
      <c r="BJ44" t="str">
        <v>d</v>
      </c>
      <c r="BK44">
        <v>5</v>
      </c>
      <c r="BL44">
        <v>1</v>
      </c>
      <c r="BV44">
        <v>9</v>
      </c>
      <c r="BW44" t="str">
        <v>e</v>
      </c>
      <c r="BX44">
        <v>9</v>
      </c>
      <c r="BY44" t="str">
        <f t="shared" si="29"/>
        <v>e</v>
      </c>
      <c r="BZ44">
        <f t="shared" si="20"/>
        <v>11</v>
      </c>
      <c r="CA44" s="6" t="str">
        <f t="shared" si="21"/>
        <v>i</v>
      </c>
      <c r="CB44" s="6">
        <f t="shared" si="30"/>
        <v>6</v>
      </c>
      <c r="CC44" s="6">
        <f t="shared" si="31"/>
        <v>6</v>
      </c>
      <c r="CD44" s="7" t="s">
        <v>50</v>
      </c>
      <c r="CE44" s="7" t="s">
        <v>51</v>
      </c>
      <c r="CF44" s="7" t="s">
        <v>52</v>
      </c>
      <c r="CG44" s="7" t="s">
        <v>33</v>
      </c>
      <c r="CH44" s="7" t="s">
        <v>53</v>
      </c>
      <c r="CI44" s="7" t="s">
        <v>54</v>
      </c>
      <c r="CJ44" s="7"/>
      <c r="CK44" s="7"/>
      <c r="CL44" s="7"/>
      <c r="CM44" s="7"/>
      <c r="CN44" s="7"/>
      <c r="CO44" s="6"/>
      <c r="CP44" s="6"/>
      <c r="CQ44" s="6"/>
      <c r="CR44" s="6"/>
      <c r="CS44" s="6"/>
    </row>
    <row r="45" spans="4:156" x14ac:dyDescent="0.3">
      <c r="G45">
        <v>16</v>
      </c>
      <c r="H45" t="str">
        <v>i</v>
      </c>
      <c r="I45">
        <f>COUNTIF($H$30:$H45,H45)</f>
        <v>2</v>
      </c>
      <c r="J45" t="str">
        <f t="shared" si="19"/>
        <v>0714</v>
      </c>
      <c r="BJ45" t="str">
        <v>i</v>
      </c>
      <c r="BK45">
        <v>6</v>
      </c>
      <c r="BL45">
        <v>6</v>
      </c>
      <c r="BV45">
        <v>10</v>
      </c>
      <c r="BW45" t="str">
        <v>d</v>
      </c>
      <c r="BX45">
        <v>10</v>
      </c>
      <c r="BY45" t="str">
        <f t="shared" si="29"/>
        <v>d</v>
      </c>
      <c r="BZ45">
        <f t="shared" si="20"/>
        <v>12</v>
      </c>
      <c r="CA45" s="6" t="str">
        <f t="shared" si="21"/>
        <v>r</v>
      </c>
      <c r="CB45" s="6">
        <f t="shared" si="30"/>
        <v>16</v>
      </c>
      <c r="CC45" s="6">
        <f t="shared" si="31"/>
        <v>3</v>
      </c>
      <c r="CD45" s="7" t="s">
        <v>55</v>
      </c>
      <c r="CE45" s="7" t="s">
        <v>56</v>
      </c>
      <c r="CF45" s="7" t="s">
        <v>57</v>
      </c>
      <c r="CG45" s="7"/>
      <c r="CH45" s="7"/>
      <c r="CI45" s="7"/>
      <c r="CJ45" s="7"/>
      <c r="CK45" s="7"/>
      <c r="CL45" s="7"/>
      <c r="CM45" s="7"/>
      <c r="CN45" s="7"/>
      <c r="CO45" s="6"/>
      <c r="CP45" s="6"/>
      <c r="CQ45" s="6"/>
      <c r="CR45" s="6"/>
      <c r="CS45" s="6"/>
    </row>
    <row r="46" spans="4:156" x14ac:dyDescent="0.3">
      <c r="G46">
        <v>17</v>
      </c>
      <c r="H46" t="str">
        <v>o</v>
      </c>
      <c r="I46">
        <f>COUNTIF($H$30:$H46,H46)</f>
        <v>3</v>
      </c>
      <c r="J46" t="str">
        <f t="shared" si="19"/>
        <v>0609</v>
      </c>
      <c r="BJ46" t="str">
        <v>r</v>
      </c>
      <c r="BK46">
        <v>16</v>
      </c>
      <c r="BL46">
        <v>3</v>
      </c>
      <c r="BV46">
        <v>11</v>
      </c>
      <c r="BW46" t="str">
        <v>i</v>
      </c>
      <c r="BX46">
        <v>11</v>
      </c>
      <c r="BY46" t="str">
        <f t="shared" si="29"/>
        <v>i</v>
      </c>
      <c r="BZ46">
        <f t="shared" si="20"/>
        <v>14</v>
      </c>
      <c r="CA46" s="6" t="str">
        <f t="shared" si="21"/>
        <v>c</v>
      </c>
      <c r="CB46" s="6">
        <f t="shared" si="30"/>
        <v>0</v>
      </c>
      <c r="CC46" s="6">
        <f t="shared" si="31"/>
        <v>2</v>
      </c>
      <c r="CD46" s="7" t="s">
        <v>58</v>
      </c>
      <c r="CE46" s="7" t="s">
        <v>59</v>
      </c>
      <c r="CF46" s="7"/>
      <c r="CG46" s="7"/>
      <c r="CH46" s="7"/>
      <c r="CI46" s="7"/>
      <c r="CJ46" s="7"/>
      <c r="CK46" s="7"/>
      <c r="CL46" s="7"/>
      <c r="CM46" s="7"/>
      <c r="CN46" s="7"/>
      <c r="CO46" s="6"/>
      <c r="CP46" s="6"/>
      <c r="CQ46" s="6"/>
      <c r="CR46" s="6"/>
      <c r="CS46" s="6"/>
    </row>
    <row r="47" spans="4:156" x14ac:dyDescent="0.3">
      <c r="G47">
        <v>18</v>
      </c>
      <c r="H47" t="str">
        <v>n</v>
      </c>
      <c r="I47">
        <f>COUNTIF($H$30:$H47,H47)</f>
        <v>1</v>
      </c>
      <c r="J47" t="str">
        <f t="shared" si="19"/>
        <v>1017</v>
      </c>
      <c r="BJ47" t="str">
        <v>e</v>
      </c>
      <c r="BK47">
        <v>4</v>
      </c>
      <c r="BL47" t="str">
        <v/>
      </c>
      <c r="BV47">
        <v>12</v>
      </c>
      <c r="BW47" t="str">
        <v>r</v>
      </c>
      <c r="BX47">
        <v>12</v>
      </c>
      <c r="BY47" t="str">
        <f t="shared" si="29"/>
        <v>r</v>
      </c>
      <c r="BZ47">
        <f t="shared" si="20"/>
        <v>18</v>
      </c>
      <c r="CA47" s="6" t="str">
        <f t="shared" si="21"/>
        <v>n</v>
      </c>
      <c r="CB47" s="6">
        <f t="shared" si="30"/>
        <v>14</v>
      </c>
      <c r="CC47" s="6">
        <f t="shared" si="31"/>
        <v>3</v>
      </c>
      <c r="CD47" s="7" t="s">
        <v>60</v>
      </c>
      <c r="CE47" s="7" t="s">
        <v>61</v>
      </c>
      <c r="CF47" s="7" t="s">
        <v>62</v>
      </c>
      <c r="CG47" s="7"/>
      <c r="CH47" s="7"/>
      <c r="CI47" s="7"/>
      <c r="CJ47" s="7"/>
      <c r="CK47" s="7"/>
      <c r="CL47" s="7"/>
      <c r="CM47" s="7"/>
      <c r="CN47" s="7"/>
      <c r="CO47" s="6"/>
      <c r="CP47" s="6"/>
      <c r="CQ47" s="6"/>
      <c r="CR47" s="6"/>
      <c r="CS47" s="6"/>
    </row>
    <row r="48" spans="4:156" x14ac:dyDescent="0.3">
      <c r="G48">
        <v>19</v>
      </c>
      <c r="H48" t="str">
        <v>s</v>
      </c>
      <c r="I48">
        <f>COUNTIF($H$30:$H48,H48)</f>
        <v>1</v>
      </c>
      <c r="J48" t="str">
        <f t="shared" si="19"/>
        <v>0611</v>
      </c>
      <c r="BJ48" t="str">
        <v>c</v>
      </c>
      <c r="BK48">
        <v>0</v>
      </c>
      <c r="BL48">
        <v>2</v>
      </c>
      <c r="BV48">
        <v>13</v>
      </c>
      <c r="BW48" t="str">
        <v/>
      </c>
      <c r="BX48" t="str">
        <v/>
      </c>
      <c r="BY48" t="str">
        <f t="shared" si="29"/>
        <v/>
      </c>
      <c r="BZ48">
        <f t="shared" si="20"/>
        <v>19</v>
      </c>
      <c r="CA48" s="6" t="str">
        <f t="shared" si="21"/>
        <v>s</v>
      </c>
      <c r="CB48" s="6">
        <f t="shared" si="30"/>
        <v>15</v>
      </c>
      <c r="CC48" s="6">
        <f t="shared" si="31"/>
        <v>3</v>
      </c>
      <c r="CD48" s="7" t="s">
        <v>63</v>
      </c>
      <c r="CE48" s="7" t="s">
        <v>64</v>
      </c>
      <c r="CF48" s="7" t="s">
        <v>65</v>
      </c>
      <c r="CG48" s="7"/>
      <c r="CH48" s="7"/>
      <c r="CI48" s="7"/>
      <c r="CJ48" s="7"/>
      <c r="CK48" s="7"/>
      <c r="CL48" s="7"/>
      <c r="CM48" s="7"/>
      <c r="CN48" s="7"/>
      <c r="CO48" s="6"/>
      <c r="CP48" s="6"/>
      <c r="CQ48" s="6"/>
      <c r="CR48" s="6"/>
      <c r="CS48" s="6"/>
    </row>
    <row r="49" spans="7:97" x14ac:dyDescent="0.3">
      <c r="G49">
        <v>20</v>
      </c>
      <c r="H49" t="str">
        <v>g</v>
      </c>
      <c r="I49">
        <f>COUNTIF($H$30:$H49,H49)</f>
        <v>1</v>
      </c>
      <c r="J49" t="str">
        <f t="shared" si="19"/>
        <v>0914</v>
      </c>
      <c r="BJ49" t="str">
        <v>t</v>
      </c>
      <c r="BK49">
        <v>20</v>
      </c>
      <c r="BL49" t="str">
        <v/>
      </c>
      <c r="BV49">
        <v>14</v>
      </c>
      <c r="BW49" t="str">
        <v>c</v>
      </c>
      <c r="BX49">
        <v>14</v>
      </c>
      <c r="BY49" t="str">
        <f t="shared" si="29"/>
        <v>c</v>
      </c>
      <c r="BZ49">
        <f t="shared" si="20"/>
        <v>20</v>
      </c>
      <c r="CA49" s="6" t="str">
        <f t="shared" si="21"/>
        <v>g</v>
      </c>
      <c r="CB49" s="6">
        <f t="shared" si="30"/>
        <v>8</v>
      </c>
      <c r="CC49" s="6">
        <f t="shared" si="31"/>
        <v>1</v>
      </c>
      <c r="CD49" s="7" t="s">
        <v>66</v>
      </c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6"/>
      <c r="CP49" s="6"/>
      <c r="CQ49" s="6"/>
      <c r="CR49" s="6"/>
      <c r="CS49" s="6"/>
    </row>
    <row r="50" spans="7:97" x14ac:dyDescent="0.3">
      <c r="G50">
        <v>21</v>
      </c>
      <c r="H50" t="str">
        <v>i</v>
      </c>
      <c r="I50">
        <f>COUNTIF($H$30:$H50,H50)</f>
        <v>3</v>
      </c>
      <c r="J50" t="str">
        <f t="shared" si="19"/>
        <v>1605</v>
      </c>
      <c r="BJ50" t="str">
        <v>i</v>
      </c>
      <c r="BK50">
        <v>6</v>
      </c>
      <c r="BL50" t="str">
        <v/>
      </c>
      <c r="BV50">
        <v>15</v>
      </c>
      <c r="BW50" t="str">
        <v/>
      </c>
      <c r="BX50" t="str">
        <v/>
      </c>
      <c r="BY50" t="str">
        <f t="shared" si="29"/>
        <v/>
      </c>
      <c r="BZ50">
        <f t="shared" si="20"/>
        <v>22</v>
      </c>
      <c r="CA50" s="6" t="str">
        <f t="shared" si="21"/>
        <v>v</v>
      </c>
      <c r="CB50" s="6">
        <f t="shared" si="30"/>
        <v>18</v>
      </c>
      <c r="CC50" s="6">
        <f t="shared" si="31"/>
        <v>2</v>
      </c>
      <c r="CD50" s="7" t="s">
        <v>67</v>
      </c>
      <c r="CE50" s="7" t="s">
        <v>71</v>
      </c>
      <c r="CF50" s="7"/>
      <c r="CG50" s="7"/>
      <c r="CH50" s="7"/>
      <c r="CI50" s="7"/>
      <c r="CJ50" s="7"/>
      <c r="CK50" s="7"/>
      <c r="CL50" s="7"/>
      <c r="CM50" s="7"/>
      <c r="CN50" s="7"/>
      <c r="CO50" s="6"/>
      <c r="CP50" s="6"/>
      <c r="CQ50" s="6"/>
      <c r="CR50" s="6"/>
      <c r="CS50" s="6"/>
    </row>
    <row r="51" spans="7:97" x14ac:dyDescent="0.3">
      <c r="G51">
        <v>22</v>
      </c>
      <c r="H51" t="str">
        <v>v</v>
      </c>
      <c r="I51">
        <f>COUNTIF($H$30:$H51,H51)</f>
        <v>1</v>
      </c>
      <c r="J51" t="str">
        <f t="shared" si="19"/>
        <v>1107</v>
      </c>
      <c r="BJ51" t="str">
        <v>o</v>
      </c>
      <c r="BK51">
        <v>13</v>
      </c>
      <c r="BL51" t="str">
        <v/>
      </c>
      <c r="BV51">
        <v>16</v>
      </c>
      <c r="BW51" t="str">
        <v/>
      </c>
      <c r="BX51" t="str">
        <v/>
      </c>
      <c r="BY51" t="str">
        <f t="shared" si="29"/>
        <v/>
      </c>
      <c r="BZ51">
        <f t="shared" si="20"/>
        <v>30</v>
      </c>
      <c r="CA51" s="6" t="str">
        <f t="shared" si="21"/>
        <v>p</v>
      </c>
      <c r="CB51" s="6">
        <f t="shared" si="30"/>
        <v>12</v>
      </c>
      <c r="CC51" s="6">
        <f t="shared" si="31"/>
        <v>1</v>
      </c>
      <c r="CD51" s="7" t="s">
        <v>68</v>
      </c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6"/>
      <c r="CP51" s="6"/>
      <c r="CQ51" s="6"/>
      <c r="CR51" s="6"/>
      <c r="CS51" s="6"/>
    </row>
    <row r="52" spans="7:97" x14ac:dyDescent="0.3">
      <c r="G52">
        <v>23</v>
      </c>
      <c r="H52" t="str">
        <v>e</v>
      </c>
      <c r="I52">
        <f>COUNTIF($H$30:$H52,H52)</f>
        <v>3</v>
      </c>
      <c r="J52" t="str">
        <f t="shared" si="19"/>
        <v>2009</v>
      </c>
      <c r="BJ52" t="str">
        <v>n</v>
      </c>
      <c r="BK52">
        <v>14</v>
      </c>
      <c r="BL52">
        <v>3</v>
      </c>
      <c r="BV52">
        <v>17</v>
      </c>
      <c r="BW52" t="str">
        <v/>
      </c>
      <c r="BX52" t="str">
        <v/>
      </c>
      <c r="BY52" t="str">
        <f t="shared" si="29"/>
        <v/>
      </c>
      <c r="BZ52">
        <f t="shared" si="20"/>
        <v>36</v>
      </c>
      <c r="CA52" s="6" t="str">
        <f t="shared" si="21"/>
        <v>u</v>
      </c>
      <c r="CB52" s="6">
        <f t="shared" si="30"/>
        <v>19</v>
      </c>
      <c r="CC52" s="6">
        <f t="shared" si="31"/>
        <v>1</v>
      </c>
      <c r="CD52" s="7" t="s">
        <v>69</v>
      </c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6"/>
      <c r="CP52" s="6"/>
      <c r="CQ52" s="6"/>
      <c r="CR52" s="6"/>
      <c r="CS52" s="6"/>
    </row>
    <row r="53" spans="7:97" x14ac:dyDescent="0.3">
      <c r="G53">
        <v>24</v>
      </c>
      <c r="H53" t="str">
        <v>n</v>
      </c>
      <c r="I53">
        <f>COUNTIF($H$30:$H53,H53)</f>
        <v>2</v>
      </c>
      <c r="J53" t="str">
        <f t="shared" si="19"/>
        <v>0819</v>
      </c>
      <c r="BJ53" t="str">
        <v>s</v>
      </c>
      <c r="BK53">
        <v>15</v>
      </c>
      <c r="BL53">
        <v>3</v>
      </c>
      <c r="BV53">
        <v>18</v>
      </c>
      <c r="BW53" t="str">
        <v>n</v>
      </c>
      <c r="BX53">
        <v>18</v>
      </c>
      <c r="BY53" t="str">
        <f t="shared" si="29"/>
        <v>n</v>
      </c>
      <c r="BZ53">
        <f t="shared" si="20"/>
        <v>39</v>
      </c>
      <c r="CA53" s="6" t="str">
        <f t="shared" si="21"/>
        <v>x</v>
      </c>
      <c r="CB53" s="6">
        <f t="shared" si="30"/>
        <v>22</v>
      </c>
      <c r="CC53" s="6">
        <f t="shared" si="31"/>
        <v>1</v>
      </c>
      <c r="CD53" s="7" t="s">
        <v>70</v>
      </c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6"/>
      <c r="CP53" s="6"/>
      <c r="CQ53" s="6"/>
      <c r="CR53" s="6"/>
      <c r="CS53" s="6"/>
    </row>
    <row r="54" spans="7:97" x14ac:dyDescent="0.3">
      <c r="G54">
        <v>25</v>
      </c>
      <c r="H54" t="str">
        <v>i</v>
      </c>
      <c r="I54">
        <f>COUNTIF($H$30:$H54,H54)</f>
        <v>4</v>
      </c>
      <c r="J54" t="str">
        <f t="shared" si="19"/>
        <v>0318</v>
      </c>
      <c r="BJ54" t="str">
        <v>g</v>
      </c>
      <c r="BK54">
        <v>8</v>
      </c>
      <c r="BL54">
        <v>1</v>
      </c>
      <c r="BV54">
        <v>19</v>
      </c>
      <c r="BW54" t="str">
        <v>s</v>
      </c>
      <c r="BX54">
        <v>19</v>
      </c>
      <c r="BY54" t="str">
        <f t="shared" si="29"/>
        <v>s</v>
      </c>
      <c r="BZ54" t="e">
        <f t="shared" si="20"/>
        <v>#NUM!</v>
      </c>
      <c r="CA54" s="6" t="str">
        <f t="shared" si="21"/>
        <v/>
      </c>
      <c r="CB54" s="6" t="str">
        <f t="shared" si="30"/>
        <v/>
      </c>
      <c r="CC54" s="6" t="str">
        <f t="shared" si="31"/>
        <v/>
      </c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6"/>
      <c r="CP54" s="6"/>
      <c r="CQ54" s="6"/>
      <c r="CR54" s="6"/>
      <c r="CS54" s="6"/>
    </row>
    <row r="55" spans="7:97" x14ac:dyDescent="0.3">
      <c r="G55">
        <v>26</v>
      </c>
      <c r="H55" t="str">
        <v>n</v>
      </c>
      <c r="I55">
        <f>COUNTIF($H$30:$H55,H55)</f>
        <v>3</v>
      </c>
      <c r="J55" t="str">
        <f t="shared" si="19"/>
        <v>0413</v>
      </c>
      <c r="BJ55" t="str">
        <v>i</v>
      </c>
      <c r="BK55">
        <v>6</v>
      </c>
      <c r="BL55" t="str">
        <v/>
      </c>
      <c r="BV55">
        <v>20</v>
      </c>
      <c r="BW55" t="str">
        <v>g</v>
      </c>
      <c r="BX55">
        <v>20</v>
      </c>
      <c r="BY55" t="str">
        <f t="shared" si="29"/>
        <v>g</v>
      </c>
      <c r="BZ55" t="e">
        <f t="shared" si="20"/>
        <v>#NUM!</v>
      </c>
      <c r="CA55" s="6" t="str">
        <f t="shared" si="21"/>
        <v/>
      </c>
      <c r="CB55" s="6" t="str">
        <f t="shared" si="30"/>
        <v/>
      </c>
      <c r="CC55" s="6" t="str">
        <f t="shared" si="31"/>
        <v/>
      </c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6"/>
      <c r="CP55" s="6"/>
      <c r="CQ55" s="6"/>
      <c r="CR55" s="6"/>
      <c r="CS55" s="6"/>
    </row>
    <row r="56" spans="7:97" x14ac:dyDescent="0.3">
      <c r="G56">
        <v>27</v>
      </c>
      <c r="H56" t="str">
        <v>t</v>
      </c>
      <c r="I56">
        <f>COUNTIF($H$30:$H56,H56)</f>
        <v>3</v>
      </c>
      <c r="J56" t="str">
        <f t="shared" si="19"/>
        <v>0118</v>
      </c>
      <c r="BJ56" t="str">
        <v>v</v>
      </c>
      <c r="BK56">
        <v>18</v>
      </c>
      <c r="BL56">
        <v>2</v>
      </c>
      <c r="BV56">
        <v>21</v>
      </c>
      <c r="BW56" t="str">
        <v/>
      </c>
      <c r="BX56" t="str">
        <v/>
      </c>
      <c r="BY56" t="str">
        <f t="shared" si="29"/>
        <v/>
      </c>
      <c r="BZ56" t="e">
        <f t="shared" si="20"/>
        <v>#NUM!</v>
      </c>
      <c r="CA56" s="6" t="str">
        <f t="shared" si="21"/>
        <v/>
      </c>
      <c r="CB56" s="6" t="str">
        <f t="shared" si="30"/>
        <v/>
      </c>
      <c r="CC56" s="6" t="str">
        <f t="shared" si="31"/>
        <v/>
      </c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6"/>
      <c r="CP56" s="6"/>
      <c r="CQ56" s="6"/>
      <c r="CR56" s="6"/>
      <c r="CS56" s="6"/>
    </row>
    <row r="57" spans="7:97" x14ac:dyDescent="0.3">
      <c r="G57">
        <v>28</v>
      </c>
      <c r="H57" t="str">
        <v>h</v>
      </c>
      <c r="I57">
        <f>COUNTIF($H$30:$H57,H57)</f>
        <v>2</v>
      </c>
      <c r="J57" t="str">
        <f t="shared" si="19"/>
        <v>0210</v>
      </c>
      <c r="BJ57" t="str">
        <v>e</v>
      </c>
      <c r="BK57">
        <v>4</v>
      </c>
      <c r="BL57" t="str">
        <v/>
      </c>
      <c r="BV57">
        <v>22</v>
      </c>
      <c r="BW57" t="str">
        <v>v</v>
      </c>
      <c r="BX57">
        <v>22</v>
      </c>
      <c r="BY57" t="str">
        <f t="shared" si="29"/>
        <v>v</v>
      </c>
      <c r="BZ57" t="e">
        <f t="shared" si="20"/>
        <v>#NUM!</v>
      </c>
      <c r="CA57" s="6" t="str">
        <f t="shared" si="21"/>
        <v/>
      </c>
      <c r="CB57" s="6" t="str">
        <f t="shared" si="30"/>
        <v/>
      </c>
      <c r="CC57" s="6" t="str">
        <f t="shared" si="31"/>
        <v/>
      </c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6"/>
      <c r="CP57" s="6"/>
      <c r="CQ57" s="6"/>
      <c r="CR57" s="6"/>
      <c r="CS57" s="6"/>
    </row>
    <row r="58" spans="7:97" x14ac:dyDescent="0.3">
      <c r="G58">
        <v>29</v>
      </c>
      <c r="H58" t="str">
        <v>e</v>
      </c>
      <c r="I58">
        <f>COUNTIF($H$30:$H58,H58)</f>
        <v>4</v>
      </c>
      <c r="J58" t="str">
        <f t="shared" si="19"/>
        <v>2205</v>
      </c>
      <c r="BJ58" t="str">
        <v>n</v>
      </c>
      <c r="BK58">
        <v>14</v>
      </c>
      <c r="BL58" t="str">
        <v/>
      </c>
      <c r="BV58">
        <v>23</v>
      </c>
      <c r="BW58" t="str">
        <v/>
      </c>
      <c r="BX58" t="str">
        <v/>
      </c>
      <c r="BY58" t="str">
        <f t="shared" si="29"/>
        <v/>
      </c>
      <c r="BZ58" t="e">
        <f t="shared" si="20"/>
        <v>#NUM!</v>
      </c>
      <c r="CA58" s="6" t="str">
        <f t="shared" si="21"/>
        <v/>
      </c>
      <c r="CB58" s="6" t="str">
        <f t="shared" si="30"/>
        <v/>
      </c>
      <c r="CC58" s="6" t="str">
        <f t="shared" si="31"/>
        <v/>
      </c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6"/>
      <c r="CP58" s="6"/>
      <c r="CQ58" s="6"/>
      <c r="CR58" s="6"/>
      <c r="CS58" s="6"/>
    </row>
    <row r="59" spans="7:97" x14ac:dyDescent="0.3">
      <c r="G59">
        <v>30</v>
      </c>
      <c r="H59" t="str">
        <v>p</v>
      </c>
      <c r="I59">
        <f>COUNTIF($H$30:$H59,H59)</f>
        <v>1</v>
      </c>
      <c r="J59" t="str">
        <f t="shared" si="19"/>
        <v>0817</v>
      </c>
      <c r="BJ59" t="str">
        <v>i</v>
      </c>
      <c r="BK59">
        <v>6</v>
      </c>
      <c r="BL59" t="str">
        <v/>
      </c>
      <c r="BV59">
        <v>24</v>
      </c>
      <c r="BW59" t="str">
        <v/>
      </c>
      <c r="BX59" t="str">
        <v/>
      </c>
      <c r="BY59" t="str">
        <f t="shared" si="29"/>
        <v/>
      </c>
      <c r="BZ59" t="e">
        <f t="shared" si="20"/>
        <v>#NUM!</v>
      </c>
      <c r="CA59" s="6" t="str">
        <f t="shared" si="21"/>
        <v/>
      </c>
      <c r="CB59" s="6" t="str">
        <f t="shared" si="30"/>
        <v/>
      </c>
      <c r="CC59" s="6" t="str">
        <f t="shared" si="31"/>
        <v/>
      </c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6"/>
      <c r="CP59" s="6"/>
      <c r="CQ59" s="6"/>
      <c r="CR59" s="6"/>
      <c r="CS59" s="6"/>
    </row>
    <row r="60" spans="7:97" x14ac:dyDescent="0.3">
      <c r="G60">
        <v>31</v>
      </c>
      <c r="H60" t="str">
        <v>r</v>
      </c>
      <c r="I60">
        <f>COUNTIF($H$30:$H60,H60)</f>
        <v>2</v>
      </c>
      <c r="J60" t="str">
        <f t="shared" si="19"/>
        <v>0313</v>
      </c>
      <c r="BJ60" t="str">
        <v>n</v>
      </c>
      <c r="BK60">
        <v>14</v>
      </c>
      <c r="BL60" t="str">
        <v/>
      </c>
      <c r="BV60">
        <v>25</v>
      </c>
      <c r="BW60" t="str">
        <v/>
      </c>
      <c r="BX60" t="str">
        <v/>
      </c>
      <c r="BY60" t="str">
        <f t="shared" si="29"/>
        <v/>
      </c>
      <c r="BZ60" t="e">
        <f t="shared" si="20"/>
        <v>#NUM!</v>
      </c>
      <c r="CA60" s="6" t="str">
        <f t="shared" si="21"/>
        <v/>
      </c>
      <c r="CB60" s="6" t="str">
        <f t="shared" si="30"/>
        <v/>
      </c>
      <c r="CC60" s="6" t="str">
        <f t="shared" si="31"/>
        <v/>
      </c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6"/>
      <c r="CP60" s="6"/>
      <c r="CQ60" s="6"/>
      <c r="CR60" s="6"/>
      <c r="CS60" s="6"/>
    </row>
    <row r="61" spans="7:97" x14ac:dyDescent="0.3">
      <c r="G61">
        <v>32</v>
      </c>
      <c r="H61" t="str">
        <v>e</v>
      </c>
      <c r="I61">
        <f>COUNTIF($H$30:$H61,H61)</f>
        <v>5</v>
      </c>
      <c r="J61" t="str">
        <f t="shared" si="19"/>
        <v>1921</v>
      </c>
      <c r="BJ61" t="str">
        <v>t</v>
      </c>
      <c r="BK61">
        <v>20</v>
      </c>
      <c r="BL61" t="str">
        <v/>
      </c>
      <c r="BV61">
        <v>26</v>
      </c>
      <c r="BW61" t="str">
        <v/>
      </c>
      <c r="BX61" t="str">
        <v/>
      </c>
      <c r="BY61" t="str">
        <f t="shared" si="29"/>
        <v/>
      </c>
      <c r="BZ61" t="e">
        <f t="shared" si="20"/>
        <v>#NUM!</v>
      </c>
      <c r="CA61" s="6" t="str">
        <f t="shared" si="21"/>
        <v/>
      </c>
      <c r="CB61" s="6" t="str">
        <f t="shared" si="30"/>
        <v/>
      </c>
      <c r="CC61" s="6" t="str">
        <f t="shared" si="31"/>
        <v/>
      </c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6"/>
      <c r="CP61" s="6"/>
      <c r="CQ61" s="6"/>
      <c r="CR61" s="6"/>
      <c r="CS61" s="6"/>
    </row>
    <row r="62" spans="7:97" x14ac:dyDescent="0.3">
      <c r="G62">
        <v>33</v>
      </c>
      <c r="H62" t="str">
        <v>v</v>
      </c>
      <c r="I62">
        <f>COUNTIF($H$30:$H62,H62)</f>
        <v>2</v>
      </c>
      <c r="J62" t="str">
        <f t="shared" si="19"/>
        <v>0513</v>
      </c>
      <c r="BJ62" t="str">
        <v>h</v>
      </c>
      <c r="BK62">
        <v>7</v>
      </c>
      <c r="BL62" t="str">
        <v/>
      </c>
      <c r="BV62">
        <v>27</v>
      </c>
      <c r="BW62" t="str">
        <v/>
      </c>
      <c r="BX62" t="str">
        <v/>
      </c>
      <c r="BY62" t="str">
        <f t="shared" si="29"/>
        <v/>
      </c>
      <c r="BZ62" t="e">
        <f t="shared" si="20"/>
        <v>#NUM!</v>
      </c>
      <c r="CA62" s="6" t="str">
        <f t="shared" si="21"/>
        <v/>
      </c>
      <c r="CB62" s="6" t="str">
        <f t="shared" si="30"/>
        <v/>
      </c>
      <c r="CC62" s="6" t="str">
        <f t="shared" si="31"/>
        <v/>
      </c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6"/>
      <c r="CP62" s="6"/>
      <c r="CQ62" s="6"/>
      <c r="CR62" s="6"/>
      <c r="CS62" s="6"/>
    </row>
    <row r="63" spans="7:97" x14ac:dyDescent="0.3">
      <c r="G63">
        <v>34</v>
      </c>
      <c r="H63" t="str">
        <v>i</v>
      </c>
      <c r="I63">
        <f>COUNTIF($H$30:$H63,H63)</f>
        <v>5</v>
      </c>
      <c r="J63" t="str">
        <f t="shared" si="19"/>
        <v>0520</v>
      </c>
      <c r="BJ63" t="str">
        <v>e</v>
      </c>
      <c r="BK63">
        <v>4</v>
      </c>
      <c r="BL63" t="str">
        <v/>
      </c>
      <c r="BV63">
        <v>28</v>
      </c>
      <c r="BW63" t="str">
        <v/>
      </c>
      <c r="BX63" t="str">
        <v/>
      </c>
      <c r="BY63" t="str">
        <f t="shared" si="29"/>
        <v/>
      </c>
      <c r="BZ63" t="e">
        <f t="shared" si="20"/>
        <v>#NUM!</v>
      </c>
      <c r="CA63" s="6" t="str">
        <f t="shared" si="21"/>
        <v/>
      </c>
      <c r="CB63" s="6" t="str">
        <f t="shared" si="30"/>
        <v/>
      </c>
      <c r="CC63" s="6" t="str">
        <f t="shared" si="31"/>
        <v/>
      </c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6"/>
      <c r="CP63" s="6"/>
      <c r="CQ63" s="6"/>
      <c r="CR63" s="6"/>
      <c r="CS63" s="6"/>
    </row>
    <row r="64" spans="7:97" x14ac:dyDescent="0.3">
      <c r="G64">
        <v>35</v>
      </c>
      <c r="H64" t="str">
        <v>o</v>
      </c>
      <c r="I64">
        <f>COUNTIF($H$30:$H64,H64)</f>
        <v>4</v>
      </c>
      <c r="J64" t="str">
        <f t="shared" si="19"/>
        <v>1218</v>
      </c>
      <c r="BJ64" t="str">
        <v>p</v>
      </c>
      <c r="BK64">
        <v>12</v>
      </c>
      <c r="BL64">
        <v>1</v>
      </c>
      <c r="BV64">
        <v>29</v>
      </c>
      <c r="BW64" t="str">
        <v/>
      </c>
      <c r="BX64" t="str">
        <v/>
      </c>
      <c r="BY64" t="str">
        <f t="shared" si="29"/>
        <v/>
      </c>
      <c r="BZ64" t="e">
        <f t="shared" si="20"/>
        <v>#NUM!</v>
      </c>
      <c r="CA64" s="6" t="str">
        <f t="shared" si="21"/>
        <v/>
      </c>
      <c r="CB64" s="6" t="str">
        <f t="shared" si="30"/>
        <v/>
      </c>
      <c r="CC64" s="6" t="str">
        <f t="shared" si="31"/>
        <v/>
      </c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6"/>
      <c r="CP64" s="6"/>
      <c r="CQ64" s="6"/>
      <c r="CR64" s="6"/>
      <c r="CS64" s="6"/>
    </row>
    <row r="65" spans="7:97" x14ac:dyDescent="0.3">
      <c r="G65">
        <v>36</v>
      </c>
      <c r="H65" t="str">
        <v>u</v>
      </c>
      <c r="I65">
        <f>COUNTIF($H$30:$H65,H65)</f>
        <v>1</v>
      </c>
      <c r="J65" t="str">
        <f t="shared" si="19"/>
        <v>0813</v>
      </c>
      <c r="BJ65" t="str">
        <v>r</v>
      </c>
      <c r="BK65">
        <v>16</v>
      </c>
      <c r="BL65" t="str">
        <v/>
      </c>
      <c r="BV65">
        <v>30</v>
      </c>
      <c r="BW65" t="str">
        <v>p</v>
      </c>
      <c r="BX65">
        <v>30</v>
      </c>
      <c r="BY65" t="str">
        <f t="shared" si="29"/>
        <v>p</v>
      </c>
      <c r="BZ65" t="e">
        <f t="shared" si="20"/>
        <v>#NUM!</v>
      </c>
      <c r="CA65" s="6" t="str">
        <f t="shared" si="21"/>
        <v/>
      </c>
      <c r="CB65" s="6" t="str">
        <f t="shared" si="30"/>
        <v/>
      </c>
      <c r="CC65" s="6" t="str">
        <f t="shared" si="31"/>
        <v/>
      </c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6"/>
      <c r="CP65" s="6"/>
      <c r="CQ65" s="6"/>
      <c r="CR65" s="6"/>
      <c r="CS65" s="6"/>
    </row>
    <row r="66" spans="7:97" x14ac:dyDescent="0.3">
      <c r="G66">
        <v>37</v>
      </c>
      <c r="H66" t="str">
        <v>s</v>
      </c>
      <c r="I66">
        <f>COUNTIF($H$30:$H66,H66)</f>
        <v>2</v>
      </c>
      <c r="J66" t="str">
        <f t="shared" si="19"/>
        <v>0710</v>
      </c>
      <c r="BJ66" t="str">
        <v>e</v>
      </c>
      <c r="BK66">
        <v>4</v>
      </c>
      <c r="BL66" t="str">
        <v/>
      </c>
      <c r="BV66">
        <v>31</v>
      </c>
      <c r="BW66" t="str">
        <v/>
      </c>
      <c r="BX66" t="str">
        <v/>
      </c>
      <c r="BY66" t="str">
        <f t="shared" si="29"/>
        <v/>
      </c>
      <c r="BZ66" t="e">
        <f t="shared" si="20"/>
        <v>#NUM!</v>
      </c>
      <c r="CA66" s="6" t="str">
        <f t="shared" si="21"/>
        <v/>
      </c>
      <c r="CB66" s="6" t="str">
        <f t="shared" si="30"/>
        <v/>
      </c>
      <c r="CC66" s="6" t="str">
        <f t="shared" si="31"/>
        <v/>
      </c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6"/>
      <c r="CP66" s="6"/>
      <c r="CQ66" s="6"/>
      <c r="CR66" s="6"/>
      <c r="CS66" s="6"/>
    </row>
    <row r="67" spans="7:97" x14ac:dyDescent="0.3">
      <c r="G67">
        <v>38</v>
      </c>
      <c r="H67" t="str">
        <v>e</v>
      </c>
      <c r="I67">
        <f>COUNTIF($H$30:$H67,H67)</f>
        <v>6</v>
      </c>
      <c r="J67" t="str">
        <f t="shared" si="19"/>
        <v>0808</v>
      </c>
      <c r="BJ67" t="str">
        <v>v</v>
      </c>
      <c r="BK67">
        <v>18</v>
      </c>
      <c r="BL67" t="str">
        <v/>
      </c>
      <c r="BV67">
        <v>32</v>
      </c>
      <c r="BW67" t="str">
        <v/>
      </c>
      <c r="BX67" t="str">
        <v/>
      </c>
      <c r="BY67" t="str">
        <f t="shared" si="29"/>
        <v/>
      </c>
      <c r="BZ67" t="e">
        <f t="shared" si="20"/>
        <v>#NUM!</v>
      </c>
      <c r="CA67" s="6" t="str">
        <f t="shared" si="21"/>
        <v/>
      </c>
      <c r="CB67" s="6" t="str">
        <f t="shared" si="30"/>
        <v/>
      </c>
      <c r="CC67" s="6" t="str">
        <f t="shared" si="31"/>
        <v/>
      </c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6"/>
      <c r="CP67" s="6"/>
      <c r="CQ67" s="6"/>
      <c r="CR67" s="6"/>
      <c r="CS67" s="6"/>
    </row>
    <row r="68" spans="7:97" x14ac:dyDescent="0.3">
      <c r="G68">
        <v>39</v>
      </c>
      <c r="H68" t="str">
        <v>x</v>
      </c>
      <c r="I68">
        <f>COUNTIF($H$30:$H68,H68)</f>
        <v>1</v>
      </c>
      <c r="J68" t="str">
        <f t="shared" si="19"/>
        <v>0915</v>
      </c>
      <c r="BJ68" t="str">
        <v>i</v>
      </c>
      <c r="BK68">
        <v>6</v>
      </c>
      <c r="BL68" t="str">
        <v/>
      </c>
      <c r="BV68">
        <v>33</v>
      </c>
      <c r="BW68" t="str">
        <v/>
      </c>
      <c r="BX68" t="str">
        <v/>
      </c>
      <c r="BY68" t="str">
        <f t="shared" si="29"/>
        <v/>
      </c>
      <c r="BZ68" t="e">
        <f t="shared" si="20"/>
        <v>#NUM!</v>
      </c>
      <c r="CA68" s="6" t="str">
        <f t="shared" si="21"/>
        <v/>
      </c>
      <c r="CB68" s="6" t="str">
        <f t="shared" si="30"/>
        <v/>
      </c>
      <c r="CC68" s="6" t="str">
        <f t="shared" si="31"/>
        <v/>
      </c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6"/>
      <c r="CP68" s="6"/>
      <c r="CQ68" s="6"/>
      <c r="CR68" s="6"/>
      <c r="CS68" s="6"/>
    </row>
    <row r="69" spans="7:97" x14ac:dyDescent="0.3">
      <c r="G69">
        <v>40</v>
      </c>
      <c r="H69" t="str">
        <v>e</v>
      </c>
      <c r="I69">
        <f>COUNTIF($H$30:$H69,H69)</f>
        <v>7</v>
      </c>
      <c r="J69" t="str">
        <f t="shared" si="19"/>
        <v>1415</v>
      </c>
      <c r="BJ69" t="str">
        <v>o</v>
      </c>
      <c r="BK69">
        <v>13</v>
      </c>
      <c r="BL69" t="str">
        <v/>
      </c>
      <c r="BV69">
        <v>34</v>
      </c>
      <c r="BW69" t="str">
        <v/>
      </c>
      <c r="BX69" t="str">
        <v/>
      </c>
      <c r="BY69" t="str">
        <f t="shared" si="29"/>
        <v/>
      </c>
      <c r="BZ69" t="e">
        <f t="shared" si="20"/>
        <v>#NUM!</v>
      </c>
      <c r="CA69" s="6" t="str">
        <f t="shared" si="21"/>
        <v/>
      </c>
      <c r="CB69" s="6" t="str">
        <f t="shared" si="30"/>
        <v/>
      </c>
      <c r="CC69" s="6" t="str">
        <f t="shared" si="31"/>
        <v/>
      </c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6"/>
      <c r="CP69" s="6"/>
      <c r="CQ69" s="6"/>
      <c r="CR69" s="6"/>
      <c r="CS69" s="6"/>
    </row>
    <row r="70" spans="7:97" x14ac:dyDescent="0.3">
      <c r="G70">
        <v>41</v>
      </c>
      <c r="H70" t="str">
        <v>r</v>
      </c>
      <c r="I70">
        <f>COUNTIF($H$30:$H70,H70)</f>
        <v>3</v>
      </c>
      <c r="J70" t="str">
        <f t="shared" si="19"/>
        <v>1019</v>
      </c>
      <c r="BJ70" t="str">
        <v>u</v>
      </c>
      <c r="BK70">
        <v>19</v>
      </c>
      <c r="BL70">
        <v>1</v>
      </c>
      <c r="BV70">
        <v>35</v>
      </c>
      <c r="BW70" t="str">
        <v/>
      </c>
      <c r="BX70" t="str">
        <v/>
      </c>
      <c r="BY70" t="str">
        <f t="shared" si="29"/>
        <v/>
      </c>
      <c r="BZ70" t="e">
        <f t="shared" si="20"/>
        <v>#NUM!</v>
      </c>
      <c r="CA70" s="6" t="str">
        <f t="shared" si="21"/>
        <v/>
      </c>
      <c r="CB70" s="6" t="str">
        <f t="shared" si="30"/>
        <v/>
      </c>
      <c r="CC70" s="6" t="str">
        <f t="shared" si="31"/>
        <v/>
      </c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6"/>
      <c r="CP70" s="6"/>
      <c r="CQ70" s="6"/>
      <c r="CR70" s="6"/>
      <c r="CS70" s="6"/>
    </row>
    <row r="71" spans="7:97" x14ac:dyDescent="0.3">
      <c r="G71">
        <v>42</v>
      </c>
      <c r="H71" t="str">
        <v>c</v>
      </c>
      <c r="I71">
        <f>COUNTIF($H$30:$H71,H71)</f>
        <v>2</v>
      </c>
      <c r="J71" t="str">
        <f t="shared" si="19"/>
        <v>0919</v>
      </c>
      <c r="BJ71" t="str">
        <v>s</v>
      </c>
      <c r="BK71">
        <v>15</v>
      </c>
      <c r="BL71" t="str">
        <v/>
      </c>
      <c r="BV71">
        <v>36</v>
      </c>
      <c r="BW71" t="str">
        <v>u</v>
      </c>
      <c r="BX71">
        <v>36</v>
      </c>
      <c r="BY71" t="str">
        <f t="shared" si="29"/>
        <v>u</v>
      </c>
      <c r="BZ71" t="e">
        <f t="shared" si="20"/>
        <v>#NUM!</v>
      </c>
      <c r="CA71" s="6" t="str">
        <f t="shared" si="21"/>
        <v/>
      </c>
      <c r="CB71" s="6" t="str">
        <f t="shared" si="30"/>
        <v/>
      </c>
      <c r="CC71" s="6" t="str">
        <f t="shared" si="31"/>
        <v/>
      </c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6"/>
      <c r="CP71" s="6"/>
      <c r="CQ71" s="6"/>
      <c r="CR71" s="6"/>
      <c r="CS71" s="6"/>
    </row>
    <row r="72" spans="7:97" x14ac:dyDescent="0.3">
      <c r="G72">
        <v>43</v>
      </c>
      <c r="H72" t="str">
        <v>i</v>
      </c>
      <c r="I72">
        <f>COUNTIF($H$30:$H72,H72)</f>
        <v>6</v>
      </c>
      <c r="J72" t="str">
        <f t="shared" si="19"/>
        <v>1022</v>
      </c>
      <c r="BJ72" t="str">
        <v>e</v>
      </c>
      <c r="BK72">
        <v>4</v>
      </c>
      <c r="BL72" t="str">
        <v/>
      </c>
      <c r="BV72">
        <v>37</v>
      </c>
      <c r="BW72" t="str">
        <v/>
      </c>
      <c r="BX72" t="str">
        <v/>
      </c>
      <c r="BY72" t="str">
        <f t="shared" si="29"/>
        <v/>
      </c>
      <c r="BZ72" t="e">
        <f t="shared" si="20"/>
        <v>#NUM!</v>
      </c>
      <c r="CA72" s="6" t="str">
        <f t="shared" si="21"/>
        <v/>
      </c>
      <c r="CB72" s="6" t="str">
        <f t="shared" si="30"/>
        <v/>
      </c>
      <c r="CC72" s="6" t="str">
        <f t="shared" si="31"/>
        <v/>
      </c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6"/>
      <c r="CP72" s="6"/>
      <c r="CQ72" s="6"/>
      <c r="CR72" s="6"/>
      <c r="CS72" s="6"/>
    </row>
    <row r="73" spans="7:97" x14ac:dyDescent="0.3">
      <c r="G73">
        <v>44</v>
      </c>
      <c r="H73" t="str">
        <v>s</v>
      </c>
      <c r="I73">
        <f>COUNTIF($H$30:$H73,H73)</f>
        <v>3</v>
      </c>
      <c r="J73" t="str">
        <f t="shared" si="19"/>
        <v>0809</v>
      </c>
      <c r="BJ73" t="str">
        <v>x</v>
      </c>
      <c r="BK73">
        <v>22</v>
      </c>
      <c r="BL73">
        <v>1</v>
      </c>
      <c r="BV73">
        <v>38</v>
      </c>
      <c r="BW73" t="str">
        <v/>
      </c>
      <c r="BX73" t="str">
        <v/>
      </c>
      <c r="BY73" t="str">
        <f t="shared" si="29"/>
        <v/>
      </c>
      <c r="BZ73" t="e">
        <f t="shared" si="20"/>
        <v>#NUM!</v>
      </c>
      <c r="CA73" s="6" t="str">
        <f t="shared" si="21"/>
        <v/>
      </c>
      <c r="CB73" s="6" t="str">
        <f t="shared" si="30"/>
        <v/>
      </c>
      <c r="CC73" s="6" t="str">
        <f t="shared" si="31"/>
        <v/>
      </c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6"/>
      <c r="CP73" s="6"/>
      <c r="CQ73" s="6"/>
      <c r="CR73" s="6"/>
      <c r="CS73" s="6"/>
    </row>
    <row r="74" spans="7:97" x14ac:dyDescent="0.3">
      <c r="G74">
        <v>45</v>
      </c>
      <c r="H74" t="str">
        <v>e</v>
      </c>
      <c r="I74">
        <f>COUNTIF($H$30:$H74,H74)</f>
        <v>8</v>
      </c>
      <c r="J74" t="str">
        <f t="shared" si="19"/>
        <v>1217</v>
      </c>
      <c r="BJ74" t="str">
        <v>e</v>
      </c>
      <c r="BK74">
        <v>4</v>
      </c>
      <c r="BL74" t="str">
        <v/>
      </c>
      <c r="BV74">
        <v>39</v>
      </c>
      <c r="BW74" t="str">
        <v>x</v>
      </c>
      <c r="BX74">
        <v>39</v>
      </c>
      <c r="BY74" t="str">
        <f t="shared" si="29"/>
        <v>x</v>
      </c>
      <c r="BZ74" t="e">
        <f t="shared" si="20"/>
        <v>#NUM!</v>
      </c>
      <c r="CA74" s="6" t="str">
        <f t="shared" si="21"/>
        <v/>
      </c>
      <c r="CB74" s="6" t="str">
        <f t="shared" si="30"/>
        <v/>
      </c>
      <c r="CC74" s="6" t="str">
        <f t="shared" si="31"/>
        <v/>
      </c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6"/>
      <c r="CP74" s="6"/>
      <c r="CQ74" s="6"/>
      <c r="CR74" s="6"/>
      <c r="CS74" s="6"/>
    </row>
    <row r="75" spans="7:97" x14ac:dyDescent="0.3">
      <c r="BJ75" t="str">
        <v>r</v>
      </c>
      <c r="BK75">
        <v>16</v>
      </c>
      <c r="BL75" t="str">
        <v/>
      </c>
      <c r="BV75">
        <v>40</v>
      </c>
      <c r="BW75" t="str">
        <v/>
      </c>
      <c r="BX75" t="str">
        <v/>
      </c>
      <c r="BY75" t="str">
        <f t="shared" si="29"/>
        <v/>
      </c>
      <c r="BZ75" t="e">
        <f t="shared" si="20"/>
        <v>#NUM!</v>
      </c>
      <c r="CA75" s="6" t="str">
        <f t="shared" si="21"/>
        <v/>
      </c>
      <c r="CB75" s="6" t="str">
        <f t="shared" si="30"/>
        <v/>
      </c>
      <c r="CC75" s="6" t="str">
        <f t="shared" si="31"/>
        <v/>
      </c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6"/>
      <c r="CP75" s="6"/>
      <c r="CQ75" s="6"/>
      <c r="CR75" s="6"/>
      <c r="CS75" s="6"/>
    </row>
    <row r="76" spans="7:97" x14ac:dyDescent="0.3">
      <c r="BJ76" t="str">
        <v>c</v>
      </c>
      <c r="BK76">
        <v>0</v>
      </c>
      <c r="BL76" t="str">
        <v/>
      </c>
      <c r="BV76">
        <v>41</v>
      </c>
      <c r="BW76" t="str">
        <v/>
      </c>
      <c r="BX76" t="str">
        <v/>
      </c>
      <c r="BY76" t="str">
        <f t="shared" si="29"/>
        <v/>
      </c>
      <c r="BZ76" t="e">
        <f t="shared" si="20"/>
        <v>#NUM!</v>
      </c>
      <c r="CA76" s="6" t="str">
        <f t="shared" si="21"/>
        <v/>
      </c>
      <c r="CB76" s="6" t="str">
        <f t="shared" si="30"/>
        <v/>
      </c>
      <c r="CC76" s="6" t="str">
        <f t="shared" si="31"/>
        <v/>
      </c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6"/>
      <c r="CP76" s="6"/>
      <c r="CQ76" s="6"/>
      <c r="CR76" s="6"/>
      <c r="CS76" s="6"/>
    </row>
    <row r="77" spans="7:97" x14ac:dyDescent="0.3">
      <c r="BJ77" t="str">
        <v>i</v>
      </c>
      <c r="BK77">
        <v>6</v>
      </c>
      <c r="BL77" t="str">
        <v/>
      </c>
      <c r="BV77">
        <v>42</v>
      </c>
      <c r="BW77" t="str">
        <v/>
      </c>
      <c r="BX77" t="str">
        <v/>
      </c>
      <c r="BY77" t="str">
        <f t="shared" si="29"/>
        <v/>
      </c>
      <c r="BZ77" t="e">
        <f t="shared" si="20"/>
        <v>#NUM!</v>
      </c>
      <c r="CA77" s="6" t="str">
        <f t="shared" si="21"/>
        <v/>
      </c>
      <c r="CB77" s="6" t="str">
        <f t="shared" si="30"/>
        <v/>
      </c>
      <c r="CC77" s="6" t="str">
        <f t="shared" si="31"/>
        <v/>
      </c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6"/>
      <c r="CP77" s="6"/>
      <c r="CQ77" s="6"/>
      <c r="CR77" s="6"/>
      <c r="CS77" s="6"/>
    </row>
    <row r="78" spans="7:97" x14ac:dyDescent="0.3">
      <c r="BJ78" t="str">
        <v>s</v>
      </c>
      <c r="BK78">
        <v>15</v>
      </c>
      <c r="BL78" t="str">
        <v/>
      </c>
      <c r="BV78">
        <v>43</v>
      </c>
      <c r="BW78" t="str">
        <v/>
      </c>
      <c r="BX78" t="str">
        <v/>
      </c>
      <c r="BY78" t="str">
        <f t="shared" si="29"/>
        <v/>
      </c>
      <c r="BZ78" t="e">
        <f t="shared" si="20"/>
        <v>#NUM!</v>
      </c>
      <c r="CA78" s="6" t="str">
        <f t="shared" si="21"/>
        <v/>
      </c>
      <c r="CB78" s="6" t="str">
        <f t="shared" si="30"/>
        <v/>
      </c>
      <c r="CC78" s="6" t="str">
        <f t="shared" si="31"/>
        <v/>
      </c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6"/>
      <c r="CP78" s="6"/>
      <c r="CQ78" s="6"/>
      <c r="CR78" s="6"/>
      <c r="CS78" s="6"/>
    </row>
    <row r="79" spans="7:97" x14ac:dyDescent="0.3">
      <c r="BJ79" t="str">
        <v>e</v>
      </c>
      <c r="BK79">
        <v>4</v>
      </c>
      <c r="BL79" t="str">
        <v/>
      </c>
      <c r="BV79">
        <v>44</v>
      </c>
      <c r="BW79" t="str">
        <v/>
      </c>
      <c r="BX79" t="str">
        <v/>
      </c>
      <c r="BY79" t="str">
        <f t="shared" si="29"/>
        <v/>
      </c>
      <c r="BZ79" t="e">
        <f t="shared" si="20"/>
        <v>#NUM!</v>
      </c>
      <c r="CA79" s="6" t="str">
        <f t="shared" si="21"/>
        <v/>
      </c>
      <c r="CB79" s="6" t="str">
        <f t="shared" si="30"/>
        <v/>
      </c>
      <c r="CC79" s="6" t="str">
        <f t="shared" si="31"/>
        <v/>
      </c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6"/>
      <c r="CP79" s="6"/>
      <c r="CQ79" s="6"/>
      <c r="CR79" s="6"/>
      <c r="CS79" s="6"/>
    </row>
    <row r="80" spans="7:97" x14ac:dyDescent="0.3">
      <c r="BV80">
        <v>45</v>
      </c>
      <c r="BW80" t="str">
        <v/>
      </c>
      <c r="BX80" t="str">
        <v/>
      </c>
      <c r="BY80" t="str">
        <f t="shared" si="29"/>
        <v/>
      </c>
      <c r="BZ80" t="e">
        <f t="shared" si="20"/>
        <v>#NUM!</v>
      </c>
      <c r="CA80" s="6" t="str">
        <f t="shared" si="21"/>
        <v/>
      </c>
      <c r="CB80" s="6" t="str">
        <f t="shared" si="30"/>
        <v/>
      </c>
      <c r="CC80" s="6" t="str">
        <f t="shared" si="31"/>
        <v/>
      </c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6"/>
      <c r="CP80" s="6"/>
      <c r="CQ80" s="6"/>
      <c r="CR80" s="6"/>
      <c r="CS80" s="6"/>
    </row>
  </sheetData>
  <mergeCells count="1">
    <mergeCell ref="ES19:EZ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V144"/>
  <sheetViews>
    <sheetView tabSelected="1" topLeftCell="BC123" zoomScale="98" zoomScaleNormal="106" workbookViewId="0">
      <selection activeCell="AO145" sqref="AO145"/>
    </sheetView>
  </sheetViews>
  <sheetFormatPr defaultColWidth="2.88671875" defaultRowHeight="14.4" x14ac:dyDescent="0.3"/>
  <cols>
    <col min="2" max="7" width="0" hidden="1" customWidth="1"/>
    <col min="50" max="50" width="2.88671875" customWidth="1"/>
    <col min="51" max="51" width="2.88671875" style="17" customWidth="1"/>
    <col min="56" max="56" width="20.5546875" bestFit="1" customWidth="1"/>
    <col min="57" max="118" width="3" customWidth="1"/>
  </cols>
  <sheetData>
    <row r="2" spans="2:40" hidden="1" x14ac:dyDescent="0.3">
      <c r="I2">
        <f t="array" ref="I2:AI6">TRANSPOSE(B9:F35)</f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  <c r="Y2">
        <v>16</v>
      </c>
      <c r="Z2">
        <v>17</v>
      </c>
      <c r="AA2">
        <v>18</v>
      </c>
      <c r="AB2">
        <v>19</v>
      </c>
      <c r="AC2">
        <v>20</v>
      </c>
      <c r="AD2">
        <v>21</v>
      </c>
      <c r="AE2">
        <v>22</v>
      </c>
      <c r="AF2">
        <v>23</v>
      </c>
      <c r="AG2">
        <v>24</v>
      </c>
      <c r="AH2">
        <v>25</v>
      </c>
      <c r="AI2">
        <v>26</v>
      </c>
    </row>
    <row r="3" spans="2:40" hidden="1" x14ac:dyDescent="0.3"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2:40" hidden="1" x14ac:dyDescent="0.3"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1</v>
      </c>
      <c r="AA4" s="14">
        <v>2</v>
      </c>
      <c r="AB4" s="14">
        <v>2</v>
      </c>
      <c r="AC4" s="14">
        <v>2</v>
      </c>
      <c r="AD4" s="14">
        <v>2</v>
      </c>
      <c r="AE4" s="14">
        <v>2</v>
      </c>
      <c r="AF4" s="14">
        <v>2</v>
      </c>
      <c r="AG4" s="14">
        <v>2</v>
      </c>
      <c r="AH4" s="14">
        <v>2</v>
      </c>
      <c r="AI4" s="14">
        <v>2</v>
      </c>
      <c r="AJ4" s="17"/>
      <c r="AK4" s="17"/>
      <c r="AL4" s="17"/>
      <c r="AM4" s="17"/>
      <c r="AN4" s="17"/>
    </row>
    <row r="5" spans="2:40" hidden="1" x14ac:dyDescent="0.3">
      <c r="I5" s="15">
        <v>0</v>
      </c>
      <c r="J5" s="15">
        <v>0</v>
      </c>
      <c r="K5" s="15">
        <v>0</v>
      </c>
      <c r="L5" s="15">
        <v>1</v>
      </c>
      <c r="M5" s="15">
        <v>1</v>
      </c>
      <c r="N5" s="15">
        <v>1</v>
      </c>
      <c r="O5" s="15">
        <v>2</v>
      </c>
      <c r="P5" s="15">
        <v>2</v>
      </c>
      <c r="Q5" s="15">
        <v>2</v>
      </c>
      <c r="R5" s="15">
        <v>0</v>
      </c>
      <c r="S5" s="15">
        <v>0</v>
      </c>
      <c r="T5" s="15">
        <v>0</v>
      </c>
      <c r="U5" s="15">
        <v>1</v>
      </c>
      <c r="V5" s="15">
        <v>1</v>
      </c>
      <c r="W5" s="15">
        <v>1</v>
      </c>
      <c r="X5" s="15">
        <v>2</v>
      </c>
      <c r="Y5" s="15">
        <v>2</v>
      </c>
      <c r="Z5" s="15">
        <v>2</v>
      </c>
      <c r="AA5" s="15">
        <v>0</v>
      </c>
      <c r="AB5" s="15">
        <v>0</v>
      </c>
      <c r="AC5" s="15">
        <v>0</v>
      </c>
      <c r="AD5" s="15">
        <v>1</v>
      </c>
      <c r="AE5" s="15">
        <v>1</v>
      </c>
      <c r="AF5" s="15">
        <v>1</v>
      </c>
      <c r="AG5" s="15">
        <v>2</v>
      </c>
      <c r="AH5" s="15">
        <v>2</v>
      </c>
      <c r="AI5" s="15">
        <v>2</v>
      </c>
      <c r="AJ5" s="17"/>
      <c r="AK5" s="17"/>
      <c r="AL5" s="17"/>
      <c r="AM5" s="17"/>
      <c r="AN5" s="17"/>
    </row>
    <row r="6" spans="2:40" hidden="1" x14ac:dyDescent="0.3">
      <c r="I6" s="16">
        <v>0</v>
      </c>
      <c r="J6" s="16">
        <v>1</v>
      </c>
      <c r="K6" s="16">
        <v>2</v>
      </c>
      <c r="L6" s="16">
        <v>0</v>
      </c>
      <c r="M6" s="16">
        <v>1</v>
      </c>
      <c r="N6" s="16">
        <v>2</v>
      </c>
      <c r="O6" s="16">
        <v>0</v>
      </c>
      <c r="P6" s="16">
        <v>1</v>
      </c>
      <c r="Q6" s="16">
        <v>2</v>
      </c>
      <c r="R6" s="16">
        <v>0</v>
      </c>
      <c r="S6" s="16">
        <v>1</v>
      </c>
      <c r="T6" s="16">
        <v>2</v>
      </c>
      <c r="U6" s="16">
        <v>0</v>
      </c>
      <c r="V6" s="16">
        <v>1</v>
      </c>
      <c r="W6" s="16">
        <v>2</v>
      </c>
      <c r="X6" s="16">
        <v>0</v>
      </c>
      <c r="Y6" s="16">
        <v>1</v>
      </c>
      <c r="Z6" s="16">
        <v>2</v>
      </c>
      <c r="AA6" s="16">
        <v>0</v>
      </c>
      <c r="AB6" s="16">
        <v>1</v>
      </c>
      <c r="AC6" s="16">
        <v>2</v>
      </c>
      <c r="AD6" s="16">
        <v>0</v>
      </c>
      <c r="AE6" s="16">
        <v>1</v>
      </c>
      <c r="AF6" s="16">
        <v>2</v>
      </c>
      <c r="AG6" s="16">
        <v>0</v>
      </c>
      <c r="AH6" s="16">
        <v>1</v>
      </c>
      <c r="AI6" s="16">
        <v>2</v>
      </c>
      <c r="AJ6" s="17"/>
      <c r="AK6" s="17"/>
      <c r="AL6" s="17"/>
      <c r="AM6" s="17"/>
      <c r="AN6" s="17"/>
    </row>
    <row r="7" spans="2:40" hidden="1" x14ac:dyDescent="0.3">
      <c r="I7" s="17" t="str">
        <f>I4&amp;I5&amp;I6</f>
        <v>000</v>
      </c>
      <c r="J7" s="17" t="str">
        <f t="shared" ref="J7:AI7" si="0">J4&amp;J5&amp;J6</f>
        <v>001</v>
      </c>
      <c r="K7" s="17" t="str">
        <f t="shared" si="0"/>
        <v>002</v>
      </c>
      <c r="L7" s="17" t="str">
        <f t="shared" si="0"/>
        <v>010</v>
      </c>
      <c r="M7" s="17" t="str">
        <f t="shared" si="0"/>
        <v>011</v>
      </c>
      <c r="N7" s="17" t="str">
        <f t="shared" si="0"/>
        <v>012</v>
      </c>
      <c r="O7" s="17" t="str">
        <f t="shared" si="0"/>
        <v>020</v>
      </c>
      <c r="P7" s="17" t="str">
        <f t="shared" si="0"/>
        <v>021</v>
      </c>
      <c r="Q7" s="17" t="str">
        <f t="shared" si="0"/>
        <v>022</v>
      </c>
      <c r="R7" s="17" t="str">
        <f t="shared" si="0"/>
        <v>100</v>
      </c>
      <c r="S7" s="17" t="str">
        <f t="shared" si="0"/>
        <v>101</v>
      </c>
      <c r="T7" s="17" t="str">
        <f t="shared" si="0"/>
        <v>102</v>
      </c>
      <c r="U7" s="17" t="str">
        <f t="shared" si="0"/>
        <v>110</v>
      </c>
      <c r="V7" s="17" t="str">
        <f t="shared" si="0"/>
        <v>111</v>
      </c>
      <c r="W7" s="17" t="str">
        <f t="shared" si="0"/>
        <v>112</v>
      </c>
      <c r="X7" s="17" t="str">
        <f t="shared" si="0"/>
        <v>120</v>
      </c>
      <c r="Y7" s="17" t="str">
        <f t="shared" si="0"/>
        <v>121</v>
      </c>
      <c r="Z7" s="17" t="str">
        <f t="shared" si="0"/>
        <v>122</v>
      </c>
      <c r="AA7" s="17" t="str">
        <f t="shared" si="0"/>
        <v>200</v>
      </c>
      <c r="AB7" s="17" t="str">
        <f t="shared" si="0"/>
        <v>201</v>
      </c>
      <c r="AC7" s="17" t="str">
        <f t="shared" si="0"/>
        <v>202</v>
      </c>
      <c r="AD7" s="17" t="str">
        <f t="shared" si="0"/>
        <v>210</v>
      </c>
      <c r="AE7" s="17" t="str">
        <f t="shared" si="0"/>
        <v>211</v>
      </c>
      <c r="AF7" s="17" t="str">
        <f t="shared" si="0"/>
        <v>212</v>
      </c>
      <c r="AG7" s="17" t="str">
        <f t="shared" si="0"/>
        <v>220</v>
      </c>
      <c r="AH7" s="17" t="str">
        <f t="shared" si="0"/>
        <v>221</v>
      </c>
      <c r="AI7" s="17" t="str">
        <f t="shared" si="0"/>
        <v>222</v>
      </c>
      <c r="AJ7" s="17"/>
      <c r="AK7" s="17"/>
      <c r="AL7" s="17"/>
      <c r="AM7" s="17"/>
      <c r="AN7" s="17"/>
    </row>
    <row r="8" spans="2:40" x14ac:dyDescent="0.3">
      <c r="H8" s="9" t="s">
        <v>79</v>
      </c>
      <c r="I8" s="6">
        <v>0</v>
      </c>
      <c r="J8" s="6">
        <v>1</v>
      </c>
      <c r="K8" s="6">
        <v>2</v>
      </c>
      <c r="L8" s="6">
        <v>3</v>
      </c>
      <c r="M8" s="6">
        <v>4</v>
      </c>
      <c r="N8" s="6">
        <v>5</v>
      </c>
      <c r="O8" s="6">
        <v>6</v>
      </c>
      <c r="P8" s="6">
        <v>7</v>
      </c>
      <c r="Q8" s="6">
        <v>8</v>
      </c>
      <c r="R8" s="6">
        <v>9</v>
      </c>
      <c r="S8" s="6">
        <v>10</v>
      </c>
      <c r="T8" s="6">
        <v>11</v>
      </c>
      <c r="U8" s="6">
        <v>12</v>
      </c>
      <c r="V8" s="6">
        <v>13</v>
      </c>
      <c r="W8" s="6">
        <v>14</v>
      </c>
      <c r="X8" s="6">
        <v>15</v>
      </c>
      <c r="Y8" s="6">
        <v>16</v>
      </c>
      <c r="Z8" s="6">
        <v>17</v>
      </c>
      <c r="AA8" s="6">
        <v>18</v>
      </c>
      <c r="AB8" s="6">
        <v>19</v>
      </c>
      <c r="AC8" s="6">
        <v>20</v>
      </c>
      <c r="AD8" s="6">
        <v>21</v>
      </c>
      <c r="AE8" s="6">
        <v>22</v>
      </c>
      <c r="AF8" s="6">
        <v>23</v>
      </c>
      <c r="AG8" s="6">
        <v>24</v>
      </c>
      <c r="AH8" s="6">
        <v>25</v>
      </c>
      <c r="AI8" s="6">
        <v>26</v>
      </c>
      <c r="AJ8" s="17"/>
      <c r="AK8" s="17"/>
      <c r="AL8" s="17"/>
      <c r="AM8" s="17"/>
      <c r="AN8" s="17"/>
    </row>
    <row r="9" spans="2:40" x14ac:dyDescent="0.3">
      <c r="B9">
        <v>0</v>
      </c>
      <c r="D9" s="11">
        <f>INT(B9/9)</f>
        <v>0</v>
      </c>
      <c r="E9" s="12">
        <f>MOD(INT(B9/3),3)</f>
        <v>0</v>
      </c>
      <c r="F9" s="13">
        <f>MOD(B9,3)</f>
        <v>0</v>
      </c>
      <c r="G9" s="17" t="str">
        <f>D9&amp;E9&amp;F9</f>
        <v>000</v>
      </c>
      <c r="H9" s="6">
        <f t="shared" ref="H9:H35" si="1">B9</f>
        <v>0</v>
      </c>
      <c r="I9" s="6">
        <f t="shared" ref="I9:R18" si="2">VLOOKUP(MOD(I$4+$D9,3)&amp;MOD(I$5+$E9,3)&amp;MOD(I$6+$F9,3),$G$9:$H$35,2,FALSE)</f>
        <v>0</v>
      </c>
      <c r="J9" s="6">
        <f t="shared" si="2"/>
        <v>1</v>
      </c>
      <c r="K9" s="6">
        <f t="shared" si="2"/>
        <v>2</v>
      </c>
      <c r="L9" s="6">
        <f t="shared" si="2"/>
        <v>3</v>
      </c>
      <c r="M9" s="6">
        <f t="shared" si="2"/>
        <v>4</v>
      </c>
      <c r="N9" s="6">
        <f t="shared" si="2"/>
        <v>5</v>
      </c>
      <c r="O9" s="6">
        <f t="shared" si="2"/>
        <v>6</v>
      </c>
      <c r="P9" s="6">
        <f t="shared" si="2"/>
        <v>7</v>
      </c>
      <c r="Q9" s="6">
        <f t="shared" si="2"/>
        <v>8</v>
      </c>
      <c r="R9" s="6">
        <f t="shared" si="2"/>
        <v>9</v>
      </c>
      <c r="S9" s="6">
        <f t="shared" ref="S9:AB18" si="3">VLOOKUP(MOD(S$4+$D9,3)&amp;MOD(S$5+$E9,3)&amp;MOD(S$6+$F9,3),$G$9:$H$35,2,FALSE)</f>
        <v>10</v>
      </c>
      <c r="T9" s="6">
        <f t="shared" si="3"/>
        <v>11</v>
      </c>
      <c r="U9" s="6">
        <f t="shared" si="3"/>
        <v>12</v>
      </c>
      <c r="V9" s="6">
        <f t="shared" si="3"/>
        <v>13</v>
      </c>
      <c r="W9" s="6">
        <f t="shared" si="3"/>
        <v>14</v>
      </c>
      <c r="X9" s="6">
        <f t="shared" si="3"/>
        <v>15</v>
      </c>
      <c r="Y9" s="6">
        <f t="shared" si="3"/>
        <v>16</v>
      </c>
      <c r="Z9" s="6">
        <f t="shared" si="3"/>
        <v>17</v>
      </c>
      <c r="AA9" s="6">
        <f t="shared" si="3"/>
        <v>18</v>
      </c>
      <c r="AB9" s="6">
        <f t="shared" si="3"/>
        <v>19</v>
      </c>
      <c r="AC9" s="6">
        <f t="shared" ref="AC9:AI18" si="4">VLOOKUP(MOD(AC$4+$D9,3)&amp;MOD(AC$5+$E9,3)&amp;MOD(AC$6+$F9,3),$G$9:$H$35,2,FALSE)</f>
        <v>20</v>
      </c>
      <c r="AD9" s="6">
        <f t="shared" si="4"/>
        <v>21</v>
      </c>
      <c r="AE9" s="6">
        <f t="shared" si="4"/>
        <v>22</v>
      </c>
      <c r="AF9" s="6">
        <f t="shared" si="4"/>
        <v>23</v>
      </c>
      <c r="AG9" s="6">
        <f t="shared" si="4"/>
        <v>24</v>
      </c>
      <c r="AH9" s="6">
        <f t="shared" si="4"/>
        <v>25</v>
      </c>
      <c r="AI9" s="6">
        <f t="shared" si="4"/>
        <v>26</v>
      </c>
      <c r="AJ9" s="17"/>
      <c r="AK9" s="17"/>
      <c r="AL9" s="17"/>
      <c r="AM9" s="17"/>
      <c r="AN9" s="17"/>
    </row>
    <row r="10" spans="2:40" x14ac:dyDescent="0.3">
      <c r="B10">
        <v>1</v>
      </c>
      <c r="D10" s="11">
        <f>INT(B10/9)</f>
        <v>0</v>
      </c>
      <c r="E10" s="12">
        <f>MOD(INT(B10/3),3)</f>
        <v>0</v>
      </c>
      <c r="F10" s="13">
        <f>MOD(B10,3)</f>
        <v>1</v>
      </c>
      <c r="G10" s="17" t="str">
        <f t="shared" ref="G10:G35" si="5">D10&amp;E10&amp;F10</f>
        <v>001</v>
      </c>
      <c r="H10" s="6">
        <f t="shared" si="1"/>
        <v>1</v>
      </c>
      <c r="I10" s="6">
        <f t="shared" si="2"/>
        <v>1</v>
      </c>
      <c r="J10" s="6">
        <f t="shared" si="2"/>
        <v>2</v>
      </c>
      <c r="K10" s="6">
        <f t="shared" si="2"/>
        <v>0</v>
      </c>
      <c r="L10" s="6">
        <f t="shared" si="2"/>
        <v>4</v>
      </c>
      <c r="M10" s="6">
        <f t="shared" si="2"/>
        <v>5</v>
      </c>
      <c r="N10" s="6">
        <f t="shared" si="2"/>
        <v>3</v>
      </c>
      <c r="O10" s="6">
        <f t="shared" si="2"/>
        <v>7</v>
      </c>
      <c r="P10" s="6">
        <f t="shared" si="2"/>
        <v>8</v>
      </c>
      <c r="Q10" s="6">
        <f t="shared" si="2"/>
        <v>6</v>
      </c>
      <c r="R10" s="6">
        <f t="shared" si="2"/>
        <v>10</v>
      </c>
      <c r="S10" s="6">
        <f t="shared" si="3"/>
        <v>11</v>
      </c>
      <c r="T10" s="6">
        <f t="shared" si="3"/>
        <v>9</v>
      </c>
      <c r="U10" s="6">
        <f t="shared" si="3"/>
        <v>13</v>
      </c>
      <c r="V10" s="6">
        <f t="shared" si="3"/>
        <v>14</v>
      </c>
      <c r="W10" s="6">
        <f t="shared" si="3"/>
        <v>12</v>
      </c>
      <c r="X10" s="6">
        <f t="shared" si="3"/>
        <v>16</v>
      </c>
      <c r="Y10" s="6">
        <f t="shared" si="3"/>
        <v>17</v>
      </c>
      <c r="Z10" s="6">
        <f t="shared" si="3"/>
        <v>15</v>
      </c>
      <c r="AA10" s="6">
        <f t="shared" si="3"/>
        <v>19</v>
      </c>
      <c r="AB10" s="6">
        <f t="shared" si="3"/>
        <v>20</v>
      </c>
      <c r="AC10" s="6">
        <f t="shared" si="4"/>
        <v>18</v>
      </c>
      <c r="AD10" s="6">
        <f t="shared" si="4"/>
        <v>22</v>
      </c>
      <c r="AE10" s="6">
        <f t="shared" si="4"/>
        <v>23</v>
      </c>
      <c r="AF10" s="6">
        <f t="shared" si="4"/>
        <v>21</v>
      </c>
      <c r="AG10" s="6">
        <f t="shared" si="4"/>
        <v>25</v>
      </c>
      <c r="AH10" s="6">
        <f t="shared" si="4"/>
        <v>26</v>
      </c>
      <c r="AI10" s="6">
        <f t="shared" si="4"/>
        <v>24</v>
      </c>
      <c r="AJ10" s="17"/>
      <c r="AK10" s="17"/>
      <c r="AL10" s="17"/>
      <c r="AM10" s="17"/>
      <c r="AN10" s="17"/>
    </row>
    <row r="11" spans="2:40" x14ac:dyDescent="0.3">
      <c r="B11">
        <v>2</v>
      </c>
      <c r="D11" s="11">
        <f t="shared" ref="D11:D35" si="6">INT(B11/9)</f>
        <v>0</v>
      </c>
      <c r="E11" s="12">
        <f t="shared" ref="E11:E35" si="7">MOD(INT(B11/3),3)</f>
        <v>0</v>
      </c>
      <c r="F11" s="13">
        <f t="shared" ref="F11:F35" si="8">MOD(B11,3)</f>
        <v>2</v>
      </c>
      <c r="G11" s="17" t="str">
        <f t="shared" si="5"/>
        <v>002</v>
      </c>
      <c r="H11" s="6">
        <f t="shared" si="1"/>
        <v>2</v>
      </c>
      <c r="I11" s="6">
        <f t="shared" si="2"/>
        <v>2</v>
      </c>
      <c r="J11" s="6">
        <f t="shared" si="2"/>
        <v>0</v>
      </c>
      <c r="K11" s="6">
        <f t="shared" si="2"/>
        <v>1</v>
      </c>
      <c r="L11" s="6">
        <f t="shared" si="2"/>
        <v>5</v>
      </c>
      <c r="M11" s="6">
        <f t="shared" si="2"/>
        <v>3</v>
      </c>
      <c r="N11" s="6">
        <f t="shared" si="2"/>
        <v>4</v>
      </c>
      <c r="O11" s="6">
        <f t="shared" si="2"/>
        <v>8</v>
      </c>
      <c r="P11" s="6">
        <f t="shared" si="2"/>
        <v>6</v>
      </c>
      <c r="Q11" s="6">
        <f t="shared" si="2"/>
        <v>7</v>
      </c>
      <c r="R11" s="6">
        <f t="shared" si="2"/>
        <v>11</v>
      </c>
      <c r="S11" s="6">
        <f t="shared" si="3"/>
        <v>9</v>
      </c>
      <c r="T11" s="6">
        <f t="shared" si="3"/>
        <v>10</v>
      </c>
      <c r="U11" s="6">
        <f t="shared" si="3"/>
        <v>14</v>
      </c>
      <c r="V11" s="6">
        <f t="shared" si="3"/>
        <v>12</v>
      </c>
      <c r="W11" s="6">
        <f t="shared" si="3"/>
        <v>13</v>
      </c>
      <c r="X11" s="6">
        <f t="shared" si="3"/>
        <v>17</v>
      </c>
      <c r="Y11" s="6">
        <f t="shared" si="3"/>
        <v>15</v>
      </c>
      <c r="Z11" s="6">
        <f t="shared" si="3"/>
        <v>16</v>
      </c>
      <c r="AA11" s="6">
        <f t="shared" si="3"/>
        <v>20</v>
      </c>
      <c r="AB11" s="6">
        <f t="shared" si="3"/>
        <v>18</v>
      </c>
      <c r="AC11" s="6">
        <f t="shared" si="4"/>
        <v>19</v>
      </c>
      <c r="AD11" s="6">
        <f t="shared" si="4"/>
        <v>23</v>
      </c>
      <c r="AE11" s="6">
        <f t="shared" si="4"/>
        <v>21</v>
      </c>
      <c r="AF11" s="6">
        <f t="shared" si="4"/>
        <v>22</v>
      </c>
      <c r="AG11" s="6">
        <f t="shared" si="4"/>
        <v>26</v>
      </c>
      <c r="AH11" s="6">
        <f t="shared" si="4"/>
        <v>24</v>
      </c>
      <c r="AI11" s="6">
        <f t="shared" si="4"/>
        <v>25</v>
      </c>
      <c r="AJ11" s="17"/>
      <c r="AK11" s="17"/>
      <c r="AL11" s="17"/>
      <c r="AM11" s="17"/>
      <c r="AN11" s="17"/>
    </row>
    <row r="12" spans="2:40" x14ac:dyDescent="0.3">
      <c r="B12">
        <v>3</v>
      </c>
      <c r="D12" s="11">
        <f t="shared" si="6"/>
        <v>0</v>
      </c>
      <c r="E12" s="12">
        <f t="shared" si="7"/>
        <v>1</v>
      </c>
      <c r="F12" s="13">
        <f t="shared" si="8"/>
        <v>0</v>
      </c>
      <c r="G12" s="17" t="str">
        <f t="shared" si="5"/>
        <v>010</v>
      </c>
      <c r="H12" s="6">
        <f t="shared" si="1"/>
        <v>3</v>
      </c>
      <c r="I12" s="6">
        <f t="shared" si="2"/>
        <v>3</v>
      </c>
      <c r="J12" s="6">
        <f t="shared" si="2"/>
        <v>4</v>
      </c>
      <c r="K12" s="6">
        <f t="shared" si="2"/>
        <v>5</v>
      </c>
      <c r="L12" s="6">
        <f t="shared" si="2"/>
        <v>6</v>
      </c>
      <c r="M12" s="6">
        <f t="shared" si="2"/>
        <v>7</v>
      </c>
      <c r="N12" s="6">
        <f t="shared" si="2"/>
        <v>8</v>
      </c>
      <c r="O12" s="6">
        <f t="shared" si="2"/>
        <v>0</v>
      </c>
      <c r="P12" s="6">
        <f t="shared" si="2"/>
        <v>1</v>
      </c>
      <c r="Q12" s="6">
        <f t="shared" si="2"/>
        <v>2</v>
      </c>
      <c r="R12" s="6">
        <f t="shared" si="2"/>
        <v>12</v>
      </c>
      <c r="S12" s="6">
        <f t="shared" si="3"/>
        <v>13</v>
      </c>
      <c r="T12" s="6">
        <f t="shared" si="3"/>
        <v>14</v>
      </c>
      <c r="U12" s="6">
        <f t="shared" si="3"/>
        <v>15</v>
      </c>
      <c r="V12" s="6">
        <f t="shared" si="3"/>
        <v>16</v>
      </c>
      <c r="W12" s="6">
        <f t="shared" si="3"/>
        <v>17</v>
      </c>
      <c r="X12" s="6">
        <f t="shared" si="3"/>
        <v>9</v>
      </c>
      <c r="Y12" s="6">
        <f t="shared" si="3"/>
        <v>10</v>
      </c>
      <c r="Z12" s="6">
        <f t="shared" si="3"/>
        <v>11</v>
      </c>
      <c r="AA12" s="6">
        <f t="shared" si="3"/>
        <v>21</v>
      </c>
      <c r="AB12" s="6">
        <f t="shared" si="3"/>
        <v>22</v>
      </c>
      <c r="AC12" s="6">
        <f t="shared" si="4"/>
        <v>23</v>
      </c>
      <c r="AD12" s="6">
        <f t="shared" si="4"/>
        <v>24</v>
      </c>
      <c r="AE12" s="6">
        <f t="shared" si="4"/>
        <v>25</v>
      </c>
      <c r="AF12" s="6">
        <f t="shared" si="4"/>
        <v>26</v>
      </c>
      <c r="AG12" s="6">
        <f t="shared" si="4"/>
        <v>18</v>
      </c>
      <c r="AH12" s="6">
        <f t="shared" si="4"/>
        <v>19</v>
      </c>
      <c r="AI12" s="6">
        <f t="shared" si="4"/>
        <v>20</v>
      </c>
      <c r="AJ12" s="17"/>
      <c r="AK12" s="17"/>
      <c r="AL12" s="17"/>
      <c r="AM12" s="17"/>
      <c r="AN12" s="17"/>
    </row>
    <row r="13" spans="2:40" x14ac:dyDescent="0.3">
      <c r="B13">
        <v>4</v>
      </c>
      <c r="D13" s="11">
        <f t="shared" si="6"/>
        <v>0</v>
      </c>
      <c r="E13" s="12">
        <f t="shared" si="7"/>
        <v>1</v>
      </c>
      <c r="F13" s="13">
        <f t="shared" si="8"/>
        <v>1</v>
      </c>
      <c r="G13" s="17" t="str">
        <f t="shared" si="5"/>
        <v>011</v>
      </c>
      <c r="H13" s="6">
        <f t="shared" si="1"/>
        <v>4</v>
      </c>
      <c r="I13" s="6">
        <f t="shared" si="2"/>
        <v>4</v>
      </c>
      <c r="J13" s="6">
        <f t="shared" si="2"/>
        <v>5</v>
      </c>
      <c r="K13" s="6">
        <f t="shared" si="2"/>
        <v>3</v>
      </c>
      <c r="L13" s="6">
        <f t="shared" si="2"/>
        <v>7</v>
      </c>
      <c r="M13" s="6">
        <f t="shared" si="2"/>
        <v>8</v>
      </c>
      <c r="N13" s="6">
        <f t="shared" si="2"/>
        <v>6</v>
      </c>
      <c r="O13" s="6">
        <f t="shared" si="2"/>
        <v>1</v>
      </c>
      <c r="P13" s="6">
        <f t="shared" si="2"/>
        <v>2</v>
      </c>
      <c r="Q13" s="6">
        <f t="shared" si="2"/>
        <v>0</v>
      </c>
      <c r="R13" s="6">
        <f t="shared" si="2"/>
        <v>13</v>
      </c>
      <c r="S13" s="6">
        <f t="shared" si="3"/>
        <v>14</v>
      </c>
      <c r="T13" s="6">
        <f t="shared" si="3"/>
        <v>12</v>
      </c>
      <c r="U13" s="6">
        <f t="shared" si="3"/>
        <v>16</v>
      </c>
      <c r="V13" s="6">
        <f t="shared" si="3"/>
        <v>17</v>
      </c>
      <c r="W13" s="6">
        <f t="shared" si="3"/>
        <v>15</v>
      </c>
      <c r="X13" s="6">
        <f t="shared" si="3"/>
        <v>10</v>
      </c>
      <c r="Y13" s="6">
        <f t="shared" si="3"/>
        <v>11</v>
      </c>
      <c r="Z13" s="6">
        <f t="shared" si="3"/>
        <v>9</v>
      </c>
      <c r="AA13" s="6">
        <f t="shared" si="3"/>
        <v>22</v>
      </c>
      <c r="AB13" s="6">
        <f t="shared" si="3"/>
        <v>23</v>
      </c>
      <c r="AC13" s="6">
        <f t="shared" si="4"/>
        <v>21</v>
      </c>
      <c r="AD13" s="6">
        <f t="shared" si="4"/>
        <v>25</v>
      </c>
      <c r="AE13" s="6">
        <f t="shared" si="4"/>
        <v>26</v>
      </c>
      <c r="AF13" s="6">
        <f t="shared" si="4"/>
        <v>24</v>
      </c>
      <c r="AG13" s="6">
        <f t="shared" si="4"/>
        <v>19</v>
      </c>
      <c r="AH13" s="6">
        <f t="shared" si="4"/>
        <v>20</v>
      </c>
      <c r="AI13" s="6">
        <f t="shared" si="4"/>
        <v>18</v>
      </c>
      <c r="AJ13" s="17"/>
      <c r="AK13" s="17"/>
      <c r="AL13" s="17"/>
      <c r="AM13" s="17"/>
      <c r="AN13" s="17"/>
    </row>
    <row r="14" spans="2:40" x14ac:dyDescent="0.3">
      <c r="B14">
        <v>5</v>
      </c>
      <c r="D14" s="11">
        <f t="shared" si="6"/>
        <v>0</v>
      </c>
      <c r="E14" s="12">
        <f t="shared" si="7"/>
        <v>1</v>
      </c>
      <c r="F14" s="13">
        <f t="shared" si="8"/>
        <v>2</v>
      </c>
      <c r="G14" s="17" t="str">
        <f t="shared" si="5"/>
        <v>012</v>
      </c>
      <c r="H14" s="6">
        <f t="shared" si="1"/>
        <v>5</v>
      </c>
      <c r="I14" s="6">
        <f t="shared" si="2"/>
        <v>5</v>
      </c>
      <c r="J14" s="6">
        <f t="shared" si="2"/>
        <v>3</v>
      </c>
      <c r="K14" s="6">
        <f t="shared" si="2"/>
        <v>4</v>
      </c>
      <c r="L14" s="6">
        <f t="shared" si="2"/>
        <v>8</v>
      </c>
      <c r="M14" s="6">
        <f t="shared" si="2"/>
        <v>6</v>
      </c>
      <c r="N14" s="6">
        <f t="shared" si="2"/>
        <v>7</v>
      </c>
      <c r="O14" s="6">
        <f t="shared" si="2"/>
        <v>2</v>
      </c>
      <c r="P14" s="6">
        <f t="shared" si="2"/>
        <v>0</v>
      </c>
      <c r="Q14" s="6">
        <f t="shared" si="2"/>
        <v>1</v>
      </c>
      <c r="R14" s="6">
        <f t="shared" si="2"/>
        <v>14</v>
      </c>
      <c r="S14" s="6">
        <f t="shared" si="3"/>
        <v>12</v>
      </c>
      <c r="T14" s="6">
        <f t="shared" si="3"/>
        <v>13</v>
      </c>
      <c r="U14" s="6">
        <f t="shared" si="3"/>
        <v>17</v>
      </c>
      <c r="V14" s="6">
        <f t="shared" si="3"/>
        <v>15</v>
      </c>
      <c r="W14" s="6">
        <f t="shared" si="3"/>
        <v>16</v>
      </c>
      <c r="X14" s="6">
        <f t="shared" si="3"/>
        <v>11</v>
      </c>
      <c r="Y14" s="6">
        <f t="shared" si="3"/>
        <v>9</v>
      </c>
      <c r="Z14" s="6">
        <f t="shared" si="3"/>
        <v>10</v>
      </c>
      <c r="AA14" s="6">
        <f t="shared" si="3"/>
        <v>23</v>
      </c>
      <c r="AB14" s="6">
        <f t="shared" si="3"/>
        <v>21</v>
      </c>
      <c r="AC14" s="6">
        <f t="shared" si="4"/>
        <v>22</v>
      </c>
      <c r="AD14" s="6">
        <f t="shared" si="4"/>
        <v>26</v>
      </c>
      <c r="AE14" s="6">
        <f t="shared" si="4"/>
        <v>24</v>
      </c>
      <c r="AF14" s="6">
        <f t="shared" si="4"/>
        <v>25</v>
      </c>
      <c r="AG14" s="6">
        <f t="shared" si="4"/>
        <v>20</v>
      </c>
      <c r="AH14" s="6">
        <f t="shared" si="4"/>
        <v>18</v>
      </c>
      <c r="AI14" s="6">
        <f t="shared" si="4"/>
        <v>19</v>
      </c>
      <c r="AJ14" s="17"/>
      <c r="AK14" s="17"/>
      <c r="AL14" s="17"/>
      <c r="AM14" s="17"/>
      <c r="AN14" s="17"/>
    </row>
    <row r="15" spans="2:40" x14ac:dyDescent="0.3">
      <c r="B15">
        <v>6</v>
      </c>
      <c r="D15" s="11">
        <f t="shared" si="6"/>
        <v>0</v>
      </c>
      <c r="E15" s="12">
        <f t="shared" si="7"/>
        <v>2</v>
      </c>
      <c r="F15" s="13">
        <f t="shared" si="8"/>
        <v>0</v>
      </c>
      <c r="G15" s="17" t="str">
        <f t="shared" si="5"/>
        <v>020</v>
      </c>
      <c r="H15" s="6">
        <f t="shared" si="1"/>
        <v>6</v>
      </c>
      <c r="I15" s="6">
        <f t="shared" si="2"/>
        <v>6</v>
      </c>
      <c r="J15" s="6">
        <f t="shared" si="2"/>
        <v>7</v>
      </c>
      <c r="K15" s="6">
        <f t="shared" si="2"/>
        <v>8</v>
      </c>
      <c r="L15" s="6">
        <f t="shared" si="2"/>
        <v>0</v>
      </c>
      <c r="M15" s="6">
        <f t="shared" si="2"/>
        <v>1</v>
      </c>
      <c r="N15" s="6">
        <f t="shared" si="2"/>
        <v>2</v>
      </c>
      <c r="O15" s="6">
        <f t="shared" si="2"/>
        <v>3</v>
      </c>
      <c r="P15" s="6">
        <f t="shared" si="2"/>
        <v>4</v>
      </c>
      <c r="Q15" s="6">
        <f t="shared" si="2"/>
        <v>5</v>
      </c>
      <c r="R15" s="6">
        <f t="shared" si="2"/>
        <v>15</v>
      </c>
      <c r="S15" s="6">
        <f t="shared" si="3"/>
        <v>16</v>
      </c>
      <c r="T15" s="6">
        <f t="shared" si="3"/>
        <v>17</v>
      </c>
      <c r="U15" s="6">
        <f t="shared" si="3"/>
        <v>9</v>
      </c>
      <c r="V15" s="6">
        <f t="shared" si="3"/>
        <v>10</v>
      </c>
      <c r="W15" s="6">
        <f t="shared" si="3"/>
        <v>11</v>
      </c>
      <c r="X15" s="6">
        <f t="shared" si="3"/>
        <v>12</v>
      </c>
      <c r="Y15" s="6">
        <f t="shared" si="3"/>
        <v>13</v>
      </c>
      <c r="Z15" s="6">
        <f t="shared" si="3"/>
        <v>14</v>
      </c>
      <c r="AA15" s="6">
        <f t="shared" si="3"/>
        <v>24</v>
      </c>
      <c r="AB15" s="6">
        <f t="shared" si="3"/>
        <v>25</v>
      </c>
      <c r="AC15" s="6">
        <f t="shared" si="4"/>
        <v>26</v>
      </c>
      <c r="AD15" s="6">
        <f t="shared" si="4"/>
        <v>18</v>
      </c>
      <c r="AE15" s="6">
        <f t="shared" si="4"/>
        <v>19</v>
      </c>
      <c r="AF15" s="6">
        <f t="shared" si="4"/>
        <v>20</v>
      </c>
      <c r="AG15" s="6">
        <f t="shared" si="4"/>
        <v>21</v>
      </c>
      <c r="AH15" s="6">
        <f t="shared" si="4"/>
        <v>22</v>
      </c>
      <c r="AI15" s="6">
        <f t="shared" si="4"/>
        <v>23</v>
      </c>
      <c r="AJ15" s="17"/>
      <c r="AK15" s="17"/>
      <c r="AL15" s="17"/>
      <c r="AM15" s="17"/>
      <c r="AN15" s="17"/>
    </row>
    <row r="16" spans="2:40" x14ac:dyDescent="0.3">
      <c r="B16">
        <v>7</v>
      </c>
      <c r="D16" s="11">
        <f t="shared" si="6"/>
        <v>0</v>
      </c>
      <c r="E16" s="12">
        <f t="shared" si="7"/>
        <v>2</v>
      </c>
      <c r="F16" s="13">
        <f t="shared" si="8"/>
        <v>1</v>
      </c>
      <c r="G16" s="17" t="str">
        <f t="shared" si="5"/>
        <v>021</v>
      </c>
      <c r="H16" s="6">
        <f t="shared" si="1"/>
        <v>7</v>
      </c>
      <c r="I16" s="6">
        <f t="shared" si="2"/>
        <v>7</v>
      </c>
      <c r="J16" s="6">
        <f t="shared" si="2"/>
        <v>8</v>
      </c>
      <c r="K16" s="6">
        <f t="shared" si="2"/>
        <v>6</v>
      </c>
      <c r="L16" s="6">
        <f t="shared" si="2"/>
        <v>1</v>
      </c>
      <c r="M16" s="6">
        <f t="shared" si="2"/>
        <v>2</v>
      </c>
      <c r="N16" s="6">
        <f t="shared" si="2"/>
        <v>0</v>
      </c>
      <c r="O16" s="6">
        <f t="shared" si="2"/>
        <v>4</v>
      </c>
      <c r="P16" s="6">
        <f t="shared" si="2"/>
        <v>5</v>
      </c>
      <c r="Q16" s="6">
        <f t="shared" si="2"/>
        <v>3</v>
      </c>
      <c r="R16" s="6">
        <f t="shared" si="2"/>
        <v>16</v>
      </c>
      <c r="S16" s="6">
        <f t="shared" si="3"/>
        <v>17</v>
      </c>
      <c r="T16" s="6">
        <f t="shared" si="3"/>
        <v>15</v>
      </c>
      <c r="U16" s="6">
        <f t="shared" si="3"/>
        <v>10</v>
      </c>
      <c r="V16" s="6">
        <f t="shared" si="3"/>
        <v>11</v>
      </c>
      <c r="W16" s="6">
        <f t="shared" si="3"/>
        <v>9</v>
      </c>
      <c r="X16" s="6">
        <f t="shared" si="3"/>
        <v>13</v>
      </c>
      <c r="Y16" s="6">
        <f t="shared" si="3"/>
        <v>14</v>
      </c>
      <c r="Z16" s="6">
        <f t="shared" si="3"/>
        <v>12</v>
      </c>
      <c r="AA16" s="6">
        <f t="shared" si="3"/>
        <v>25</v>
      </c>
      <c r="AB16" s="6">
        <f t="shared" si="3"/>
        <v>26</v>
      </c>
      <c r="AC16" s="6">
        <f t="shared" si="4"/>
        <v>24</v>
      </c>
      <c r="AD16" s="6">
        <f t="shared" si="4"/>
        <v>19</v>
      </c>
      <c r="AE16" s="6">
        <f t="shared" si="4"/>
        <v>20</v>
      </c>
      <c r="AF16" s="6">
        <f t="shared" si="4"/>
        <v>18</v>
      </c>
      <c r="AG16" s="6">
        <f t="shared" si="4"/>
        <v>22</v>
      </c>
      <c r="AH16" s="6">
        <f t="shared" si="4"/>
        <v>23</v>
      </c>
      <c r="AI16" s="6">
        <f t="shared" si="4"/>
        <v>21</v>
      </c>
      <c r="AJ16" s="17"/>
      <c r="AK16" s="17"/>
      <c r="AL16" s="17"/>
      <c r="AM16" s="17"/>
      <c r="AN16" s="17"/>
    </row>
    <row r="17" spans="2:92" x14ac:dyDescent="0.3">
      <c r="B17">
        <v>8</v>
      </c>
      <c r="D17" s="11">
        <f t="shared" si="6"/>
        <v>0</v>
      </c>
      <c r="E17" s="12">
        <f t="shared" si="7"/>
        <v>2</v>
      </c>
      <c r="F17" s="13">
        <f t="shared" si="8"/>
        <v>2</v>
      </c>
      <c r="G17" s="17" t="str">
        <f t="shared" si="5"/>
        <v>022</v>
      </c>
      <c r="H17" s="6">
        <f t="shared" si="1"/>
        <v>8</v>
      </c>
      <c r="I17" s="6">
        <f t="shared" si="2"/>
        <v>8</v>
      </c>
      <c r="J17" s="6">
        <f t="shared" si="2"/>
        <v>6</v>
      </c>
      <c r="K17" s="6">
        <f t="shared" si="2"/>
        <v>7</v>
      </c>
      <c r="L17" s="6">
        <f t="shared" si="2"/>
        <v>2</v>
      </c>
      <c r="M17" s="6">
        <f t="shared" si="2"/>
        <v>0</v>
      </c>
      <c r="N17" s="6">
        <f t="shared" si="2"/>
        <v>1</v>
      </c>
      <c r="O17" s="6">
        <f t="shared" si="2"/>
        <v>5</v>
      </c>
      <c r="P17" s="6">
        <f t="shared" si="2"/>
        <v>3</v>
      </c>
      <c r="Q17" s="6">
        <f t="shared" si="2"/>
        <v>4</v>
      </c>
      <c r="R17" s="6">
        <f t="shared" si="2"/>
        <v>17</v>
      </c>
      <c r="S17" s="6">
        <f t="shared" si="3"/>
        <v>15</v>
      </c>
      <c r="T17" s="6">
        <f t="shared" si="3"/>
        <v>16</v>
      </c>
      <c r="U17" s="6">
        <f t="shared" si="3"/>
        <v>11</v>
      </c>
      <c r="V17" s="6">
        <f t="shared" si="3"/>
        <v>9</v>
      </c>
      <c r="W17" s="6">
        <f t="shared" si="3"/>
        <v>10</v>
      </c>
      <c r="X17" s="6">
        <f t="shared" si="3"/>
        <v>14</v>
      </c>
      <c r="Y17" s="6">
        <f t="shared" si="3"/>
        <v>12</v>
      </c>
      <c r="Z17" s="6">
        <f t="shared" si="3"/>
        <v>13</v>
      </c>
      <c r="AA17" s="6">
        <f t="shared" si="3"/>
        <v>26</v>
      </c>
      <c r="AB17" s="6">
        <f t="shared" si="3"/>
        <v>24</v>
      </c>
      <c r="AC17" s="6">
        <f t="shared" si="4"/>
        <v>25</v>
      </c>
      <c r="AD17" s="6">
        <f t="shared" si="4"/>
        <v>20</v>
      </c>
      <c r="AE17" s="6">
        <f t="shared" si="4"/>
        <v>18</v>
      </c>
      <c r="AF17" s="6">
        <f t="shared" si="4"/>
        <v>19</v>
      </c>
      <c r="AG17" s="6">
        <f t="shared" si="4"/>
        <v>23</v>
      </c>
      <c r="AH17" s="6">
        <f t="shared" si="4"/>
        <v>21</v>
      </c>
      <c r="AI17" s="6">
        <f t="shared" si="4"/>
        <v>22</v>
      </c>
      <c r="AJ17" s="17"/>
      <c r="AK17" s="17"/>
      <c r="AL17" s="17"/>
      <c r="AM17" s="17"/>
      <c r="AN17" s="17"/>
    </row>
    <row r="18" spans="2:92" x14ac:dyDescent="0.3">
      <c r="B18">
        <v>9</v>
      </c>
      <c r="D18" s="11">
        <f t="shared" si="6"/>
        <v>1</v>
      </c>
      <c r="E18" s="12">
        <f t="shared" si="7"/>
        <v>0</v>
      </c>
      <c r="F18" s="13">
        <f t="shared" si="8"/>
        <v>0</v>
      </c>
      <c r="G18" s="17" t="str">
        <f t="shared" si="5"/>
        <v>100</v>
      </c>
      <c r="H18" s="6">
        <f t="shared" si="1"/>
        <v>9</v>
      </c>
      <c r="I18" s="6">
        <f t="shared" si="2"/>
        <v>9</v>
      </c>
      <c r="J18" s="6">
        <f t="shared" si="2"/>
        <v>10</v>
      </c>
      <c r="K18" s="6">
        <f t="shared" si="2"/>
        <v>11</v>
      </c>
      <c r="L18" s="6">
        <f t="shared" si="2"/>
        <v>12</v>
      </c>
      <c r="M18" s="6">
        <f t="shared" si="2"/>
        <v>13</v>
      </c>
      <c r="N18" s="6">
        <f t="shared" si="2"/>
        <v>14</v>
      </c>
      <c r="O18" s="6">
        <f t="shared" si="2"/>
        <v>15</v>
      </c>
      <c r="P18" s="6">
        <f t="shared" si="2"/>
        <v>16</v>
      </c>
      <c r="Q18" s="6">
        <f t="shared" si="2"/>
        <v>17</v>
      </c>
      <c r="R18" s="6">
        <f t="shared" si="2"/>
        <v>18</v>
      </c>
      <c r="S18" s="6">
        <f t="shared" si="3"/>
        <v>19</v>
      </c>
      <c r="T18" s="6">
        <f t="shared" si="3"/>
        <v>20</v>
      </c>
      <c r="U18" s="6">
        <f t="shared" si="3"/>
        <v>21</v>
      </c>
      <c r="V18" s="6">
        <f t="shared" si="3"/>
        <v>22</v>
      </c>
      <c r="W18" s="6">
        <f t="shared" si="3"/>
        <v>23</v>
      </c>
      <c r="X18" s="6">
        <f t="shared" si="3"/>
        <v>24</v>
      </c>
      <c r="Y18" s="6">
        <f t="shared" si="3"/>
        <v>25</v>
      </c>
      <c r="Z18" s="6">
        <f t="shared" si="3"/>
        <v>26</v>
      </c>
      <c r="AA18" s="6">
        <f t="shared" si="3"/>
        <v>0</v>
      </c>
      <c r="AB18" s="6">
        <f t="shared" si="3"/>
        <v>1</v>
      </c>
      <c r="AC18" s="6">
        <f t="shared" si="4"/>
        <v>2</v>
      </c>
      <c r="AD18" s="6">
        <f t="shared" si="4"/>
        <v>3</v>
      </c>
      <c r="AE18" s="6">
        <f t="shared" si="4"/>
        <v>4</v>
      </c>
      <c r="AF18" s="6">
        <f t="shared" si="4"/>
        <v>5</v>
      </c>
      <c r="AG18" s="6">
        <f t="shared" si="4"/>
        <v>6</v>
      </c>
      <c r="AH18" s="6">
        <f t="shared" si="4"/>
        <v>7</v>
      </c>
      <c r="AI18" s="6">
        <f t="shared" si="4"/>
        <v>8</v>
      </c>
      <c r="AJ18" s="17"/>
      <c r="AK18" s="17"/>
      <c r="AL18" s="17"/>
      <c r="AM18" s="17"/>
      <c r="AN18" s="17"/>
    </row>
    <row r="19" spans="2:92" x14ac:dyDescent="0.3">
      <c r="B19">
        <v>10</v>
      </c>
      <c r="D19" s="11">
        <f t="shared" si="6"/>
        <v>1</v>
      </c>
      <c r="E19" s="12">
        <f t="shared" si="7"/>
        <v>0</v>
      </c>
      <c r="F19" s="13">
        <f t="shared" si="8"/>
        <v>1</v>
      </c>
      <c r="G19" s="17" t="str">
        <f t="shared" si="5"/>
        <v>101</v>
      </c>
      <c r="H19" s="6">
        <f t="shared" si="1"/>
        <v>10</v>
      </c>
      <c r="I19" s="6">
        <f t="shared" ref="I19:R28" si="9">VLOOKUP(MOD(I$4+$D19,3)&amp;MOD(I$5+$E19,3)&amp;MOD(I$6+$F19,3),$G$9:$H$35,2,FALSE)</f>
        <v>10</v>
      </c>
      <c r="J19" s="6">
        <f t="shared" si="9"/>
        <v>11</v>
      </c>
      <c r="K19" s="6">
        <f t="shared" si="9"/>
        <v>9</v>
      </c>
      <c r="L19" s="6">
        <f t="shared" si="9"/>
        <v>13</v>
      </c>
      <c r="M19" s="6">
        <f t="shared" si="9"/>
        <v>14</v>
      </c>
      <c r="N19" s="6">
        <f t="shared" si="9"/>
        <v>12</v>
      </c>
      <c r="O19" s="6">
        <f t="shared" si="9"/>
        <v>16</v>
      </c>
      <c r="P19" s="6">
        <f t="shared" si="9"/>
        <v>17</v>
      </c>
      <c r="Q19" s="6">
        <f t="shared" si="9"/>
        <v>15</v>
      </c>
      <c r="R19" s="6">
        <f t="shared" si="9"/>
        <v>19</v>
      </c>
      <c r="S19" s="6">
        <f t="shared" ref="S19:AB28" si="10">VLOOKUP(MOD(S$4+$D19,3)&amp;MOD(S$5+$E19,3)&amp;MOD(S$6+$F19,3),$G$9:$H$35,2,FALSE)</f>
        <v>20</v>
      </c>
      <c r="T19" s="6">
        <f t="shared" si="10"/>
        <v>18</v>
      </c>
      <c r="U19" s="6">
        <f t="shared" si="10"/>
        <v>22</v>
      </c>
      <c r="V19" s="6">
        <f t="shared" si="10"/>
        <v>23</v>
      </c>
      <c r="W19" s="6">
        <f t="shared" si="10"/>
        <v>21</v>
      </c>
      <c r="X19" s="6">
        <f t="shared" si="10"/>
        <v>25</v>
      </c>
      <c r="Y19" s="6">
        <f t="shared" si="10"/>
        <v>26</v>
      </c>
      <c r="Z19" s="6">
        <f t="shared" si="10"/>
        <v>24</v>
      </c>
      <c r="AA19" s="6">
        <f t="shared" si="10"/>
        <v>1</v>
      </c>
      <c r="AB19" s="6">
        <f t="shared" si="10"/>
        <v>2</v>
      </c>
      <c r="AC19" s="6">
        <f t="shared" ref="AC19:AI28" si="11">VLOOKUP(MOD(AC$4+$D19,3)&amp;MOD(AC$5+$E19,3)&amp;MOD(AC$6+$F19,3),$G$9:$H$35,2,FALSE)</f>
        <v>0</v>
      </c>
      <c r="AD19" s="6">
        <f t="shared" si="11"/>
        <v>4</v>
      </c>
      <c r="AE19" s="6">
        <f t="shared" si="11"/>
        <v>5</v>
      </c>
      <c r="AF19" s="6">
        <f t="shared" si="11"/>
        <v>3</v>
      </c>
      <c r="AG19" s="6">
        <f t="shared" si="11"/>
        <v>7</v>
      </c>
      <c r="AH19" s="6">
        <f t="shared" si="11"/>
        <v>8</v>
      </c>
      <c r="AI19" s="6">
        <f t="shared" si="11"/>
        <v>6</v>
      </c>
      <c r="AJ19" s="17"/>
      <c r="AK19" s="17"/>
      <c r="AL19" s="17"/>
      <c r="AM19" s="17"/>
      <c r="AN19" s="17"/>
    </row>
    <row r="20" spans="2:92" x14ac:dyDescent="0.3">
      <c r="B20">
        <v>11</v>
      </c>
      <c r="D20" s="11">
        <f t="shared" si="6"/>
        <v>1</v>
      </c>
      <c r="E20" s="12">
        <f t="shared" si="7"/>
        <v>0</v>
      </c>
      <c r="F20" s="13">
        <f t="shared" si="8"/>
        <v>2</v>
      </c>
      <c r="G20" s="17" t="str">
        <f t="shared" si="5"/>
        <v>102</v>
      </c>
      <c r="H20" s="6">
        <f t="shared" si="1"/>
        <v>11</v>
      </c>
      <c r="I20" s="6">
        <f t="shared" si="9"/>
        <v>11</v>
      </c>
      <c r="J20" s="6">
        <f t="shared" si="9"/>
        <v>9</v>
      </c>
      <c r="K20" s="6">
        <f t="shared" si="9"/>
        <v>10</v>
      </c>
      <c r="L20" s="6">
        <f t="shared" si="9"/>
        <v>14</v>
      </c>
      <c r="M20" s="6">
        <f t="shared" si="9"/>
        <v>12</v>
      </c>
      <c r="N20" s="6">
        <f t="shared" si="9"/>
        <v>13</v>
      </c>
      <c r="O20" s="6">
        <f t="shared" si="9"/>
        <v>17</v>
      </c>
      <c r="P20" s="6">
        <f t="shared" si="9"/>
        <v>15</v>
      </c>
      <c r="Q20" s="6">
        <f t="shared" si="9"/>
        <v>16</v>
      </c>
      <c r="R20" s="6">
        <f t="shared" si="9"/>
        <v>20</v>
      </c>
      <c r="S20" s="6">
        <f t="shared" si="10"/>
        <v>18</v>
      </c>
      <c r="T20" s="6">
        <f t="shared" si="10"/>
        <v>19</v>
      </c>
      <c r="U20" s="6">
        <f t="shared" si="10"/>
        <v>23</v>
      </c>
      <c r="V20" s="6">
        <f t="shared" si="10"/>
        <v>21</v>
      </c>
      <c r="W20" s="6">
        <f t="shared" si="10"/>
        <v>22</v>
      </c>
      <c r="X20" s="6">
        <f t="shared" si="10"/>
        <v>26</v>
      </c>
      <c r="Y20" s="6">
        <f t="shared" si="10"/>
        <v>24</v>
      </c>
      <c r="Z20" s="6">
        <f t="shared" si="10"/>
        <v>25</v>
      </c>
      <c r="AA20" s="6">
        <f t="shared" si="10"/>
        <v>2</v>
      </c>
      <c r="AB20" s="6">
        <f t="shared" si="10"/>
        <v>0</v>
      </c>
      <c r="AC20" s="6">
        <f t="shared" si="11"/>
        <v>1</v>
      </c>
      <c r="AD20" s="6">
        <f t="shared" si="11"/>
        <v>5</v>
      </c>
      <c r="AE20" s="6">
        <f t="shared" si="11"/>
        <v>3</v>
      </c>
      <c r="AF20" s="6">
        <f t="shared" si="11"/>
        <v>4</v>
      </c>
      <c r="AG20" s="6">
        <f t="shared" si="11"/>
        <v>8</v>
      </c>
      <c r="AH20" s="6">
        <f t="shared" si="11"/>
        <v>6</v>
      </c>
      <c r="AI20" s="6">
        <f t="shared" si="11"/>
        <v>7</v>
      </c>
      <c r="AJ20" s="17"/>
      <c r="AK20" s="17"/>
      <c r="AL20" s="17"/>
      <c r="AM20" s="17"/>
      <c r="AN20" s="17"/>
    </row>
    <row r="21" spans="2:92" x14ac:dyDescent="0.3">
      <c r="B21">
        <v>12</v>
      </c>
      <c r="D21" s="11">
        <f t="shared" si="6"/>
        <v>1</v>
      </c>
      <c r="E21" s="12">
        <f t="shared" si="7"/>
        <v>1</v>
      </c>
      <c r="F21" s="13">
        <f t="shared" si="8"/>
        <v>0</v>
      </c>
      <c r="G21" s="17" t="str">
        <f t="shared" si="5"/>
        <v>110</v>
      </c>
      <c r="H21" s="6">
        <f t="shared" si="1"/>
        <v>12</v>
      </c>
      <c r="I21" s="6">
        <f t="shared" si="9"/>
        <v>12</v>
      </c>
      <c r="J21" s="6">
        <f t="shared" si="9"/>
        <v>13</v>
      </c>
      <c r="K21" s="6">
        <f t="shared" si="9"/>
        <v>14</v>
      </c>
      <c r="L21" s="6">
        <f t="shared" si="9"/>
        <v>15</v>
      </c>
      <c r="M21" s="6">
        <f t="shared" si="9"/>
        <v>16</v>
      </c>
      <c r="N21" s="6">
        <f t="shared" si="9"/>
        <v>17</v>
      </c>
      <c r="O21" s="6">
        <f t="shared" si="9"/>
        <v>9</v>
      </c>
      <c r="P21" s="6">
        <f t="shared" si="9"/>
        <v>10</v>
      </c>
      <c r="Q21" s="6">
        <f t="shared" si="9"/>
        <v>11</v>
      </c>
      <c r="R21" s="6">
        <f t="shared" si="9"/>
        <v>21</v>
      </c>
      <c r="S21" s="6">
        <f t="shared" si="10"/>
        <v>22</v>
      </c>
      <c r="T21" s="6">
        <f t="shared" si="10"/>
        <v>23</v>
      </c>
      <c r="U21" s="6">
        <f t="shared" si="10"/>
        <v>24</v>
      </c>
      <c r="V21" s="6">
        <f t="shared" si="10"/>
        <v>25</v>
      </c>
      <c r="W21" s="6">
        <f t="shared" si="10"/>
        <v>26</v>
      </c>
      <c r="X21" s="6">
        <f t="shared" si="10"/>
        <v>18</v>
      </c>
      <c r="Y21" s="6">
        <f t="shared" si="10"/>
        <v>19</v>
      </c>
      <c r="Z21" s="6">
        <f t="shared" si="10"/>
        <v>20</v>
      </c>
      <c r="AA21" s="6">
        <f t="shared" si="10"/>
        <v>3</v>
      </c>
      <c r="AB21" s="6">
        <f t="shared" si="10"/>
        <v>4</v>
      </c>
      <c r="AC21" s="6">
        <f t="shared" si="11"/>
        <v>5</v>
      </c>
      <c r="AD21" s="6">
        <f t="shared" si="11"/>
        <v>6</v>
      </c>
      <c r="AE21" s="6">
        <f t="shared" si="11"/>
        <v>7</v>
      </c>
      <c r="AF21" s="6">
        <f t="shared" si="11"/>
        <v>8</v>
      </c>
      <c r="AG21" s="6">
        <f t="shared" si="11"/>
        <v>0</v>
      </c>
      <c r="AH21" s="6">
        <f t="shared" si="11"/>
        <v>1</v>
      </c>
      <c r="AI21" s="6">
        <f t="shared" si="11"/>
        <v>2</v>
      </c>
      <c r="AJ21" s="17"/>
      <c r="AK21" s="17"/>
      <c r="AL21" s="17"/>
      <c r="AM21" s="17"/>
      <c r="AN21" s="17"/>
    </row>
    <row r="22" spans="2:92" x14ac:dyDescent="0.3">
      <c r="B22">
        <v>13</v>
      </c>
      <c r="D22" s="11">
        <f t="shared" si="6"/>
        <v>1</v>
      </c>
      <c r="E22" s="12">
        <f t="shared" si="7"/>
        <v>1</v>
      </c>
      <c r="F22" s="13">
        <f t="shared" si="8"/>
        <v>1</v>
      </c>
      <c r="G22" s="17" t="str">
        <f t="shared" si="5"/>
        <v>111</v>
      </c>
      <c r="H22" s="6">
        <f t="shared" si="1"/>
        <v>13</v>
      </c>
      <c r="I22" s="6">
        <f t="shared" si="9"/>
        <v>13</v>
      </c>
      <c r="J22" s="6">
        <f t="shared" si="9"/>
        <v>14</v>
      </c>
      <c r="K22" s="6">
        <f t="shared" si="9"/>
        <v>12</v>
      </c>
      <c r="L22" s="6">
        <f t="shared" si="9"/>
        <v>16</v>
      </c>
      <c r="M22" s="6">
        <f t="shared" si="9"/>
        <v>17</v>
      </c>
      <c r="N22" s="6">
        <f t="shared" si="9"/>
        <v>15</v>
      </c>
      <c r="O22" s="6">
        <f t="shared" si="9"/>
        <v>10</v>
      </c>
      <c r="P22" s="6">
        <f t="shared" si="9"/>
        <v>11</v>
      </c>
      <c r="Q22" s="6">
        <f t="shared" si="9"/>
        <v>9</v>
      </c>
      <c r="R22" s="6">
        <f t="shared" si="9"/>
        <v>22</v>
      </c>
      <c r="S22" s="6">
        <f t="shared" si="10"/>
        <v>23</v>
      </c>
      <c r="T22" s="6">
        <f t="shared" si="10"/>
        <v>21</v>
      </c>
      <c r="U22" s="6">
        <f t="shared" si="10"/>
        <v>25</v>
      </c>
      <c r="V22" s="6">
        <f t="shared" si="10"/>
        <v>26</v>
      </c>
      <c r="W22" s="6">
        <f t="shared" si="10"/>
        <v>24</v>
      </c>
      <c r="X22" s="6">
        <f t="shared" si="10"/>
        <v>19</v>
      </c>
      <c r="Y22" s="6">
        <f t="shared" si="10"/>
        <v>20</v>
      </c>
      <c r="Z22" s="6">
        <f t="shared" si="10"/>
        <v>18</v>
      </c>
      <c r="AA22" s="6">
        <f t="shared" si="10"/>
        <v>4</v>
      </c>
      <c r="AB22" s="6">
        <f t="shared" si="10"/>
        <v>5</v>
      </c>
      <c r="AC22" s="6">
        <f t="shared" si="11"/>
        <v>3</v>
      </c>
      <c r="AD22" s="6">
        <f t="shared" si="11"/>
        <v>7</v>
      </c>
      <c r="AE22" s="6">
        <f t="shared" si="11"/>
        <v>8</v>
      </c>
      <c r="AF22" s="6">
        <f t="shared" si="11"/>
        <v>6</v>
      </c>
      <c r="AG22" s="6">
        <f t="shared" si="11"/>
        <v>1</v>
      </c>
      <c r="AH22" s="6">
        <f t="shared" si="11"/>
        <v>2</v>
      </c>
      <c r="AI22" s="6">
        <f t="shared" si="11"/>
        <v>0</v>
      </c>
      <c r="AJ22" s="17"/>
      <c r="AK22" s="17"/>
      <c r="AL22" s="17"/>
      <c r="AM22" s="17"/>
      <c r="AN22" s="17"/>
    </row>
    <row r="23" spans="2:92" x14ac:dyDescent="0.3">
      <c r="B23">
        <v>14</v>
      </c>
      <c r="D23" s="11">
        <f t="shared" si="6"/>
        <v>1</v>
      </c>
      <c r="E23" s="12">
        <f t="shared" si="7"/>
        <v>1</v>
      </c>
      <c r="F23" s="13">
        <f t="shared" si="8"/>
        <v>2</v>
      </c>
      <c r="G23" s="17" t="str">
        <f t="shared" si="5"/>
        <v>112</v>
      </c>
      <c r="H23" s="6">
        <f t="shared" si="1"/>
        <v>14</v>
      </c>
      <c r="I23" s="6">
        <f t="shared" si="9"/>
        <v>14</v>
      </c>
      <c r="J23" s="6">
        <f t="shared" si="9"/>
        <v>12</v>
      </c>
      <c r="K23" s="6">
        <f t="shared" si="9"/>
        <v>13</v>
      </c>
      <c r="L23" s="6">
        <f t="shared" si="9"/>
        <v>17</v>
      </c>
      <c r="M23" s="6">
        <f t="shared" si="9"/>
        <v>15</v>
      </c>
      <c r="N23" s="6">
        <f t="shared" si="9"/>
        <v>16</v>
      </c>
      <c r="O23" s="6">
        <f t="shared" si="9"/>
        <v>11</v>
      </c>
      <c r="P23" s="6">
        <f t="shared" si="9"/>
        <v>9</v>
      </c>
      <c r="Q23" s="6">
        <f t="shared" si="9"/>
        <v>10</v>
      </c>
      <c r="R23" s="6">
        <f t="shared" si="9"/>
        <v>23</v>
      </c>
      <c r="S23" s="6">
        <f t="shared" si="10"/>
        <v>21</v>
      </c>
      <c r="T23" s="6">
        <f t="shared" si="10"/>
        <v>22</v>
      </c>
      <c r="U23" s="6">
        <f t="shared" si="10"/>
        <v>26</v>
      </c>
      <c r="V23" s="6">
        <f t="shared" si="10"/>
        <v>24</v>
      </c>
      <c r="W23" s="6">
        <f t="shared" si="10"/>
        <v>25</v>
      </c>
      <c r="X23" s="6">
        <f t="shared" si="10"/>
        <v>20</v>
      </c>
      <c r="Y23" s="6">
        <f t="shared" si="10"/>
        <v>18</v>
      </c>
      <c r="Z23" s="6">
        <f t="shared" si="10"/>
        <v>19</v>
      </c>
      <c r="AA23" s="6">
        <f t="shared" si="10"/>
        <v>5</v>
      </c>
      <c r="AB23" s="6">
        <f t="shared" si="10"/>
        <v>3</v>
      </c>
      <c r="AC23" s="6">
        <f t="shared" si="11"/>
        <v>4</v>
      </c>
      <c r="AD23" s="6">
        <f t="shared" si="11"/>
        <v>8</v>
      </c>
      <c r="AE23" s="6">
        <f t="shared" si="11"/>
        <v>6</v>
      </c>
      <c r="AF23" s="6">
        <f t="shared" si="11"/>
        <v>7</v>
      </c>
      <c r="AG23" s="6">
        <f t="shared" si="11"/>
        <v>2</v>
      </c>
      <c r="AH23" s="6">
        <f t="shared" si="11"/>
        <v>0</v>
      </c>
      <c r="AI23" s="6">
        <f t="shared" si="11"/>
        <v>1</v>
      </c>
      <c r="AJ23" s="17"/>
      <c r="AK23" s="17"/>
      <c r="AL23" s="17"/>
      <c r="AM23" s="17"/>
      <c r="AN23" s="17"/>
    </row>
    <row r="24" spans="2:92" x14ac:dyDescent="0.3">
      <c r="B24">
        <v>15</v>
      </c>
      <c r="D24" s="11">
        <f t="shared" si="6"/>
        <v>1</v>
      </c>
      <c r="E24" s="12">
        <f t="shared" si="7"/>
        <v>2</v>
      </c>
      <c r="F24" s="13">
        <f t="shared" si="8"/>
        <v>0</v>
      </c>
      <c r="G24" s="17" t="str">
        <f t="shared" si="5"/>
        <v>120</v>
      </c>
      <c r="H24" s="6">
        <f t="shared" si="1"/>
        <v>15</v>
      </c>
      <c r="I24" s="6">
        <f t="shared" si="9"/>
        <v>15</v>
      </c>
      <c r="J24" s="6">
        <f t="shared" si="9"/>
        <v>16</v>
      </c>
      <c r="K24" s="6">
        <f t="shared" si="9"/>
        <v>17</v>
      </c>
      <c r="L24" s="6">
        <f t="shared" si="9"/>
        <v>9</v>
      </c>
      <c r="M24" s="6">
        <f t="shared" si="9"/>
        <v>10</v>
      </c>
      <c r="N24" s="6">
        <f t="shared" si="9"/>
        <v>11</v>
      </c>
      <c r="O24" s="6">
        <f t="shared" si="9"/>
        <v>12</v>
      </c>
      <c r="P24" s="6">
        <f t="shared" si="9"/>
        <v>13</v>
      </c>
      <c r="Q24" s="6">
        <f t="shared" si="9"/>
        <v>14</v>
      </c>
      <c r="R24" s="6">
        <f t="shared" si="9"/>
        <v>24</v>
      </c>
      <c r="S24" s="6">
        <f t="shared" si="10"/>
        <v>25</v>
      </c>
      <c r="T24" s="6">
        <f t="shared" si="10"/>
        <v>26</v>
      </c>
      <c r="U24" s="6">
        <f t="shared" si="10"/>
        <v>18</v>
      </c>
      <c r="V24" s="6">
        <f t="shared" si="10"/>
        <v>19</v>
      </c>
      <c r="W24" s="6">
        <f t="shared" si="10"/>
        <v>20</v>
      </c>
      <c r="X24" s="6">
        <f t="shared" si="10"/>
        <v>21</v>
      </c>
      <c r="Y24" s="6">
        <f t="shared" si="10"/>
        <v>22</v>
      </c>
      <c r="Z24" s="6">
        <f t="shared" si="10"/>
        <v>23</v>
      </c>
      <c r="AA24" s="6">
        <f t="shared" si="10"/>
        <v>6</v>
      </c>
      <c r="AB24" s="6">
        <f t="shared" si="10"/>
        <v>7</v>
      </c>
      <c r="AC24" s="6">
        <f t="shared" si="11"/>
        <v>8</v>
      </c>
      <c r="AD24" s="6">
        <f t="shared" si="11"/>
        <v>0</v>
      </c>
      <c r="AE24" s="6">
        <f t="shared" si="11"/>
        <v>1</v>
      </c>
      <c r="AF24" s="6">
        <f t="shared" si="11"/>
        <v>2</v>
      </c>
      <c r="AG24" s="6">
        <f t="shared" si="11"/>
        <v>3</v>
      </c>
      <c r="AH24" s="6">
        <f t="shared" si="11"/>
        <v>4</v>
      </c>
      <c r="AI24" s="6">
        <f t="shared" si="11"/>
        <v>5</v>
      </c>
      <c r="AJ24" s="17"/>
      <c r="AK24" s="17"/>
      <c r="AL24" s="17"/>
      <c r="AM24" s="17"/>
      <c r="AN24" s="17"/>
    </row>
    <row r="25" spans="2:92" x14ac:dyDescent="0.3">
      <c r="B25">
        <v>16</v>
      </c>
      <c r="D25" s="11">
        <f t="shared" si="6"/>
        <v>1</v>
      </c>
      <c r="E25" s="12">
        <f t="shared" si="7"/>
        <v>2</v>
      </c>
      <c r="F25" s="13">
        <f t="shared" si="8"/>
        <v>1</v>
      </c>
      <c r="G25" s="17" t="str">
        <f t="shared" si="5"/>
        <v>121</v>
      </c>
      <c r="H25" s="6">
        <f t="shared" si="1"/>
        <v>16</v>
      </c>
      <c r="I25" s="6">
        <f t="shared" si="9"/>
        <v>16</v>
      </c>
      <c r="J25" s="6">
        <f t="shared" si="9"/>
        <v>17</v>
      </c>
      <c r="K25" s="6">
        <f t="shared" si="9"/>
        <v>15</v>
      </c>
      <c r="L25" s="6">
        <f t="shared" si="9"/>
        <v>10</v>
      </c>
      <c r="M25" s="6">
        <f t="shared" si="9"/>
        <v>11</v>
      </c>
      <c r="N25" s="6">
        <f t="shared" si="9"/>
        <v>9</v>
      </c>
      <c r="O25" s="6">
        <f t="shared" si="9"/>
        <v>13</v>
      </c>
      <c r="P25" s="6">
        <f t="shared" si="9"/>
        <v>14</v>
      </c>
      <c r="Q25" s="6">
        <f t="shared" si="9"/>
        <v>12</v>
      </c>
      <c r="R25" s="6">
        <f t="shared" si="9"/>
        <v>25</v>
      </c>
      <c r="S25" s="6">
        <f t="shared" si="10"/>
        <v>26</v>
      </c>
      <c r="T25" s="6">
        <f t="shared" si="10"/>
        <v>24</v>
      </c>
      <c r="U25" s="6">
        <f t="shared" si="10"/>
        <v>19</v>
      </c>
      <c r="V25" s="6">
        <f t="shared" si="10"/>
        <v>20</v>
      </c>
      <c r="W25" s="6">
        <f t="shared" si="10"/>
        <v>18</v>
      </c>
      <c r="X25" s="6">
        <f t="shared" si="10"/>
        <v>22</v>
      </c>
      <c r="Y25" s="6">
        <f t="shared" si="10"/>
        <v>23</v>
      </c>
      <c r="Z25" s="6">
        <f t="shared" si="10"/>
        <v>21</v>
      </c>
      <c r="AA25" s="6">
        <f t="shared" si="10"/>
        <v>7</v>
      </c>
      <c r="AB25" s="6">
        <f t="shared" si="10"/>
        <v>8</v>
      </c>
      <c r="AC25" s="6">
        <f t="shared" si="11"/>
        <v>6</v>
      </c>
      <c r="AD25" s="6">
        <f t="shared" si="11"/>
        <v>1</v>
      </c>
      <c r="AE25" s="6">
        <f t="shared" si="11"/>
        <v>2</v>
      </c>
      <c r="AF25" s="6">
        <f t="shared" si="11"/>
        <v>0</v>
      </c>
      <c r="AG25" s="6">
        <f t="shared" si="11"/>
        <v>4</v>
      </c>
      <c r="AH25" s="6">
        <f t="shared" si="11"/>
        <v>5</v>
      </c>
      <c r="AI25" s="6">
        <f t="shared" si="11"/>
        <v>3</v>
      </c>
      <c r="AJ25" s="17"/>
      <c r="AK25" s="17"/>
      <c r="AL25" s="17"/>
      <c r="AM25" s="17"/>
      <c r="AN25" s="17"/>
    </row>
    <row r="26" spans="2:92" x14ac:dyDescent="0.3">
      <c r="B26">
        <v>17</v>
      </c>
      <c r="D26" s="11">
        <f t="shared" si="6"/>
        <v>1</v>
      </c>
      <c r="E26" s="12">
        <f t="shared" si="7"/>
        <v>2</v>
      </c>
      <c r="F26" s="13">
        <f t="shared" si="8"/>
        <v>2</v>
      </c>
      <c r="G26" s="17" t="str">
        <f t="shared" si="5"/>
        <v>122</v>
      </c>
      <c r="H26" s="6">
        <f t="shared" si="1"/>
        <v>17</v>
      </c>
      <c r="I26" s="6">
        <f t="shared" si="9"/>
        <v>17</v>
      </c>
      <c r="J26" s="6">
        <f t="shared" si="9"/>
        <v>15</v>
      </c>
      <c r="K26" s="6">
        <f t="shared" si="9"/>
        <v>16</v>
      </c>
      <c r="L26" s="6">
        <f t="shared" si="9"/>
        <v>11</v>
      </c>
      <c r="M26" s="6">
        <f t="shared" si="9"/>
        <v>9</v>
      </c>
      <c r="N26" s="6">
        <f t="shared" si="9"/>
        <v>10</v>
      </c>
      <c r="O26" s="6">
        <f t="shared" si="9"/>
        <v>14</v>
      </c>
      <c r="P26" s="6">
        <f t="shared" si="9"/>
        <v>12</v>
      </c>
      <c r="Q26" s="6">
        <f t="shared" si="9"/>
        <v>13</v>
      </c>
      <c r="R26" s="6">
        <f t="shared" si="9"/>
        <v>26</v>
      </c>
      <c r="S26" s="6">
        <f t="shared" si="10"/>
        <v>24</v>
      </c>
      <c r="T26" s="6">
        <f t="shared" si="10"/>
        <v>25</v>
      </c>
      <c r="U26" s="6">
        <f t="shared" si="10"/>
        <v>20</v>
      </c>
      <c r="V26" s="6">
        <f t="shared" si="10"/>
        <v>18</v>
      </c>
      <c r="W26" s="6">
        <f t="shared" si="10"/>
        <v>19</v>
      </c>
      <c r="X26" s="6">
        <f t="shared" si="10"/>
        <v>23</v>
      </c>
      <c r="Y26" s="6">
        <f t="shared" si="10"/>
        <v>21</v>
      </c>
      <c r="Z26" s="6">
        <f t="shared" si="10"/>
        <v>22</v>
      </c>
      <c r="AA26" s="6">
        <f t="shared" si="10"/>
        <v>8</v>
      </c>
      <c r="AB26" s="6">
        <f t="shared" si="10"/>
        <v>6</v>
      </c>
      <c r="AC26" s="6">
        <f t="shared" si="11"/>
        <v>7</v>
      </c>
      <c r="AD26" s="6">
        <f t="shared" si="11"/>
        <v>2</v>
      </c>
      <c r="AE26" s="6">
        <f t="shared" si="11"/>
        <v>0</v>
      </c>
      <c r="AF26" s="6">
        <f t="shared" si="11"/>
        <v>1</v>
      </c>
      <c r="AG26" s="6">
        <f t="shared" si="11"/>
        <v>5</v>
      </c>
      <c r="AH26" s="6">
        <f t="shared" si="11"/>
        <v>3</v>
      </c>
      <c r="AI26" s="6">
        <f t="shared" si="11"/>
        <v>4</v>
      </c>
      <c r="AJ26" s="17"/>
      <c r="AK26" s="17"/>
      <c r="AL26" s="17"/>
      <c r="AM26" s="17"/>
      <c r="AN26" s="17"/>
    </row>
    <row r="27" spans="2:92" x14ac:dyDescent="0.3">
      <c r="B27">
        <v>18</v>
      </c>
      <c r="D27" s="11">
        <f t="shared" si="6"/>
        <v>2</v>
      </c>
      <c r="E27" s="12">
        <f t="shared" si="7"/>
        <v>0</v>
      </c>
      <c r="F27" s="13">
        <f t="shared" si="8"/>
        <v>0</v>
      </c>
      <c r="G27" s="17" t="str">
        <f t="shared" si="5"/>
        <v>200</v>
      </c>
      <c r="H27" s="6">
        <f t="shared" si="1"/>
        <v>18</v>
      </c>
      <c r="I27" s="6">
        <f t="shared" si="9"/>
        <v>18</v>
      </c>
      <c r="J27" s="6">
        <f t="shared" si="9"/>
        <v>19</v>
      </c>
      <c r="K27" s="6">
        <f t="shared" si="9"/>
        <v>20</v>
      </c>
      <c r="L27" s="6">
        <f t="shared" si="9"/>
        <v>21</v>
      </c>
      <c r="M27" s="6">
        <f t="shared" si="9"/>
        <v>22</v>
      </c>
      <c r="N27" s="6">
        <f t="shared" si="9"/>
        <v>23</v>
      </c>
      <c r="O27" s="6">
        <f t="shared" si="9"/>
        <v>24</v>
      </c>
      <c r="P27" s="6">
        <f t="shared" si="9"/>
        <v>25</v>
      </c>
      <c r="Q27" s="6">
        <f t="shared" si="9"/>
        <v>26</v>
      </c>
      <c r="R27" s="6">
        <f t="shared" si="9"/>
        <v>0</v>
      </c>
      <c r="S27" s="6">
        <f t="shared" si="10"/>
        <v>1</v>
      </c>
      <c r="T27" s="6">
        <f t="shared" si="10"/>
        <v>2</v>
      </c>
      <c r="U27" s="6">
        <f t="shared" si="10"/>
        <v>3</v>
      </c>
      <c r="V27" s="6">
        <f t="shared" si="10"/>
        <v>4</v>
      </c>
      <c r="W27" s="6">
        <f t="shared" si="10"/>
        <v>5</v>
      </c>
      <c r="X27" s="6">
        <f t="shared" si="10"/>
        <v>6</v>
      </c>
      <c r="Y27" s="6">
        <f t="shared" si="10"/>
        <v>7</v>
      </c>
      <c r="Z27" s="6">
        <f t="shared" si="10"/>
        <v>8</v>
      </c>
      <c r="AA27" s="6">
        <f t="shared" si="10"/>
        <v>9</v>
      </c>
      <c r="AB27" s="6">
        <f t="shared" si="10"/>
        <v>10</v>
      </c>
      <c r="AC27" s="6">
        <f t="shared" si="11"/>
        <v>11</v>
      </c>
      <c r="AD27" s="6">
        <f t="shared" si="11"/>
        <v>12</v>
      </c>
      <c r="AE27" s="6">
        <f t="shared" si="11"/>
        <v>13</v>
      </c>
      <c r="AF27" s="6">
        <f t="shared" si="11"/>
        <v>14</v>
      </c>
      <c r="AG27" s="6">
        <f t="shared" si="11"/>
        <v>15</v>
      </c>
      <c r="AH27" s="6">
        <f t="shared" si="11"/>
        <v>16</v>
      </c>
      <c r="AI27" s="6">
        <f t="shared" si="11"/>
        <v>17</v>
      </c>
      <c r="AJ27" s="17"/>
      <c r="AK27" s="17"/>
      <c r="AL27" s="17"/>
      <c r="AM27" s="17"/>
      <c r="AN27" s="17"/>
    </row>
    <row r="28" spans="2:92" x14ac:dyDescent="0.3">
      <c r="B28">
        <v>19</v>
      </c>
      <c r="D28" s="11">
        <f t="shared" si="6"/>
        <v>2</v>
      </c>
      <c r="E28" s="12">
        <f t="shared" si="7"/>
        <v>0</v>
      </c>
      <c r="F28" s="13">
        <f t="shared" si="8"/>
        <v>1</v>
      </c>
      <c r="G28" s="17" t="str">
        <f t="shared" si="5"/>
        <v>201</v>
      </c>
      <c r="H28" s="6">
        <f t="shared" si="1"/>
        <v>19</v>
      </c>
      <c r="I28" s="6">
        <f t="shared" si="9"/>
        <v>19</v>
      </c>
      <c r="J28" s="6">
        <f t="shared" si="9"/>
        <v>20</v>
      </c>
      <c r="K28" s="6">
        <f t="shared" si="9"/>
        <v>18</v>
      </c>
      <c r="L28" s="6">
        <f t="shared" si="9"/>
        <v>22</v>
      </c>
      <c r="M28" s="6">
        <f t="shared" si="9"/>
        <v>23</v>
      </c>
      <c r="N28" s="6">
        <f t="shared" si="9"/>
        <v>21</v>
      </c>
      <c r="O28" s="6">
        <f t="shared" si="9"/>
        <v>25</v>
      </c>
      <c r="P28" s="6">
        <f t="shared" si="9"/>
        <v>26</v>
      </c>
      <c r="Q28" s="6">
        <f t="shared" si="9"/>
        <v>24</v>
      </c>
      <c r="R28" s="6">
        <f t="shared" si="9"/>
        <v>1</v>
      </c>
      <c r="S28" s="6">
        <f t="shared" si="10"/>
        <v>2</v>
      </c>
      <c r="T28" s="6">
        <f t="shared" si="10"/>
        <v>0</v>
      </c>
      <c r="U28" s="6">
        <f t="shared" si="10"/>
        <v>4</v>
      </c>
      <c r="V28" s="6">
        <f t="shared" si="10"/>
        <v>5</v>
      </c>
      <c r="W28" s="6">
        <f t="shared" si="10"/>
        <v>3</v>
      </c>
      <c r="X28" s="6">
        <f t="shared" si="10"/>
        <v>7</v>
      </c>
      <c r="Y28" s="6">
        <f t="shared" si="10"/>
        <v>8</v>
      </c>
      <c r="Z28" s="6">
        <f t="shared" si="10"/>
        <v>6</v>
      </c>
      <c r="AA28" s="6">
        <f t="shared" si="10"/>
        <v>10</v>
      </c>
      <c r="AB28" s="6">
        <f t="shared" si="10"/>
        <v>11</v>
      </c>
      <c r="AC28" s="6">
        <f t="shared" si="11"/>
        <v>9</v>
      </c>
      <c r="AD28" s="6">
        <f t="shared" si="11"/>
        <v>13</v>
      </c>
      <c r="AE28" s="6">
        <f t="shared" si="11"/>
        <v>14</v>
      </c>
      <c r="AF28" s="6">
        <f t="shared" si="11"/>
        <v>12</v>
      </c>
      <c r="AG28" s="6">
        <f t="shared" si="11"/>
        <v>16</v>
      </c>
      <c r="AH28" s="6">
        <f t="shared" si="11"/>
        <v>17</v>
      </c>
      <c r="AI28" s="6">
        <f t="shared" si="11"/>
        <v>15</v>
      </c>
      <c r="AJ28" s="17"/>
      <c r="AK28" s="17"/>
      <c r="AL28" s="17"/>
      <c r="AM28" s="17"/>
      <c r="AN28" s="17"/>
      <c r="BN28" s="25">
        <v>0</v>
      </c>
      <c r="BO28" s="25">
        <v>1</v>
      </c>
      <c r="BP28" s="25">
        <v>2</v>
      </c>
      <c r="BQ28" s="25">
        <v>3</v>
      </c>
      <c r="BR28" s="25">
        <v>4</v>
      </c>
      <c r="BS28" s="25">
        <v>5</v>
      </c>
      <c r="BT28" s="25">
        <v>6</v>
      </c>
      <c r="BU28" s="25">
        <v>7</v>
      </c>
      <c r="BV28" s="25">
        <v>8</v>
      </c>
      <c r="BW28" s="25">
        <v>9</v>
      </c>
      <c r="BX28" s="25">
        <v>10</v>
      </c>
      <c r="BY28" s="25">
        <v>11</v>
      </c>
      <c r="BZ28" s="25">
        <v>12</v>
      </c>
      <c r="CA28" s="25">
        <v>13</v>
      </c>
      <c r="CB28" s="25">
        <v>14</v>
      </c>
      <c r="CC28" s="25">
        <v>15</v>
      </c>
      <c r="CD28" s="25">
        <v>16</v>
      </c>
      <c r="CE28" s="25">
        <v>17</v>
      </c>
      <c r="CF28" s="25">
        <v>18</v>
      </c>
      <c r="CG28" s="25">
        <v>19</v>
      </c>
      <c r="CH28" s="25">
        <v>20</v>
      </c>
      <c r="CI28" s="25">
        <v>21</v>
      </c>
      <c r="CJ28" s="25">
        <v>22</v>
      </c>
      <c r="CK28" s="25">
        <v>23</v>
      </c>
      <c r="CL28" s="25">
        <v>24</v>
      </c>
      <c r="CM28" s="25">
        <v>25</v>
      </c>
      <c r="CN28" s="25">
        <v>26</v>
      </c>
    </row>
    <row r="29" spans="2:92" x14ac:dyDescent="0.3">
      <c r="B29">
        <v>20</v>
      </c>
      <c r="D29" s="11">
        <f t="shared" si="6"/>
        <v>2</v>
      </c>
      <c r="E29" s="12">
        <f t="shared" si="7"/>
        <v>0</v>
      </c>
      <c r="F29" s="13">
        <f t="shared" si="8"/>
        <v>2</v>
      </c>
      <c r="G29" s="17" t="str">
        <f t="shared" si="5"/>
        <v>202</v>
      </c>
      <c r="H29" s="6">
        <f t="shared" si="1"/>
        <v>20</v>
      </c>
      <c r="I29" s="6">
        <f t="shared" ref="I29:R35" si="12">VLOOKUP(MOD(I$4+$D29,3)&amp;MOD(I$5+$E29,3)&amp;MOD(I$6+$F29,3),$G$9:$H$35,2,FALSE)</f>
        <v>20</v>
      </c>
      <c r="J29" s="6">
        <f t="shared" si="12"/>
        <v>18</v>
      </c>
      <c r="K29" s="6">
        <f t="shared" si="12"/>
        <v>19</v>
      </c>
      <c r="L29" s="6">
        <f t="shared" si="12"/>
        <v>23</v>
      </c>
      <c r="M29" s="6">
        <f t="shared" si="12"/>
        <v>21</v>
      </c>
      <c r="N29" s="6">
        <f t="shared" si="12"/>
        <v>22</v>
      </c>
      <c r="O29" s="6">
        <f t="shared" si="12"/>
        <v>26</v>
      </c>
      <c r="P29" s="6">
        <f t="shared" si="12"/>
        <v>24</v>
      </c>
      <c r="Q29" s="6">
        <f t="shared" si="12"/>
        <v>25</v>
      </c>
      <c r="R29" s="6">
        <f t="shared" si="12"/>
        <v>2</v>
      </c>
      <c r="S29" s="6">
        <f t="shared" ref="S29:AB35" si="13">VLOOKUP(MOD(S$4+$D29,3)&amp;MOD(S$5+$E29,3)&amp;MOD(S$6+$F29,3),$G$9:$H$35,2,FALSE)</f>
        <v>0</v>
      </c>
      <c r="T29" s="6">
        <f t="shared" si="13"/>
        <v>1</v>
      </c>
      <c r="U29" s="6">
        <f t="shared" si="13"/>
        <v>5</v>
      </c>
      <c r="V29" s="6">
        <f t="shared" si="13"/>
        <v>3</v>
      </c>
      <c r="W29" s="6">
        <f t="shared" si="13"/>
        <v>4</v>
      </c>
      <c r="X29" s="6">
        <f t="shared" si="13"/>
        <v>8</v>
      </c>
      <c r="Y29" s="6">
        <f t="shared" si="13"/>
        <v>6</v>
      </c>
      <c r="Z29" s="6">
        <f t="shared" si="13"/>
        <v>7</v>
      </c>
      <c r="AA29" s="6">
        <f t="shared" si="13"/>
        <v>11</v>
      </c>
      <c r="AB29" s="6">
        <f t="shared" si="13"/>
        <v>9</v>
      </c>
      <c r="AC29" s="6">
        <f t="shared" ref="AC29:AI35" si="14">VLOOKUP(MOD(AC$4+$D29,3)&amp;MOD(AC$5+$E29,3)&amp;MOD(AC$6+$F29,3),$G$9:$H$35,2,FALSE)</f>
        <v>10</v>
      </c>
      <c r="AD29" s="6">
        <f t="shared" si="14"/>
        <v>14</v>
      </c>
      <c r="AE29" s="6">
        <f t="shared" si="14"/>
        <v>12</v>
      </c>
      <c r="AF29" s="6">
        <f t="shared" si="14"/>
        <v>13</v>
      </c>
      <c r="AG29" s="6">
        <f t="shared" si="14"/>
        <v>17</v>
      </c>
      <c r="AH29" s="6">
        <f t="shared" si="14"/>
        <v>15</v>
      </c>
      <c r="AI29" s="6">
        <f t="shared" si="14"/>
        <v>16</v>
      </c>
      <c r="AJ29" s="17"/>
      <c r="AK29" s="17"/>
      <c r="AL29" s="17"/>
      <c r="AM29" s="17"/>
      <c r="AN29" s="17"/>
      <c r="BN29" s="22" t="s">
        <v>0</v>
      </c>
      <c r="BO29" s="22" t="s">
        <v>1</v>
      </c>
      <c r="BP29" s="22" t="s">
        <v>2</v>
      </c>
      <c r="BQ29" s="22" t="s">
        <v>3</v>
      </c>
      <c r="BR29" s="22" t="s">
        <v>4</v>
      </c>
      <c r="BS29" s="22" t="s">
        <v>5</v>
      </c>
      <c r="BT29" s="22" t="s">
        <v>6</v>
      </c>
      <c r="BU29" s="22" t="s">
        <v>7</v>
      </c>
      <c r="BV29" s="22" t="s">
        <v>8</v>
      </c>
      <c r="BW29" s="22" t="s">
        <v>9</v>
      </c>
      <c r="BX29" s="22" t="s">
        <v>10</v>
      </c>
      <c r="BY29" s="22" t="s">
        <v>11</v>
      </c>
      <c r="BZ29" s="22" t="s">
        <v>12</v>
      </c>
      <c r="CA29" s="22" t="s">
        <v>13</v>
      </c>
      <c r="CB29" s="22" t="s">
        <v>14</v>
      </c>
      <c r="CC29" s="22" t="s">
        <v>15</v>
      </c>
      <c r="CD29" s="22" t="s">
        <v>16</v>
      </c>
      <c r="CE29" s="22" t="s">
        <v>17</v>
      </c>
      <c r="CF29" s="22" t="s">
        <v>18</v>
      </c>
      <c r="CG29" s="22" t="s">
        <v>19</v>
      </c>
      <c r="CH29" s="22" t="s">
        <v>20</v>
      </c>
      <c r="CI29" s="22" t="s">
        <v>21</v>
      </c>
      <c r="CJ29" s="22" t="s">
        <v>22</v>
      </c>
      <c r="CK29" s="22" t="s">
        <v>23</v>
      </c>
      <c r="CL29" s="22" t="s">
        <v>24</v>
      </c>
      <c r="CM29" s="22" t="s">
        <v>25</v>
      </c>
      <c r="CN29" s="22" t="s">
        <v>80</v>
      </c>
    </row>
    <row r="30" spans="2:92" x14ac:dyDescent="0.3">
      <c r="B30">
        <v>21</v>
      </c>
      <c r="D30" s="11">
        <f t="shared" si="6"/>
        <v>2</v>
      </c>
      <c r="E30" s="12">
        <f t="shared" si="7"/>
        <v>1</v>
      </c>
      <c r="F30" s="13">
        <f t="shared" si="8"/>
        <v>0</v>
      </c>
      <c r="G30" s="17" t="str">
        <f t="shared" si="5"/>
        <v>210</v>
      </c>
      <c r="H30" s="6">
        <f t="shared" si="1"/>
        <v>21</v>
      </c>
      <c r="I30" s="6">
        <f t="shared" si="12"/>
        <v>21</v>
      </c>
      <c r="J30" s="6">
        <f t="shared" si="12"/>
        <v>22</v>
      </c>
      <c r="K30" s="6">
        <f t="shared" si="12"/>
        <v>23</v>
      </c>
      <c r="L30" s="6">
        <f t="shared" si="12"/>
        <v>24</v>
      </c>
      <c r="M30" s="6">
        <f t="shared" si="12"/>
        <v>25</v>
      </c>
      <c r="N30" s="6">
        <f t="shared" si="12"/>
        <v>26</v>
      </c>
      <c r="O30" s="6">
        <f t="shared" si="12"/>
        <v>18</v>
      </c>
      <c r="P30" s="6">
        <f t="shared" si="12"/>
        <v>19</v>
      </c>
      <c r="Q30" s="6">
        <f t="shared" si="12"/>
        <v>20</v>
      </c>
      <c r="R30" s="6">
        <f t="shared" si="12"/>
        <v>3</v>
      </c>
      <c r="S30" s="6">
        <f t="shared" si="13"/>
        <v>4</v>
      </c>
      <c r="T30" s="6">
        <f t="shared" si="13"/>
        <v>5</v>
      </c>
      <c r="U30" s="6">
        <f t="shared" si="13"/>
        <v>6</v>
      </c>
      <c r="V30" s="6">
        <f t="shared" si="13"/>
        <v>7</v>
      </c>
      <c r="W30" s="6">
        <f t="shared" si="13"/>
        <v>8</v>
      </c>
      <c r="X30" s="6">
        <f t="shared" si="13"/>
        <v>0</v>
      </c>
      <c r="Y30" s="6">
        <f t="shared" si="13"/>
        <v>1</v>
      </c>
      <c r="Z30" s="6">
        <f t="shared" si="13"/>
        <v>2</v>
      </c>
      <c r="AA30" s="6">
        <f t="shared" si="13"/>
        <v>12</v>
      </c>
      <c r="AB30" s="6">
        <f t="shared" si="13"/>
        <v>13</v>
      </c>
      <c r="AC30" s="6">
        <f t="shared" si="14"/>
        <v>14</v>
      </c>
      <c r="AD30" s="6">
        <f t="shared" si="14"/>
        <v>15</v>
      </c>
      <c r="AE30" s="6">
        <f t="shared" si="14"/>
        <v>16</v>
      </c>
      <c r="AF30" s="6">
        <f t="shared" si="14"/>
        <v>17</v>
      </c>
      <c r="AG30" s="6">
        <f t="shared" si="14"/>
        <v>9</v>
      </c>
      <c r="AH30" s="6">
        <f t="shared" si="14"/>
        <v>10</v>
      </c>
      <c r="AI30" s="6">
        <f t="shared" si="14"/>
        <v>11</v>
      </c>
      <c r="AJ30" s="17"/>
      <c r="AK30" s="17"/>
      <c r="AL30" s="17"/>
      <c r="AM30" s="17"/>
      <c r="AN30" s="17"/>
    </row>
    <row r="31" spans="2:92" x14ac:dyDescent="0.3">
      <c r="B31">
        <v>22</v>
      </c>
      <c r="D31" s="11">
        <f t="shared" si="6"/>
        <v>2</v>
      </c>
      <c r="E31" s="12">
        <f t="shared" si="7"/>
        <v>1</v>
      </c>
      <c r="F31" s="13">
        <f t="shared" si="8"/>
        <v>1</v>
      </c>
      <c r="G31" s="17" t="str">
        <f t="shared" si="5"/>
        <v>211</v>
      </c>
      <c r="H31" s="6">
        <f t="shared" si="1"/>
        <v>22</v>
      </c>
      <c r="I31" s="6">
        <f t="shared" si="12"/>
        <v>22</v>
      </c>
      <c r="J31" s="6">
        <f t="shared" si="12"/>
        <v>23</v>
      </c>
      <c r="K31" s="6">
        <f t="shared" si="12"/>
        <v>21</v>
      </c>
      <c r="L31" s="6">
        <f t="shared" si="12"/>
        <v>25</v>
      </c>
      <c r="M31" s="6">
        <f t="shared" si="12"/>
        <v>26</v>
      </c>
      <c r="N31" s="6">
        <f t="shared" si="12"/>
        <v>24</v>
      </c>
      <c r="O31" s="6">
        <f t="shared" si="12"/>
        <v>19</v>
      </c>
      <c r="P31" s="6">
        <f t="shared" si="12"/>
        <v>20</v>
      </c>
      <c r="Q31" s="6">
        <f t="shared" si="12"/>
        <v>18</v>
      </c>
      <c r="R31" s="6">
        <f t="shared" si="12"/>
        <v>4</v>
      </c>
      <c r="S31" s="6">
        <f t="shared" si="13"/>
        <v>5</v>
      </c>
      <c r="T31" s="6">
        <f t="shared" si="13"/>
        <v>3</v>
      </c>
      <c r="U31" s="6">
        <f t="shared" si="13"/>
        <v>7</v>
      </c>
      <c r="V31" s="6">
        <f t="shared" si="13"/>
        <v>8</v>
      </c>
      <c r="W31" s="6">
        <f t="shared" si="13"/>
        <v>6</v>
      </c>
      <c r="X31" s="6">
        <f t="shared" si="13"/>
        <v>1</v>
      </c>
      <c r="Y31" s="6">
        <f t="shared" si="13"/>
        <v>2</v>
      </c>
      <c r="Z31" s="6">
        <f t="shared" si="13"/>
        <v>0</v>
      </c>
      <c r="AA31" s="6">
        <f t="shared" si="13"/>
        <v>13</v>
      </c>
      <c r="AB31" s="6">
        <f t="shared" si="13"/>
        <v>14</v>
      </c>
      <c r="AC31" s="6">
        <f t="shared" si="14"/>
        <v>12</v>
      </c>
      <c r="AD31" s="6">
        <f t="shared" si="14"/>
        <v>16</v>
      </c>
      <c r="AE31" s="6">
        <f t="shared" si="14"/>
        <v>17</v>
      </c>
      <c r="AF31" s="6">
        <f t="shared" si="14"/>
        <v>15</v>
      </c>
      <c r="AG31" s="6">
        <f t="shared" si="14"/>
        <v>10</v>
      </c>
      <c r="AH31" s="6">
        <f t="shared" si="14"/>
        <v>11</v>
      </c>
      <c r="AI31" s="6">
        <f t="shared" si="14"/>
        <v>9</v>
      </c>
      <c r="AJ31" s="17"/>
      <c r="AK31" s="17"/>
      <c r="AL31" s="17"/>
      <c r="AM31" s="17"/>
      <c r="AN31" s="17"/>
    </row>
    <row r="32" spans="2:92" x14ac:dyDescent="0.3">
      <c r="B32">
        <v>23</v>
      </c>
      <c r="D32" s="11">
        <f t="shared" si="6"/>
        <v>2</v>
      </c>
      <c r="E32" s="12">
        <f t="shared" si="7"/>
        <v>1</v>
      </c>
      <c r="F32" s="13">
        <f t="shared" si="8"/>
        <v>2</v>
      </c>
      <c r="G32" s="17" t="str">
        <f t="shared" si="5"/>
        <v>212</v>
      </c>
      <c r="H32" s="6">
        <f t="shared" si="1"/>
        <v>23</v>
      </c>
      <c r="I32" s="6">
        <f t="shared" si="12"/>
        <v>23</v>
      </c>
      <c r="J32" s="6">
        <f t="shared" si="12"/>
        <v>21</v>
      </c>
      <c r="K32" s="6">
        <f t="shared" si="12"/>
        <v>22</v>
      </c>
      <c r="L32" s="6">
        <f t="shared" si="12"/>
        <v>26</v>
      </c>
      <c r="M32" s="6">
        <f t="shared" si="12"/>
        <v>24</v>
      </c>
      <c r="N32" s="6">
        <f t="shared" si="12"/>
        <v>25</v>
      </c>
      <c r="O32" s="6">
        <f t="shared" si="12"/>
        <v>20</v>
      </c>
      <c r="P32" s="6">
        <f t="shared" si="12"/>
        <v>18</v>
      </c>
      <c r="Q32" s="6">
        <f t="shared" si="12"/>
        <v>19</v>
      </c>
      <c r="R32" s="6">
        <f t="shared" si="12"/>
        <v>5</v>
      </c>
      <c r="S32" s="6">
        <f t="shared" si="13"/>
        <v>3</v>
      </c>
      <c r="T32" s="6">
        <f t="shared" si="13"/>
        <v>4</v>
      </c>
      <c r="U32" s="6">
        <f t="shared" si="13"/>
        <v>8</v>
      </c>
      <c r="V32" s="6">
        <f t="shared" si="13"/>
        <v>6</v>
      </c>
      <c r="W32" s="6">
        <f t="shared" si="13"/>
        <v>7</v>
      </c>
      <c r="X32" s="6">
        <f t="shared" si="13"/>
        <v>2</v>
      </c>
      <c r="Y32" s="6">
        <f t="shared" si="13"/>
        <v>0</v>
      </c>
      <c r="Z32" s="6">
        <f t="shared" si="13"/>
        <v>1</v>
      </c>
      <c r="AA32" s="6">
        <f t="shared" si="13"/>
        <v>14</v>
      </c>
      <c r="AB32" s="6">
        <f t="shared" si="13"/>
        <v>12</v>
      </c>
      <c r="AC32" s="6">
        <f t="shared" si="14"/>
        <v>13</v>
      </c>
      <c r="AD32" s="6">
        <f t="shared" si="14"/>
        <v>17</v>
      </c>
      <c r="AE32" s="6">
        <f t="shared" si="14"/>
        <v>15</v>
      </c>
      <c r="AF32" s="6">
        <f t="shared" si="14"/>
        <v>16</v>
      </c>
      <c r="AG32" s="6">
        <f t="shared" si="14"/>
        <v>11</v>
      </c>
      <c r="AH32" s="6">
        <f t="shared" si="14"/>
        <v>9</v>
      </c>
      <c r="AI32" s="6">
        <f t="shared" si="14"/>
        <v>10</v>
      </c>
      <c r="AJ32" s="17"/>
      <c r="AK32" s="17"/>
      <c r="AL32" s="17"/>
      <c r="AM32" s="17"/>
      <c r="AN32" s="17"/>
    </row>
    <row r="33" spans="2:73" x14ac:dyDescent="0.3">
      <c r="B33">
        <v>24</v>
      </c>
      <c r="D33" s="11">
        <f t="shared" si="6"/>
        <v>2</v>
      </c>
      <c r="E33" s="12">
        <f t="shared" si="7"/>
        <v>2</v>
      </c>
      <c r="F33" s="13">
        <f t="shared" si="8"/>
        <v>0</v>
      </c>
      <c r="G33" s="17" t="str">
        <f t="shared" si="5"/>
        <v>220</v>
      </c>
      <c r="H33" s="6">
        <f t="shared" si="1"/>
        <v>24</v>
      </c>
      <c r="I33" s="6">
        <f t="shared" si="12"/>
        <v>24</v>
      </c>
      <c r="J33" s="6">
        <f t="shared" si="12"/>
        <v>25</v>
      </c>
      <c r="K33" s="6">
        <f t="shared" si="12"/>
        <v>26</v>
      </c>
      <c r="L33" s="6">
        <f t="shared" si="12"/>
        <v>18</v>
      </c>
      <c r="M33" s="6">
        <f t="shared" si="12"/>
        <v>19</v>
      </c>
      <c r="N33" s="6">
        <f t="shared" si="12"/>
        <v>20</v>
      </c>
      <c r="O33" s="6">
        <f t="shared" si="12"/>
        <v>21</v>
      </c>
      <c r="P33" s="6">
        <f t="shared" si="12"/>
        <v>22</v>
      </c>
      <c r="Q33" s="6">
        <f t="shared" si="12"/>
        <v>23</v>
      </c>
      <c r="R33" s="6">
        <f t="shared" si="12"/>
        <v>6</v>
      </c>
      <c r="S33" s="6">
        <f t="shared" si="13"/>
        <v>7</v>
      </c>
      <c r="T33" s="6">
        <f t="shared" si="13"/>
        <v>8</v>
      </c>
      <c r="U33" s="6">
        <f t="shared" si="13"/>
        <v>0</v>
      </c>
      <c r="V33" s="6">
        <f t="shared" si="13"/>
        <v>1</v>
      </c>
      <c r="W33" s="6">
        <f t="shared" si="13"/>
        <v>2</v>
      </c>
      <c r="X33" s="6">
        <f t="shared" si="13"/>
        <v>3</v>
      </c>
      <c r="Y33" s="6">
        <f t="shared" si="13"/>
        <v>4</v>
      </c>
      <c r="Z33" s="6">
        <f t="shared" si="13"/>
        <v>5</v>
      </c>
      <c r="AA33" s="6">
        <f t="shared" si="13"/>
        <v>15</v>
      </c>
      <c r="AB33" s="6">
        <f t="shared" si="13"/>
        <v>16</v>
      </c>
      <c r="AC33" s="6">
        <f t="shared" si="14"/>
        <v>17</v>
      </c>
      <c r="AD33" s="6">
        <f t="shared" si="14"/>
        <v>9</v>
      </c>
      <c r="AE33" s="6">
        <f t="shared" si="14"/>
        <v>10</v>
      </c>
      <c r="AF33" s="6">
        <f t="shared" si="14"/>
        <v>11</v>
      </c>
      <c r="AG33" s="6">
        <f t="shared" si="14"/>
        <v>12</v>
      </c>
      <c r="AH33" s="6">
        <f t="shared" si="14"/>
        <v>13</v>
      </c>
      <c r="AI33" s="6">
        <f t="shared" si="14"/>
        <v>14</v>
      </c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</row>
    <row r="34" spans="2:73" x14ac:dyDescent="0.3">
      <c r="B34">
        <v>25</v>
      </c>
      <c r="D34" s="11">
        <f t="shared" si="6"/>
        <v>2</v>
      </c>
      <c r="E34" s="12">
        <f t="shared" si="7"/>
        <v>2</v>
      </c>
      <c r="F34" s="13">
        <f t="shared" si="8"/>
        <v>1</v>
      </c>
      <c r="G34" s="17" t="str">
        <f t="shared" si="5"/>
        <v>221</v>
      </c>
      <c r="H34" s="6">
        <f t="shared" si="1"/>
        <v>25</v>
      </c>
      <c r="I34" s="6">
        <f t="shared" si="12"/>
        <v>25</v>
      </c>
      <c r="J34" s="6">
        <f t="shared" si="12"/>
        <v>26</v>
      </c>
      <c r="K34" s="6">
        <f t="shared" si="12"/>
        <v>24</v>
      </c>
      <c r="L34" s="6">
        <f t="shared" si="12"/>
        <v>19</v>
      </c>
      <c r="M34" s="6">
        <f t="shared" si="12"/>
        <v>20</v>
      </c>
      <c r="N34" s="6">
        <f t="shared" si="12"/>
        <v>18</v>
      </c>
      <c r="O34" s="6">
        <f t="shared" si="12"/>
        <v>22</v>
      </c>
      <c r="P34" s="6">
        <f t="shared" si="12"/>
        <v>23</v>
      </c>
      <c r="Q34" s="6">
        <f t="shared" si="12"/>
        <v>21</v>
      </c>
      <c r="R34" s="6">
        <f t="shared" si="12"/>
        <v>7</v>
      </c>
      <c r="S34" s="6">
        <f t="shared" si="13"/>
        <v>8</v>
      </c>
      <c r="T34" s="6">
        <f t="shared" si="13"/>
        <v>6</v>
      </c>
      <c r="U34" s="6">
        <f t="shared" si="13"/>
        <v>1</v>
      </c>
      <c r="V34" s="6">
        <f t="shared" si="13"/>
        <v>2</v>
      </c>
      <c r="W34" s="6">
        <f t="shared" si="13"/>
        <v>0</v>
      </c>
      <c r="X34" s="6">
        <f t="shared" si="13"/>
        <v>4</v>
      </c>
      <c r="Y34" s="6">
        <f t="shared" si="13"/>
        <v>5</v>
      </c>
      <c r="Z34" s="6">
        <f t="shared" si="13"/>
        <v>3</v>
      </c>
      <c r="AA34" s="6">
        <f t="shared" si="13"/>
        <v>16</v>
      </c>
      <c r="AB34" s="6">
        <f t="shared" si="13"/>
        <v>17</v>
      </c>
      <c r="AC34" s="6">
        <f t="shared" si="14"/>
        <v>15</v>
      </c>
      <c r="AD34" s="6">
        <f t="shared" si="14"/>
        <v>10</v>
      </c>
      <c r="AE34" s="6">
        <f t="shared" si="14"/>
        <v>11</v>
      </c>
      <c r="AF34" s="6">
        <f t="shared" si="14"/>
        <v>9</v>
      </c>
      <c r="AG34" s="6">
        <f t="shared" si="14"/>
        <v>13</v>
      </c>
      <c r="AH34" s="6">
        <f t="shared" si="14"/>
        <v>14</v>
      </c>
      <c r="AI34" s="6">
        <f t="shared" si="14"/>
        <v>12</v>
      </c>
      <c r="AJ34" s="17"/>
      <c r="AK34" s="17"/>
      <c r="AL34" s="17"/>
      <c r="AM34" s="17"/>
      <c r="AN34" s="17"/>
    </row>
    <row r="35" spans="2:73" x14ac:dyDescent="0.3">
      <c r="B35">
        <v>26</v>
      </c>
      <c r="D35" s="11">
        <f t="shared" si="6"/>
        <v>2</v>
      </c>
      <c r="E35" s="12">
        <f t="shared" si="7"/>
        <v>2</v>
      </c>
      <c r="F35" s="13">
        <f t="shared" si="8"/>
        <v>2</v>
      </c>
      <c r="G35" s="17" t="str">
        <f t="shared" si="5"/>
        <v>222</v>
      </c>
      <c r="H35" s="6">
        <f t="shared" si="1"/>
        <v>26</v>
      </c>
      <c r="I35" s="6">
        <f t="shared" si="12"/>
        <v>26</v>
      </c>
      <c r="J35" s="6">
        <f t="shared" si="12"/>
        <v>24</v>
      </c>
      <c r="K35" s="6">
        <f t="shared" si="12"/>
        <v>25</v>
      </c>
      <c r="L35" s="6">
        <f t="shared" si="12"/>
        <v>20</v>
      </c>
      <c r="M35" s="6">
        <f t="shared" si="12"/>
        <v>18</v>
      </c>
      <c r="N35" s="6">
        <f t="shared" si="12"/>
        <v>19</v>
      </c>
      <c r="O35" s="6">
        <f t="shared" si="12"/>
        <v>23</v>
      </c>
      <c r="P35" s="6">
        <f t="shared" si="12"/>
        <v>21</v>
      </c>
      <c r="Q35" s="6">
        <f t="shared" si="12"/>
        <v>22</v>
      </c>
      <c r="R35" s="6">
        <f t="shared" si="12"/>
        <v>8</v>
      </c>
      <c r="S35" s="6">
        <f t="shared" si="13"/>
        <v>6</v>
      </c>
      <c r="T35" s="6">
        <f t="shared" si="13"/>
        <v>7</v>
      </c>
      <c r="U35" s="6">
        <f t="shared" si="13"/>
        <v>2</v>
      </c>
      <c r="V35" s="6">
        <f t="shared" si="13"/>
        <v>0</v>
      </c>
      <c r="W35" s="6">
        <f t="shared" si="13"/>
        <v>1</v>
      </c>
      <c r="X35" s="6">
        <f t="shared" si="13"/>
        <v>5</v>
      </c>
      <c r="Y35" s="6">
        <f t="shared" si="13"/>
        <v>3</v>
      </c>
      <c r="Z35" s="6">
        <f t="shared" si="13"/>
        <v>4</v>
      </c>
      <c r="AA35" s="6">
        <f t="shared" si="13"/>
        <v>17</v>
      </c>
      <c r="AB35" s="6">
        <f t="shared" si="13"/>
        <v>15</v>
      </c>
      <c r="AC35" s="6">
        <f t="shared" si="14"/>
        <v>16</v>
      </c>
      <c r="AD35" s="6">
        <f t="shared" si="14"/>
        <v>11</v>
      </c>
      <c r="AE35" s="6">
        <f t="shared" si="14"/>
        <v>9</v>
      </c>
      <c r="AF35" s="6">
        <f t="shared" si="14"/>
        <v>10</v>
      </c>
      <c r="AG35" s="6">
        <f t="shared" si="14"/>
        <v>14</v>
      </c>
      <c r="AH35" s="6">
        <f t="shared" si="14"/>
        <v>12</v>
      </c>
      <c r="AI35" s="6">
        <f t="shared" si="14"/>
        <v>13</v>
      </c>
      <c r="AJ35" s="17"/>
      <c r="AK35" s="17"/>
      <c r="AL35" s="17"/>
      <c r="AM35" s="17"/>
      <c r="AN35" s="17"/>
    </row>
    <row r="38" spans="2:73" x14ac:dyDescent="0.3">
      <c r="AP38" t="s">
        <v>97</v>
      </c>
    </row>
    <row r="39" spans="2:73" x14ac:dyDescent="0.3">
      <c r="AP39" t="str">
        <f>SUBSTITUTE(AP38," ","-")</f>
        <v>you-read-too-loud-read-much-more-slowly-and-with-expression</v>
      </c>
    </row>
    <row r="40" spans="2:73" x14ac:dyDescent="0.3">
      <c r="AP40" t="s">
        <v>98</v>
      </c>
    </row>
    <row r="41" spans="2:73" x14ac:dyDescent="0.3">
      <c r="AP41" t="str">
        <f>SUBSTITUTE(AP40," ","-")</f>
        <v>excellent</v>
      </c>
    </row>
    <row r="44" spans="2:73" x14ac:dyDescent="0.3">
      <c r="AJ44" t="s">
        <v>0</v>
      </c>
      <c r="AK44">
        <v>0</v>
      </c>
      <c r="AL44" t="str">
        <f>AJ44</f>
        <v>a</v>
      </c>
      <c r="AO44">
        <v>1</v>
      </c>
      <c r="AP44" t="str">
        <f t="shared" ref="AP44:AP75" si="15">MID($AP$39,AO44,1)</f>
        <v>y</v>
      </c>
      <c r="AQ44" t="str">
        <f>MID($AP$41,MOD(AO44-1,LEN($AP$41))+1,1)</f>
        <v>e</v>
      </c>
      <c r="AR44">
        <f>IFERROR(VLOOKUP(AP44,$AJ$44:$AK$70,2,FALSE),"")</f>
        <v>24</v>
      </c>
      <c r="AS44">
        <f>IFERROR(VLOOKUP(AQ44,$AJ$44:$AK$70,2,FALSE),"")</f>
        <v>4</v>
      </c>
      <c r="AT44">
        <f>IFERROR(INDEX($H$8:$AI$35,AR44+2,AS44+2),"")</f>
        <v>19</v>
      </c>
      <c r="AU44" t="str">
        <f>IFERROR(INDEX($AL$44:$AL$70,AT44+1),"")</f>
        <v>t</v>
      </c>
      <c r="AV44">
        <f>IFERROR(VLOOKUP(AU44,$AJ$44:$AK$70,2,FALSE),"")</f>
        <v>19</v>
      </c>
      <c r="AW44">
        <f>AS44</f>
        <v>4</v>
      </c>
      <c r="AX44">
        <f ca="1">IFERROR(MATCH(AV44,OFFSET($H$9:$H$35,0, AW44+1,27,1),)-1,"")</f>
        <v>24</v>
      </c>
      <c r="AY44" t="str">
        <f ca="1">IFERROR(INDEX($AL$44:$AL$70,AX44+1),"")</f>
        <v>y</v>
      </c>
    </row>
    <row r="45" spans="2:73" x14ac:dyDescent="0.3">
      <c r="AJ45" t="s">
        <v>1</v>
      </c>
      <c r="AK45">
        <v>1</v>
      </c>
      <c r="AL45" t="str">
        <f t="shared" ref="AL45:AL70" si="16">AJ45</f>
        <v>b</v>
      </c>
      <c r="AO45">
        <v>2</v>
      </c>
      <c r="AP45" t="str">
        <f t="shared" si="15"/>
        <v>o</v>
      </c>
      <c r="AQ45" t="str">
        <f t="shared" ref="AQ45:AQ108" si="17">MID($AP$41,MOD(AO45-1,LEN($AP$41))+1,1)</f>
        <v>x</v>
      </c>
      <c r="AR45">
        <f t="shared" ref="AR45:AR108" si="18">IFERROR(VLOOKUP(AP45,$AJ$44:$AK$70,2,FALSE),"")</f>
        <v>14</v>
      </c>
      <c r="AS45">
        <f t="shared" ref="AS45:AS108" si="19">IFERROR(VLOOKUP(AQ45,$AJ$44:$AK$70,2,FALSE),"")</f>
        <v>23</v>
      </c>
      <c r="AT45">
        <f t="shared" ref="AT45:AT108" si="20">IFERROR(INDEX($H$8:$AI$35,AR45+2,AS45+2),"")</f>
        <v>7</v>
      </c>
      <c r="AU45" t="str">
        <f t="shared" ref="AU45:AU108" si="21">IFERROR(INDEX($AL$44:$AL$70,AT45+1),"")</f>
        <v>h</v>
      </c>
      <c r="AV45">
        <f t="shared" ref="AV45:AV108" si="22">IFERROR(VLOOKUP(AU45,$AJ$44:$AK$70,2,FALSE),"")</f>
        <v>7</v>
      </c>
      <c r="AW45">
        <f t="shared" ref="AW45:AW108" si="23">AS45</f>
        <v>23</v>
      </c>
      <c r="AX45">
        <f t="shared" ref="AX45:AX108" ca="1" si="24">IFERROR(MATCH(AV45,OFFSET($H$9:$H$35,0, AW45+1,27,1),)-1,"")</f>
        <v>14</v>
      </c>
      <c r="AY45" t="str">
        <f t="shared" ref="AY45:AY108" ca="1" si="25">IFERROR(INDEX($AL$44:$AL$70,AX45+1),"")</f>
        <v>o</v>
      </c>
    </row>
    <row r="46" spans="2:73" x14ac:dyDescent="0.3">
      <c r="AJ46" t="s">
        <v>2</v>
      </c>
      <c r="AK46">
        <v>2</v>
      </c>
      <c r="AL46" t="str">
        <f t="shared" si="16"/>
        <v>c</v>
      </c>
      <c r="AO46">
        <v>3</v>
      </c>
      <c r="AP46" t="str">
        <f t="shared" si="15"/>
        <v>u</v>
      </c>
      <c r="AQ46" t="str">
        <f t="shared" si="17"/>
        <v>c</v>
      </c>
      <c r="AR46">
        <f t="shared" si="18"/>
        <v>20</v>
      </c>
      <c r="AS46">
        <f t="shared" si="19"/>
        <v>2</v>
      </c>
      <c r="AT46">
        <f t="shared" si="20"/>
        <v>19</v>
      </c>
      <c r="AU46" t="str">
        <f t="shared" si="21"/>
        <v>t</v>
      </c>
      <c r="AV46">
        <f t="shared" si="22"/>
        <v>19</v>
      </c>
      <c r="AW46">
        <f t="shared" si="23"/>
        <v>2</v>
      </c>
      <c r="AX46">
        <f t="shared" ca="1" si="24"/>
        <v>20</v>
      </c>
      <c r="AY46" t="str">
        <f t="shared" ca="1" si="25"/>
        <v>u</v>
      </c>
    </row>
    <row r="47" spans="2:73" x14ac:dyDescent="0.3">
      <c r="AJ47" t="s">
        <v>3</v>
      </c>
      <c r="AK47">
        <v>3</v>
      </c>
      <c r="AL47" t="str">
        <f t="shared" si="16"/>
        <v>d</v>
      </c>
      <c r="AO47">
        <v>4</v>
      </c>
      <c r="AP47" t="str">
        <f t="shared" si="15"/>
        <v>-</v>
      </c>
      <c r="AQ47" t="str">
        <f t="shared" si="17"/>
        <v>e</v>
      </c>
      <c r="AR47">
        <f t="shared" si="18"/>
        <v>26</v>
      </c>
      <c r="AS47">
        <f t="shared" si="19"/>
        <v>4</v>
      </c>
      <c r="AT47">
        <f t="shared" si="20"/>
        <v>18</v>
      </c>
      <c r="AU47" t="str">
        <f t="shared" si="21"/>
        <v>s</v>
      </c>
      <c r="AV47">
        <f t="shared" si="22"/>
        <v>18</v>
      </c>
      <c r="AW47">
        <f t="shared" si="23"/>
        <v>4</v>
      </c>
      <c r="AX47">
        <f t="shared" ca="1" si="24"/>
        <v>26</v>
      </c>
      <c r="AY47" t="str">
        <f t="shared" ca="1" si="25"/>
        <v>-</v>
      </c>
    </row>
    <row r="48" spans="2:73" x14ac:dyDescent="0.3">
      <c r="AJ48" t="s">
        <v>4</v>
      </c>
      <c r="AK48">
        <v>4</v>
      </c>
      <c r="AL48" t="str">
        <f t="shared" si="16"/>
        <v>e</v>
      </c>
      <c r="AO48">
        <v>5</v>
      </c>
      <c r="AP48" t="str">
        <f t="shared" si="15"/>
        <v>r</v>
      </c>
      <c r="AQ48" t="str">
        <f t="shared" si="17"/>
        <v>l</v>
      </c>
      <c r="AR48">
        <f t="shared" si="18"/>
        <v>17</v>
      </c>
      <c r="AS48">
        <f t="shared" si="19"/>
        <v>11</v>
      </c>
      <c r="AT48">
        <f t="shared" si="20"/>
        <v>25</v>
      </c>
      <c r="AU48" t="str">
        <f t="shared" si="21"/>
        <v>z</v>
      </c>
      <c r="AV48">
        <f t="shared" si="22"/>
        <v>25</v>
      </c>
      <c r="AW48">
        <f t="shared" si="23"/>
        <v>11</v>
      </c>
      <c r="AX48">
        <f t="shared" ca="1" si="24"/>
        <v>17</v>
      </c>
      <c r="AY48" t="str">
        <f t="shared" ca="1" si="25"/>
        <v>r</v>
      </c>
    </row>
    <row r="49" spans="36:51" x14ac:dyDescent="0.3">
      <c r="AJ49" t="s">
        <v>5</v>
      </c>
      <c r="AK49">
        <v>5</v>
      </c>
      <c r="AL49" t="str">
        <f t="shared" si="16"/>
        <v>f</v>
      </c>
      <c r="AO49">
        <v>6</v>
      </c>
      <c r="AP49" t="str">
        <f t="shared" si="15"/>
        <v>e</v>
      </c>
      <c r="AQ49" t="str">
        <f t="shared" si="17"/>
        <v>l</v>
      </c>
      <c r="AR49">
        <f t="shared" si="18"/>
        <v>4</v>
      </c>
      <c r="AS49">
        <f t="shared" si="19"/>
        <v>11</v>
      </c>
      <c r="AT49">
        <f t="shared" si="20"/>
        <v>12</v>
      </c>
      <c r="AU49" t="str">
        <f t="shared" si="21"/>
        <v>m</v>
      </c>
      <c r="AV49">
        <f t="shared" si="22"/>
        <v>12</v>
      </c>
      <c r="AW49">
        <f t="shared" si="23"/>
        <v>11</v>
      </c>
      <c r="AX49">
        <f t="shared" ca="1" si="24"/>
        <v>4</v>
      </c>
      <c r="AY49" t="str">
        <f t="shared" ca="1" si="25"/>
        <v>e</v>
      </c>
    </row>
    <row r="50" spans="36:51" x14ac:dyDescent="0.3">
      <c r="AJ50" t="s">
        <v>6</v>
      </c>
      <c r="AK50">
        <v>6</v>
      </c>
      <c r="AL50" t="str">
        <f t="shared" si="16"/>
        <v>g</v>
      </c>
      <c r="AO50">
        <v>7</v>
      </c>
      <c r="AP50" t="str">
        <f t="shared" si="15"/>
        <v>a</v>
      </c>
      <c r="AQ50" t="str">
        <f t="shared" si="17"/>
        <v>e</v>
      </c>
      <c r="AR50">
        <f t="shared" si="18"/>
        <v>0</v>
      </c>
      <c r="AS50">
        <f t="shared" si="19"/>
        <v>4</v>
      </c>
      <c r="AT50">
        <f t="shared" si="20"/>
        <v>4</v>
      </c>
      <c r="AU50" t="str">
        <f t="shared" si="21"/>
        <v>e</v>
      </c>
      <c r="AV50">
        <f t="shared" si="22"/>
        <v>4</v>
      </c>
      <c r="AW50">
        <f t="shared" si="23"/>
        <v>4</v>
      </c>
      <c r="AX50">
        <f t="shared" ca="1" si="24"/>
        <v>0</v>
      </c>
      <c r="AY50" t="str">
        <f t="shared" ca="1" si="25"/>
        <v>a</v>
      </c>
    </row>
    <row r="51" spans="36:51" x14ac:dyDescent="0.3">
      <c r="AJ51" t="s">
        <v>7</v>
      </c>
      <c r="AK51">
        <v>7</v>
      </c>
      <c r="AL51" t="str">
        <f t="shared" si="16"/>
        <v>h</v>
      </c>
      <c r="AO51">
        <v>8</v>
      </c>
      <c r="AP51" t="str">
        <f t="shared" si="15"/>
        <v>d</v>
      </c>
      <c r="AQ51" t="str">
        <f t="shared" si="17"/>
        <v>n</v>
      </c>
      <c r="AR51">
        <f t="shared" si="18"/>
        <v>3</v>
      </c>
      <c r="AS51">
        <f t="shared" si="19"/>
        <v>13</v>
      </c>
      <c r="AT51">
        <f t="shared" si="20"/>
        <v>16</v>
      </c>
      <c r="AU51" t="str">
        <f t="shared" si="21"/>
        <v>q</v>
      </c>
      <c r="AV51">
        <f t="shared" si="22"/>
        <v>16</v>
      </c>
      <c r="AW51">
        <f t="shared" si="23"/>
        <v>13</v>
      </c>
      <c r="AX51">
        <f t="shared" ca="1" si="24"/>
        <v>3</v>
      </c>
      <c r="AY51" t="str">
        <f t="shared" ca="1" si="25"/>
        <v>d</v>
      </c>
    </row>
    <row r="52" spans="36:51" x14ac:dyDescent="0.3">
      <c r="AJ52" t="s">
        <v>8</v>
      </c>
      <c r="AK52">
        <v>8</v>
      </c>
      <c r="AL52" t="str">
        <f t="shared" si="16"/>
        <v>i</v>
      </c>
      <c r="AO52">
        <v>9</v>
      </c>
      <c r="AP52" t="str">
        <f t="shared" si="15"/>
        <v>-</v>
      </c>
      <c r="AQ52" t="str">
        <f t="shared" si="17"/>
        <v>t</v>
      </c>
      <c r="AR52">
        <f t="shared" si="18"/>
        <v>26</v>
      </c>
      <c r="AS52">
        <f t="shared" si="19"/>
        <v>19</v>
      </c>
      <c r="AT52">
        <f t="shared" si="20"/>
        <v>15</v>
      </c>
      <c r="AU52" t="str">
        <f t="shared" si="21"/>
        <v>p</v>
      </c>
      <c r="AV52">
        <f t="shared" si="22"/>
        <v>15</v>
      </c>
      <c r="AW52">
        <f t="shared" si="23"/>
        <v>19</v>
      </c>
      <c r="AX52">
        <f t="shared" ca="1" si="24"/>
        <v>26</v>
      </c>
      <c r="AY52" t="str">
        <f t="shared" ca="1" si="25"/>
        <v>-</v>
      </c>
    </row>
    <row r="53" spans="36:51" x14ac:dyDescent="0.3">
      <c r="AJ53" t="s">
        <v>9</v>
      </c>
      <c r="AK53">
        <v>9</v>
      </c>
      <c r="AL53" t="str">
        <f t="shared" si="16"/>
        <v>j</v>
      </c>
      <c r="AO53">
        <v>10</v>
      </c>
      <c r="AP53" t="str">
        <f t="shared" si="15"/>
        <v>t</v>
      </c>
      <c r="AQ53" t="str">
        <f t="shared" si="17"/>
        <v>e</v>
      </c>
      <c r="AR53">
        <f t="shared" si="18"/>
        <v>19</v>
      </c>
      <c r="AS53">
        <f t="shared" si="19"/>
        <v>4</v>
      </c>
      <c r="AT53">
        <f t="shared" si="20"/>
        <v>23</v>
      </c>
      <c r="AU53" t="str">
        <f t="shared" si="21"/>
        <v>x</v>
      </c>
      <c r="AV53">
        <f t="shared" si="22"/>
        <v>23</v>
      </c>
      <c r="AW53">
        <f t="shared" si="23"/>
        <v>4</v>
      </c>
      <c r="AX53">
        <f t="shared" ca="1" si="24"/>
        <v>19</v>
      </c>
      <c r="AY53" t="str">
        <f t="shared" ca="1" si="25"/>
        <v>t</v>
      </c>
    </row>
    <row r="54" spans="36:51" x14ac:dyDescent="0.3">
      <c r="AJ54" t="s">
        <v>10</v>
      </c>
      <c r="AK54">
        <v>10</v>
      </c>
      <c r="AL54" t="str">
        <f t="shared" si="16"/>
        <v>k</v>
      </c>
      <c r="AO54">
        <v>11</v>
      </c>
      <c r="AP54" t="str">
        <f t="shared" si="15"/>
        <v>o</v>
      </c>
      <c r="AQ54" t="str">
        <f t="shared" si="17"/>
        <v>x</v>
      </c>
      <c r="AR54">
        <f t="shared" si="18"/>
        <v>14</v>
      </c>
      <c r="AS54">
        <f t="shared" si="19"/>
        <v>23</v>
      </c>
      <c r="AT54">
        <f t="shared" si="20"/>
        <v>7</v>
      </c>
      <c r="AU54" t="str">
        <f t="shared" si="21"/>
        <v>h</v>
      </c>
      <c r="AV54">
        <f t="shared" si="22"/>
        <v>7</v>
      </c>
      <c r="AW54">
        <f t="shared" si="23"/>
        <v>23</v>
      </c>
      <c r="AX54">
        <f t="shared" ca="1" si="24"/>
        <v>14</v>
      </c>
      <c r="AY54" t="str">
        <f t="shared" ca="1" si="25"/>
        <v>o</v>
      </c>
    </row>
    <row r="55" spans="36:51" x14ac:dyDescent="0.3">
      <c r="AJ55" t="s">
        <v>11</v>
      </c>
      <c r="AK55">
        <v>11</v>
      </c>
      <c r="AL55" t="str">
        <f t="shared" si="16"/>
        <v>l</v>
      </c>
      <c r="AO55">
        <v>12</v>
      </c>
      <c r="AP55" t="str">
        <f t="shared" si="15"/>
        <v>o</v>
      </c>
      <c r="AQ55" t="str">
        <f t="shared" si="17"/>
        <v>c</v>
      </c>
      <c r="AR55">
        <f t="shared" si="18"/>
        <v>14</v>
      </c>
      <c r="AS55">
        <f t="shared" si="19"/>
        <v>2</v>
      </c>
      <c r="AT55">
        <f t="shared" si="20"/>
        <v>13</v>
      </c>
      <c r="AU55" t="str">
        <f t="shared" si="21"/>
        <v>n</v>
      </c>
      <c r="AV55">
        <f t="shared" si="22"/>
        <v>13</v>
      </c>
      <c r="AW55">
        <f t="shared" si="23"/>
        <v>2</v>
      </c>
      <c r="AX55">
        <f t="shared" ca="1" si="24"/>
        <v>14</v>
      </c>
      <c r="AY55" t="str">
        <f t="shared" ca="1" si="25"/>
        <v>o</v>
      </c>
    </row>
    <row r="56" spans="36:51" x14ac:dyDescent="0.3">
      <c r="AJ56" t="s">
        <v>12</v>
      </c>
      <c r="AK56">
        <v>12</v>
      </c>
      <c r="AL56" t="str">
        <f t="shared" si="16"/>
        <v>m</v>
      </c>
      <c r="AO56">
        <v>13</v>
      </c>
      <c r="AP56" t="str">
        <f t="shared" si="15"/>
        <v>-</v>
      </c>
      <c r="AQ56" t="str">
        <f t="shared" si="17"/>
        <v>e</v>
      </c>
      <c r="AR56">
        <f t="shared" si="18"/>
        <v>26</v>
      </c>
      <c r="AS56">
        <f t="shared" si="19"/>
        <v>4</v>
      </c>
      <c r="AT56">
        <f t="shared" si="20"/>
        <v>18</v>
      </c>
      <c r="AU56" t="str">
        <f t="shared" si="21"/>
        <v>s</v>
      </c>
      <c r="AV56">
        <f t="shared" si="22"/>
        <v>18</v>
      </c>
      <c r="AW56">
        <f t="shared" si="23"/>
        <v>4</v>
      </c>
      <c r="AX56">
        <f t="shared" ca="1" si="24"/>
        <v>26</v>
      </c>
      <c r="AY56" t="str">
        <f t="shared" ca="1" si="25"/>
        <v>-</v>
      </c>
    </row>
    <row r="57" spans="36:51" x14ac:dyDescent="0.3">
      <c r="AJ57" t="s">
        <v>13</v>
      </c>
      <c r="AK57">
        <v>13</v>
      </c>
      <c r="AL57" t="str">
        <f t="shared" si="16"/>
        <v>n</v>
      </c>
      <c r="AO57">
        <v>14</v>
      </c>
      <c r="AP57" t="str">
        <f t="shared" si="15"/>
        <v>l</v>
      </c>
      <c r="AQ57" t="str">
        <f t="shared" si="17"/>
        <v>l</v>
      </c>
      <c r="AR57">
        <f t="shared" si="18"/>
        <v>11</v>
      </c>
      <c r="AS57">
        <f t="shared" si="19"/>
        <v>11</v>
      </c>
      <c r="AT57">
        <f t="shared" si="20"/>
        <v>19</v>
      </c>
      <c r="AU57" t="str">
        <f t="shared" si="21"/>
        <v>t</v>
      </c>
      <c r="AV57">
        <f t="shared" si="22"/>
        <v>19</v>
      </c>
      <c r="AW57">
        <f t="shared" si="23"/>
        <v>11</v>
      </c>
      <c r="AX57">
        <f t="shared" ca="1" si="24"/>
        <v>11</v>
      </c>
      <c r="AY57" t="str">
        <f t="shared" ca="1" si="25"/>
        <v>l</v>
      </c>
    </row>
    <row r="58" spans="36:51" x14ac:dyDescent="0.3">
      <c r="AJ58" t="s">
        <v>14</v>
      </c>
      <c r="AK58">
        <v>14</v>
      </c>
      <c r="AL58" t="str">
        <f t="shared" si="16"/>
        <v>o</v>
      </c>
      <c r="AO58">
        <v>15</v>
      </c>
      <c r="AP58" t="str">
        <f t="shared" si="15"/>
        <v>o</v>
      </c>
      <c r="AQ58" t="str">
        <f t="shared" si="17"/>
        <v>l</v>
      </c>
      <c r="AR58">
        <f t="shared" si="18"/>
        <v>14</v>
      </c>
      <c r="AS58">
        <f t="shared" si="19"/>
        <v>11</v>
      </c>
      <c r="AT58">
        <f t="shared" si="20"/>
        <v>22</v>
      </c>
      <c r="AU58" t="str">
        <f t="shared" si="21"/>
        <v>w</v>
      </c>
      <c r="AV58">
        <f t="shared" si="22"/>
        <v>22</v>
      </c>
      <c r="AW58">
        <f t="shared" si="23"/>
        <v>11</v>
      </c>
      <c r="AX58">
        <f t="shared" ca="1" si="24"/>
        <v>14</v>
      </c>
      <c r="AY58" t="str">
        <f t="shared" ca="1" si="25"/>
        <v>o</v>
      </c>
    </row>
    <row r="59" spans="36:51" x14ac:dyDescent="0.3">
      <c r="AJ59" t="s">
        <v>15</v>
      </c>
      <c r="AK59">
        <v>15</v>
      </c>
      <c r="AL59" t="str">
        <f t="shared" si="16"/>
        <v>p</v>
      </c>
      <c r="AO59">
        <v>16</v>
      </c>
      <c r="AP59" t="str">
        <f t="shared" si="15"/>
        <v>u</v>
      </c>
      <c r="AQ59" t="str">
        <f t="shared" si="17"/>
        <v>e</v>
      </c>
      <c r="AR59">
        <f t="shared" si="18"/>
        <v>20</v>
      </c>
      <c r="AS59">
        <f t="shared" si="19"/>
        <v>4</v>
      </c>
      <c r="AT59">
        <f t="shared" si="20"/>
        <v>21</v>
      </c>
      <c r="AU59" t="str">
        <f t="shared" si="21"/>
        <v>v</v>
      </c>
      <c r="AV59">
        <f t="shared" si="22"/>
        <v>21</v>
      </c>
      <c r="AW59">
        <f t="shared" si="23"/>
        <v>4</v>
      </c>
      <c r="AX59">
        <f t="shared" ca="1" si="24"/>
        <v>20</v>
      </c>
      <c r="AY59" t="str">
        <f t="shared" ca="1" si="25"/>
        <v>u</v>
      </c>
    </row>
    <row r="60" spans="36:51" x14ac:dyDescent="0.3">
      <c r="AJ60" t="s">
        <v>16</v>
      </c>
      <c r="AK60">
        <v>16</v>
      </c>
      <c r="AL60" t="str">
        <f t="shared" si="16"/>
        <v>q</v>
      </c>
      <c r="AO60">
        <v>17</v>
      </c>
      <c r="AP60" t="str">
        <f t="shared" si="15"/>
        <v>d</v>
      </c>
      <c r="AQ60" t="str">
        <f t="shared" si="17"/>
        <v>n</v>
      </c>
      <c r="AR60">
        <f t="shared" si="18"/>
        <v>3</v>
      </c>
      <c r="AS60">
        <f t="shared" si="19"/>
        <v>13</v>
      </c>
      <c r="AT60">
        <f t="shared" si="20"/>
        <v>16</v>
      </c>
      <c r="AU60" t="str">
        <f t="shared" si="21"/>
        <v>q</v>
      </c>
      <c r="AV60">
        <f t="shared" si="22"/>
        <v>16</v>
      </c>
      <c r="AW60">
        <f t="shared" si="23"/>
        <v>13</v>
      </c>
      <c r="AX60">
        <f t="shared" ca="1" si="24"/>
        <v>3</v>
      </c>
      <c r="AY60" t="str">
        <f t="shared" ca="1" si="25"/>
        <v>d</v>
      </c>
    </row>
    <row r="61" spans="36:51" x14ac:dyDescent="0.3">
      <c r="AJ61" t="s">
        <v>17</v>
      </c>
      <c r="AK61">
        <v>17</v>
      </c>
      <c r="AL61" t="str">
        <f t="shared" si="16"/>
        <v>r</v>
      </c>
      <c r="AO61">
        <v>18</v>
      </c>
      <c r="AP61" t="str">
        <f t="shared" si="15"/>
        <v>-</v>
      </c>
      <c r="AQ61" t="str">
        <f t="shared" si="17"/>
        <v>t</v>
      </c>
      <c r="AR61">
        <f t="shared" si="18"/>
        <v>26</v>
      </c>
      <c r="AS61">
        <f t="shared" si="19"/>
        <v>19</v>
      </c>
      <c r="AT61">
        <f t="shared" si="20"/>
        <v>15</v>
      </c>
      <c r="AU61" t="str">
        <f t="shared" si="21"/>
        <v>p</v>
      </c>
      <c r="AV61">
        <f t="shared" si="22"/>
        <v>15</v>
      </c>
      <c r="AW61">
        <f t="shared" si="23"/>
        <v>19</v>
      </c>
      <c r="AX61">
        <f t="shared" ca="1" si="24"/>
        <v>26</v>
      </c>
      <c r="AY61" t="str">
        <f t="shared" ca="1" si="25"/>
        <v>-</v>
      </c>
    </row>
    <row r="62" spans="36:51" x14ac:dyDescent="0.3">
      <c r="AJ62" t="s">
        <v>18</v>
      </c>
      <c r="AK62">
        <v>18</v>
      </c>
      <c r="AL62" t="str">
        <f t="shared" si="16"/>
        <v>s</v>
      </c>
      <c r="AO62">
        <v>19</v>
      </c>
      <c r="AP62" t="str">
        <f t="shared" si="15"/>
        <v>r</v>
      </c>
      <c r="AQ62" t="str">
        <f t="shared" si="17"/>
        <v>e</v>
      </c>
      <c r="AR62">
        <f t="shared" si="18"/>
        <v>17</v>
      </c>
      <c r="AS62">
        <f t="shared" si="19"/>
        <v>4</v>
      </c>
      <c r="AT62">
        <f t="shared" si="20"/>
        <v>9</v>
      </c>
      <c r="AU62" t="str">
        <f t="shared" si="21"/>
        <v>j</v>
      </c>
      <c r="AV62">
        <f t="shared" si="22"/>
        <v>9</v>
      </c>
      <c r="AW62">
        <f t="shared" si="23"/>
        <v>4</v>
      </c>
      <c r="AX62">
        <f t="shared" ca="1" si="24"/>
        <v>17</v>
      </c>
      <c r="AY62" t="str">
        <f t="shared" ca="1" si="25"/>
        <v>r</v>
      </c>
    </row>
    <row r="63" spans="36:51" x14ac:dyDescent="0.3">
      <c r="AJ63" t="s">
        <v>19</v>
      </c>
      <c r="AK63">
        <v>19</v>
      </c>
      <c r="AL63" t="str">
        <f t="shared" si="16"/>
        <v>t</v>
      </c>
      <c r="AO63">
        <v>20</v>
      </c>
      <c r="AP63" t="str">
        <f t="shared" si="15"/>
        <v>e</v>
      </c>
      <c r="AQ63" t="str">
        <f t="shared" si="17"/>
        <v>x</v>
      </c>
      <c r="AR63">
        <f t="shared" si="18"/>
        <v>4</v>
      </c>
      <c r="AS63">
        <f t="shared" si="19"/>
        <v>23</v>
      </c>
      <c r="AT63">
        <f t="shared" si="20"/>
        <v>24</v>
      </c>
      <c r="AU63" t="str">
        <f t="shared" si="21"/>
        <v>y</v>
      </c>
      <c r="AV63">
        <f t="shared" si="22"/>
        <v>24</v>
      </c>
      <c r="AW63">
        <f t="shared" si="23"/>
        <v>23</v>
      </c>
      <c r="AX63">
        <f t="shared" ca="1" si="24"/>
        <v>4</v>
      </c>
      <c r="AY63" t="str">
        <f t="shared" ca="1" si="25"/>
        <v>e</v>
      </c>
    </row>
    <row r="64" spans="36:51" x14ac:dyDescent="0.3">
      <c r="AJ64" t="s">
        <v>20</v>
      </c>
      <c r="AK64">
        <v>20</v>
      </c>
      <c r="AL64" t="str">
        <f t="shared" si="16"/>
        <v>u</v>
      </c>
      <c r="AO64">
        <v>21</v>
      </c>
      <c r="AP64" t="str">
        <f t="shared" si="15"/>
        <v>a</v>
      </c>
      <c r="AQ64" t="str">
        <f t="shared" si="17"/>
        <v>c</v>
      </c>
      <c r="AR64">
        <f t="shared" si="18"/>
        <v>0</v>
      </c>
      <c r="AS64">
        <f t="shared" si="19"/>
        <v>2</v>
      </c>
      <c r="AT64">
        <f t="shared" si="20"/>
        <v>2</v>
      </c>
      <c r="AU64" t="str">
        <f t="shared" si="21"/>
        <v>c</v>
      </c>
      <c r="AV64">
        <f t="shared" si="22"/>
        <v>2</v>
      </c>
      <c r="AW64">
        <f t="shared" si="23"/>
        <v>2</v>
      </c>
      <c r="AX64">
        <f t="shared" ca="1" si="24"/>
        <v>0</v>
      </c>
      <c r="AY64" t="str">
        <f t="shared" ca="1" si="25"/>
        <v>a</v>
      </c>
    </row>
    <row r="65" spans="36:51" x14ac:dyDescent="0.3">
      <c r="AJ65" t="s">
        <v>21</v>
      </c>
      <c r="AK65">
        <v>21</v>
      </c>
      <c r="AL65" t="str">
        <f t="shared" si="16"/>
        <v>v</v>
      </c>
      <c r="AO65">
        <v>22</v>
      </c>
      <c r="AP65" t="str">
        <f t="shared" si="15"/>
        <v>d</v>
      </c>
      <c r="AQ65" t="str">
        <f t="shared" si="17"/>
        <v>e</v>
      </c>
      <c r="AR65">
        <f t="shared" si="18"/>
        <v>3</v>
      </c>
      <c r="AS65">
        <f t="shared" si="19"/>
        <v>4</v>
      </c>
      <c r="AT65">
        <f t="shared" si="20"/>
        <v>7</v>
      </c>
      <c r="AU65" t="str">
        <f t="shared" si="21"/>
        <v>h</v>
      </c>
      <c r="AV65">
        <f t="shared" si="22"/>
        <v>7</v>
      </c>
      <c r="AW65">
        <f t="shared" si="23"/>
        <v>4</v>
      </c>
      <c r="AX65">
        <f t="shared" ca="1" si="24"/>
        <v>3</v>
      </c>
      <c r="AY65" t="str">
        <f t="shared" ca="1" si="25"/>
        <v>d</v>
      </c>
    </row>
    <row r="66" spans="36:51" x14ac:dyDescent="0.3">
      <c r="AJ66" t="s">
        <v>22</v>
      </c>
      <c r="AK66">
        <v>22</v>
      </c>
      <c r="AL66" t="str">
        <f t="shared" si="16"/>
        <v>w</v>
      </c>
      <c r="AO66">
        <v>23</v>
      </c>
      <c r="AP66" t="str">
        <f t="shared" si="15"/>
        <v>-</v>
      </c>
      <c r="AQ66" t="str">
        <f t="shared" si="17"/>
        <v>l</v>
      </c>
      <c r="AR66">
        <f t="shared" si="18"/>
        <v>26</v>
      </c>
      <c r="AS66">
        <f t="shared" si="19"/>
        <v>11</v>
      </c>
      <c r="AT66">
        <f t="shared" si="20"/>
        <v>7</v>
      </c>
      <c r="AU66" t="str">
        <f t="shared" si="21"/>
        <v>h</v>
      </c>
      <c r="AV66">
        <f t="shared" si="22"/>
        <v>7</v>
      </c>
      <c r="AW66">
        <f t="shared" si="23"/>
        <v>11</v>
      </c>
      <c r="AX66">
        <f t="shared" ca="1" si="24"/>
        <v>26</v>
      </c>
      <c r="AY66" t="str">
        <f t="shared" ca="1" si="25"/>
        <v>-</v>
      </c>
    </row>
    <row r="67" spans="36:51" x14ac:dyDescent="0.3">
      <c r="AJ67" t="s">
        <v>23</v>
      </c>
      <c r="AK67">
        <v>23</v>
      </c>
      <c r="AL67" t="str">
        <f t="shared" si="16"/>
        <v>x</v>
      </c>
      <c r="AO67">
        <v>24</v>
      </c>
      <c r="AP67" t="str">
        <f t="shared" si="15"/>
        <v>m</v>
      </c>
      <c r="AQ67" t="str">
        <f t="shared" si="17"/>
        <v>l</v>
      </c>
      <c r="AR67">
        <f t="shared" si="18"/>
        <v>12</v>
      </c>
      <c r="AS67">
        <f t="shared" si="19"/>
        <v>11</v>
      </c>
      <c r="AT67">
        <f t="shared" si="20"/>
        <v>23</v>
      </c>
      <c r="AU67" t="str">
        <f t="shared" si="21"/>
        <v>x</v>
      </c>
      <c r="AV67">
        <f t="shared" si="22"/>
        <v>23</v>
      </c>
      <c r="AW67">
        <f t="shared" si="23"/>
        <v>11</v>
      </c>
      <c r="AX67">
        <f t="shared" ca="1" si="24"/>
        <v>12</v>
      </c>
      <c r="AY67" t="str">
        <f t="shared" ca="1" si="25"/>
        <v>m</v>
      </c>
    </row>
    <row r="68" spans="36:51" x14ac:dyDescent="0.3">
      <c r="AJ68" t="s">
        <v>24</v>
      </c>
      <c r="AK68">
        <v>24</v>
      </c>
      <c r="AL68" t="str">
        <f t="shared" si="16"/>
        <v>y</v>
      </c>
      <c r="AO68">
        <v>25</v>
      </c>
      <c r="AP68" t="str">
        <f t="shared" si="15"/>
        <v>u</v>
      </c>
      <c r="AQ68" t="str">
        <f t="shared" si="17"/>
        <v>e</v>
      </c>
      <c r="AR68">
        <f t="shared" si="18"/>
        <v>20</v>
      </c>
      <c r="AS68">
        <f t="shared" si="19"/>
        <v>4</v>
      </c>
      <c r="AT68">
        <f t="shared" si="20"/>
        <v>21</v>
      </c>
      <c r="AU68" t="str">
        <f t="shared" si="21"/>
        <v>v</v>
      </c>
      <c r="AV68">
        <f t="shared" si="22"/>
        <v>21</v>
      </c>
      <c r="AW68">
        <f t="shared" si="23"/>
        <v>4</v>
      </c>
      <c r="AX68">
        <f t="shared" ca="1" si="24"/>
        <v>20</v>
      </c>
      <c r="AY68" t="str">
        <f t="shared" ca="1" si="25"/>
        <v>u</v>
      </c>
    </row>
    <row r="69" spans="36:51" x14ac:dyDescent="0.3">
      <c r="AJ69" t="s">
        <v>25</v>
      </c>
      <c r="AK69">
        <v>25</v>
      </c>
      <c r="AL69" t="str">
        <f t="shared" si="16"/>
        <v>z</v>
      </c>
      <c r="AO69">
        <v>26</v>
      </c>
      <c r="AP69" t="str">
        <f t="shared" si="15"/>
        <v>c</v>
      </c>
      <c r="AQ69" t="str">
        <f t="shared" si="17"/>
        <v>n</v>
      </c>
      <c r="AR69">
        <f t="shared" si="18"/>
        <v>2</v>
      </c>
      <c r="AS69">
        <f t="shared" si="19"/>
        <v>13</v>
      </c>
      <c r="AT69">
        <f t="shared" si="20"/>
        <v>12</v>
      </c>
      <c r="AU69" t="str">
        <f t="shared" si="21"/>
        <v>m</v>
      </c>
      <c r="AV69">
        <f t="shared" si="22"/>
        <v>12</v>
      </c>
      <c r="AW69">
        <f t="shared" si="23"/>
        <v>13</v>
      </c>
      <c r="AX69">
        <f t="shared" ca="1" si="24"/>
        <v>2</v>
      </c>
      <c r="AY69" t="str">
        <f t="shared" ca="1" si="25"/>
        <v>c</v>
      </c>
    </row>
    <row r="70" spans="36:51" x14ac:dyDescent="0.3">
      <c r="AJ70" t="s">
        <v>80</v>
      </c>
      <c r="AK70">
        <v>26</v>
      </c>
      <c r="AL70" t="str">
        <f t="shared" si="16"/>
        <v>-</v>
      </c>
      <c r="AO70">
        <v>27</v>
      </c>
      <c r="AP70" t="str">
        <f t="shared" si="15"/>
        <v>h</v>
      </c>
      <c r="AQ70" t="str">
        <f t="shared" si="17"/>
        <v>t</v>
      </c>
      <c r="AR70">
        <f t="shared" si="18"/>
        <v>7</v>
      </c>
      <c r="AS70">
        <f t="shared" si="19"/>
        <v>19</v>
      </c>
      <c r="AT70">
        <f t="shared" si="20"/>
        <v>26</v>
      </c>
      <c r="AU70" t="str">
        <f t="shared" si="21"/>
        <v>-</v>
      </c>
      <c r="AV70">
        <f t="shared" si="22"/>
        <v>26</v>
      </c>
      <c r="AW70">
        <f t="shared" si="23"/>
        <v>19</v>
      </c>
      <c r="AX70">
        <f t="shared" ca="1" si="24"/>
        <v>7</v>
      </c>
      <c r="AY70" t="str">
        <f t="shared" ca="1" si="25"/>
        <v>h</v>
      </c>
    </row>
    <row r="71" spans="36:51" x14ac:dyDescent="0.3">
      <c r="AO71">
        <v>28</v>
      </c>
      <c r="AP71" t="str">
        <f t="shared" si="15"/>
        <v>-</v>
      </c>
      <c r="AQ71" t="str">
        <f t="shared" si="17"/>
        <v>e</v>
      </c>
      <c r="AR71">
        <f t="shared" si="18"/>
        <v>26</v>
      </c>
      <c r="AS71">
        <f t="shared" si="19"/>
        <v>4</v>
      </c>
      <c r="AT71">
        <f t="shared" si="20"/>
        <v>18</v>
      </c>
      <c r="AU71" t="str">
        <f t="shared" si="21"/>
        <v>s</v>
      </c>
      <c r="AV71">
        <f t="shared" si="22"/>
        <v>18</v>
      </c>
      <c r="AW71">
        <f t="shared" si="23"/>
        <v>4</v>
      </c>
      <c r="AX71">
        <f t="shared" ca="1" si="24"/>
        <v>26</v>
      </c>
      <c r="AY71" t="str">
        <f t="shared" ca="1" si="25"/>
        <v>-</v>
      </c>
    </row>
    <row r="72" spans="36:51" x14ac:dyDescent="0.3">
      <c r="AO72">
        <v>29</v>
      </c>
      <c r="AP72" t="str">
        <f t="shared" si="15"/>
        <v>m</v>
      </c>
      <c r="AQ72" t="str">
        <f t="shared" si="17"/>
        <v>x</v>
      </c>
      <c r="AR72">
        <f t="shared" si="18"/>
        <v>12</v>
      </c>
      <c r="AS72">
        <f t="shared" si="19"/>
        <v>23</v>
      </c>
      <c r="AT72">
        <f t="shared" si="20"/>
        <v>8</v>
      </c>
      <c r="AU72" t="str">
        <f t="shared" si="21"/>
        <v>i</v>
      </c>
      <c r="AV72">
        <f t="shared" si="22"/>
        <v>8</v>
      </c>
      <c r="AW72">
        <f t="shared" si="23"/>
        <v>23</v>
      </c>
      <c r="AX72">
        <f t="shared" ca="1" si="24"/>
        <v>12</v>
      </c>
      <c r="AY72" t="str">
        <f t="shared" ca="1" si="25"/>
        <v>m</v>
      </c>
    </row>
    <row r="73" spans="36:51" x14ac:dyDescent="0.3">
      <c r="AO73">
        <v>30</v>
      </c>
      <c r="AP73" t="str">
        <f t="shared" si="15"/>
        <v>o</v>
      </c>
      <c r="AQ73" t="str">
        <f t="shared" si="17"/>
        <v>c</v>
      </c>
      <c r="AR73">
        <f t="shared" si="18"/>
        <v>14</v>
      </c>
      <c r="AS73">
        <f t="shared" si="19"/>
        <v>2</v>
      </c>
      <c r="AT73">
        <f t="shared" si="20"/>
        <v>13</v>
      </c>
      <c r="AU73" t="str">
        <f t="shared" si="21"/>
        <v>n</v>
      </c>
      <c r="AV73">
        <f t="shared" si="22"/>
        <v>13</v>
      </c>
      <c r="AW73">
        <f t="shared" si="23"/>
        <v>2</v>
      </c>
      <c r="AX73">
        <f t="shared" ca="1" si="24"/>
        <v>14</v>
      </c>
      <c r="AY73" t="str">
        <f t="shared" ca="1" si="25"/>
        <v>o</v>
      </c>
    </row>
    <row r="74" spans="36:51" x14ac:dyDescent="0.3">
      <c r="AO74">
        <v>31</v>
      </c>
      <c r="AP74" t="str">
        <f t="shared" si="15"/>
        <v>r</v>
      </c>
      <c r="AQ74" t="str">
        <f t="shared" si="17"/>
        <v>e</v>
      </c>
      <c r="AR74">
        <f t="shared" si="18"/>
        <v>17</v>
      </c>
      <c r="AS74">
        <f t="shared" si="19"/>
        <v>4</v>
      </c>
      <c r="AT74">
        <f t="shared" si="20"/>
        <v>9</v>
      </c>
      <c r="AU74" t="str">
        <f t="shared" si="21"/>
        <v>j</v>
      </c>
      <c r="AV74">
        <f t="shared" si="22"/>
        <v>9</v>
      </c>
      <c r="AW74">
        <f t="shared" si="23"/>
        <v>4</v>
      </c>
      <c r="AX74">
        <f t="shared" ca="1" si="24"/>
        <v>17</v>
      </c>
      <c r="AY74" t="str">
        <f t="shared" ca="1" si="25"/>
        <v>r</v>
      </c>
    </row>
    <row r="75" spans="36:51" x14ac:dyDescent="0.3">
      <c r="AO75">
        <v>32</v>
      </c>
      <c r="AP75" t="str">
        <f t="shared" si="15"/>
        <v>e</v>
      </c>
      <c r="AQ75" t="str">
        <f t="shared" si="17"/>
        <v>l</v>
      </c>
      <c r="AR75">
        <f t="shared" si="18"/>
        <v>4</v>
      </c>
      <c r="AS75">
        <f t="shared" si="19"/>
        <v>11</v>
      </c>
      <c r="AT75">
        <f t="shared" si="20"/>
        <v>12</v>
      </c>
      <c r="AU75" t="str">
        <f t="shared" si="21"/>
        <v>m</v>
      </c>
      <c r="AV75">
        <f t="shared" si="22"/>
        <v>12</v>
      </c>
      <c r="AW75">
        <f t="shared" si="23"/>
        <v>11</v>
      </c>
      <c r="AX75">
        <f t="shared" ca="1" si="24"/>
        <v>4</v>
      </c>
      <c r="AY75" t="str">
        <f t="shared" ca="1" si="25"/>
        <v>e</v>
      </c>
    </row>
    <row r="76" spans="36:51" x14ac:dyDescent="0.3">
      <c r="AO76">
        <v>33</v>
      </c>
      <c r="AP76" t="str">
        <f t="shared" ref="AP76:AP107" si="26">MID($AP$39,AO76,1)</f>
        <v>-</v>
      </c>
      <c r="AQ76" t="str">
        <f t="shared" si="17"/>
        <v>l</v>
      </c>
      <c r="AR76">
        <f t="shared" si="18"/>
        <v>26</v>
      </c>
      <c r="AS76">
        <f t="shared" si="19"/>
        <v>11</v>
      </c>
      <c r="AT76">
        <f t="shared" si="20"/>
        <v>7</v>
      </c>
      <c r="AU76" t="str">
        <f t="shared" si="21"/>
        <v>h</v>
      </c>
      <c r="AV76">
        <f t="shared" si="22"/>
        <v>7</v>
      </c>
      <c r="AW76">
        <f t="shared" si="23"/>
        <v>11</v>
      </c>
      <c r="AX76">
        <f t="shared" ca="1" si="24"/>
        <v>26</v>
      </c>
      <c r="AY76" t="str">
        <f t="shared" ca="1" si="25"/>
        <v>-</v>
      </c>
    </row>
    <row r="77" spans="36:51" x14ac:dyDescent="0.3">
      <c r="AO77">
        <v>34</v>
      </c>
      <c r="AP77" t="str">
        <f t="shared" si="26"/>
        <v>s</v>
      </c>
      <c r="AQ77" t="str">
        <f t="shared" si="17"/>
        <v>e</v>
      </c>
      <c r="AR77">
        <f t="shared" si="18"/>
        <v>18</v>
      </c>
      <c r="AS77">
        <f t="shared" si="19"/>
        <v>4</v>
      </c>
      <c r="AT77">
        <f t="shared" si="20"/>
        <v>22</v>
      </c>
      <c r="AU77" t="str">
        <f t="shared" si="21"/>
        <v>w</v>
      </c>
      <c r="AV77">
        <f t="shared" si="22"/>
        <v>22</v>
      </c>
      <c r="AW77">
        <f t="shared" si="23"/>
        <v>4</v>
      </c>
      <c r="AX77">
        <f t="shared" ca="1" si="24"/>
        <v>18</v>
      </c>
      <c r="AY77" t="str">
        <f t="shared" ca="1" si="25"/>
        <v>s</v>
      </c>
    </row>
    <row r="78" spans="36:51" x14ac:dyDescent="0.3">
      <c r="AO78">
        <v>35</v>
      </c>
      <c r="AP78" t="str">
        <f t="shared" si="26"/>
        <v>l</v>
      </c>
      <c r="AQ78" t="str">
        <f t="shared" si="17"/>
        <v>n</v>
      </c>
      <c r="AR78">
        <f t="shared" si="18"/>
        <v>11</v>
      </c>
      <c r="AS78">
        <f t="shared" si="19"/>
        <v>13</v>
      </c>
      <c r="AT78">
        <f t="shared" si="20"/>
        <v>21</v>
      </c>
      <c r="AU78" t="str">
        <f t="shared" si="21"/>
        <v>v</v>
      </c>
      <c r="AV78">
        <f t="shared" si="22"/>
        <v>21</v>
      </c>
      <c r="AW78">
        <f t="shared" si="23"/>
        <v>13</v>
      </c>
      <c r="AX78">
        <f t="shared" ca="1" si="24"/>
        <v>11</v>
      </c>
      <c r="AY78" t="str">
        <f t="shared" ca="1" si="25"/>
        <v>l</v>
      </c>
    </row>
    <row r="79" spans="36:51" x14ac:dyDescent="0.3">
      <c r="AO79">
        <v>36</v>
      </c>
      <c r="AP79" t="str">
        <f t="shared" si="26"/>
        <v>o</v>
      </c>
      <c r="AQ79" t="str">
        <f t="shared" si="17"/>
        <v>t</v>
      </c>
      <c r="AR79">
        <f t="shared" si="18"/>
        <v>14</v>
      </c>
      <c r="AS79">
        <f t="shared" si="19"/>
        <v>19</v>
      </c>
      <c r="AT79">
        <f t="shared" si="20"/>
        <v>3</v>
      </c>
      <c r="AU79" t="str">
        <f t="shared" si="21"/>
        <v>d</v>
      </c>
      <c r="AV79">
        <f t="shared" si="22"/>
        <v>3</v>
      </c>
      <c r="AW79">
        <f t="shared" si="23"/>
        <v>19</v>
      </c>
      <c r="AX79">
        <f t="shared" ca="1" si="24"/>
        <v>14</v>
      </c>
      <c r="AY79" t="str">
        <f t="shared" ca="1" si="25"/>
        <v>o</v>
      </c>
    </row>
    <row r="80" spans="36:51" x14ac:dyDescent="0.3">
      <c r="AO80">
        <v>37</v>
      </c>
      <c r="AP80" t="str">
        <f t="shared" si="26"/>
        <v>w</v>
      </c>
      <c r="AQ80" t="str">
        <f t="shared" si="17"/>
        <v>e</v>
      </c>
      <c r="AR80">
        <f t="shared" si="18"/>
        <v>22</v>
      </c>
      <c r="AS80">
        <f t="shared" si="19"/>
        <v>4</v>
      </c>
      <c r="AT80">
        <f t="shared" si="20"/>
        <v>26</v>
      </c>
      <c r="AU80" t="str">
        <f t="shared" si="21"/>
        <v>-</v>
      </c>
      <c r="AV80">
        <f t="shared" si="22"/>
        <v>26</v>
      </c>
      <c r="AW80">
        <f t="shared" si="23"/>
        <v>4</v>
      </c>
      <c r="AX80">
        <f t="shared" ca="1" si="24"/>
        <v>22</v>
      </c>
      <c r="AY80" t="str">
        <f t="shared" ca="1" si="25"/>
        <v>w</v>
      </c>
    </row>
    <row r="81" spans="41:51" x14ac:dyDescent="0.3">
      <c r="AO81">
        <v>38</v>
      </c>
      <c r="AP81" t="str">
        <f t="shared" si="26"/>
        <v>l</v>
      </c>
      <c r="AQ81" t="str">
        <f t="shared" si="17"/>
        <v>x</v>
      </c>
      <c r="AR81">
        <f t="shared" si="18"/>
        <v>11</v>
      </c>
      <c r="AS81">
        <f t="shared" si="19"/>
        <v>23</v>
      </c>
      <c r="AT81">
        <f t="shared" si="20"/>
        <v>4</v>
      </c>
      <c r="AU81" t="str">
        <f t="shared" si="21"/>
        <v>e</v>
      </c>
      <c r="AV81">
        <f t="shared" si="22"/>
        <v>4</v>
      </c>
      <c r="AW81">
        <f t="shared" si="23"/>
        <v>23</v>
      </c>
      <c r="AX81">
        <f t="shared" ca="1" si="24"/>
        <v>11</v>
      </c>
      <c r="AY81" t="str">
        <f t="shared" ca="1" si="25"/>
        <v>l</v>
      </c>
    </row>
    <row r="82" spans="41:51" x14ac:dyDescent="0.3">
      <c r="AO82">
        <v>39</v>
      </c>
      <c r="AP82" t="str">
        <f t="shared" si="26"/>
        <v>y</v>
      </c>
      <c r="AQ82" t="str">
        <f t="shared" si="17"/>
        <v>c</v>
      </c>
      <c r="AR82">
        <f t="shared" si="18"/>
        <v>24</v>
      </c>
      <c r="AS82">
        <f t="shared" si="19"/>
        <v>2</v>
      </c>
      <c r="AT82">
        <f t="shared" si="20"/>
        <v>26</v>
      </c>
      <c r="AU82" t="str">
        <f t="shared" si="21"/>
        <v>-</v>
      </c>
      <c r="AV82">
        <f t="shared" si="22"/>
        <v>26</v>
      </c>
      <c r="AW82">
        <f t="shared" si="23"/>
        <v>2</v>
      </c>
      <c r="AX82">
        <f t="shared" ca="1" si="24"/>
        <v>24</v>
      </c>
      <c r="AY82" t="str">
        <f t="shared" ca="1" si="25"/>
        <v>y</v>
      </c>
    </row>
    <row r="83" spans="41:51" x14ac:dyDescent="0.3">
      <c r="AO83">
        <v>40</v>
      </c>
      <c r="AP83" t="str">
        <f t="shared" si="26"/>
        <v>-</v>
      </c>
      <c r="AQ83" t="str">
        <f t="shared" si="17"/>
        <v>e</v>
      </c>
      <c r="AR83">
        <f t="shared" si="18"/>
        <v>26</v>
      </c>
      <c r="AS83">
        <f t="shared" si="19"/>
        <v>4</v>
      </c>
      <c r="AT83">
        <f t="shared" si="20"/>
        <v>18</v>
      </c>
      <c r="AU83" t="str">
        <f t="shared" si="21"/>
        <v>s</v>
      </c>
      <c r="AV83">
        <f t="shared" si="22"/>
        <v>18</v>
      </c>
      <c r="AW83">
        <f t="shared" si="23"/>
        <v>4</v>
      </c>
      <c r="AX83">
        <f t="shared" ca="1" si="24"/>
        <v>26</v>
      </c>
      <c r="AY83" t="str">
        <f t="shared" ca="1" si="25"/>
        <v>-</v>
      </c>
    </row>
    <row r="84" spans="41:51" x14ac:dyDescent="0.3">
      <c r="AO84">
        <v>41</v>
      </c>
      <c r="AP84" t="str">
        <f t="shared" si="26"/>
        <v>a</v>
      </c>
      <c r="AQ84" t="str">
        <f t="shared" si="17"/>
        <v>l</v>
      </c>
      <c r="AR84">
        <f t="shared" si="18"/>
        <v>0</v>
      </c>
      <c r="AS84">
        <f t="shared" si="19"/>
        <v>11</v>
      </c>
      <c r="AT84">
        <f t="shared" si="20"/>
        <v>11</v>
      </c>
      <c r="AU84" t="str">
        <f t="shared" si="21"/>
        <v>l</v>
      </c>
      <c r="AV84">
        <f t="shared" si="22"/>
        <v>11</v>
      </c>
      <c r="AW84">
        <f t="shared" si="23"/>
        <v>11</v>
      </c>
      <c r="AX84">
        <f t="shared" ca="1" si="24"/>
        <v>0</v>
      </c>
      <c r="AY84" t="str">
        <f t="shared" ca="1" si="25"/>
        <v>a</v>
      </c>
    </row>
    <row r="85" spans="41:51" x14ac:dyDescent="0.3">
      <c r="AO85">
        <v>42</v>
      </c>
      <c r="AP85" t="str">
        <f t="shared" si="26"/>
        <v>n</v>
      </c>
      <c r="AQ85" t="str">
        <f t="shared" si="17"/>
        <v>l</v>
      </c>
      <c r="AR85">
        <f t="shared" si="18"/>
        <v>13</v>
      </c>
      <c r="AS85">
        <f t="shared" si="19"/>
        <v>11</v>
      </c>
      <c r="AT85">
        <f t="shared" si="20"/>
        <v>21</v>
      </c>
      <c r="AU85" t="str">
        <f t="shared" si="21"/>
        <v>v</v>
      </c>
      <c r="AV85">
        <f t="shared" si="22"/>
        <v>21</v>
      </c>
      <c r="AW85">
        <f t="shared" si="23"/>
        <v>11</v>
      </c>
      <c r="AX85">
        <f t="shared" ca="1" si="24"/>
        <v>13</v>
      </c>
      <c r="AY85" t="str">
        <f t="shared" ca="1" si="25"/>
        <v>n</v>
      </c>
    </row>
    <row r="86" spans="41:51" x14ac:dyDescent="0.3">
      <c r="AO86">
        <v>43</v>
      </c>
      <c r="AP86" t="str">
        <f t="shared" si="26"/>
        <v>d</v>
      </c>
      <c r="AQ86" t="str">
        <f t="shared" si="17"/>
        <v>e</v>
      </c>
      <c r="AR86">
        <f t="shared" si="18"/>
        <v>3</v>
      </c>
      <c r="AS86">
        <f t="shared" si="19"/>
        <v>4</v>
      </c>
      <c r="AT86">
        <f t="shared" si="20"/>
        <v>7</v>
      </c>
      <c r="AU86" t="str">
        <f t="shared" si="21"/>
        <v>h</v>
      </c>
      <c r="AV86">
        <f t="shared" si="22"/>
        <v>7</v>
      </c>
      <c r="AW86">
        <f t="shared" si="23"/>
        <v>4</v>
      </c>
      <c r="AX86">
        <f t="shared" ca="1" si="24"/>
        <v>3</v>
      </c>
      <c r="AY86" t="str">
        <f t="shared" ca="1" si="25"/>
        <v>d</v>
      </c>
    </row>
    <row r="87" spans="41:51" x14ac:dyDescent="0.3">
      <c r="AO87">
        <v>44</v>
      </c>
      <c r="AP87" t="str">
        <f t="shared" si="26"/>
        <v>-</v>
      </c>
      <c r="AQ87" t="str">
        <f t="shared" si="17"/>
        <v>n</v>
      </c>
      <c r="AR87">
        <f t="shared" si="18"/>
        <v>26</v>
      </c>
      <c r="AS87">
        <f t="shared" si="19"/>
        <v>13</v>
      </c>
      <c r="AT87">
        <f t="shared" si="20"/>
        <v>0</v>
      </c>
      <c r="AU87" t="str">
        <f t="shared" si="21"/>
        <v>a</v>
      </c>
      <c r="AV87">
        <f t="shared" si="22"/>
        <v>0</v>
      </c>
      <c r="AW87">
        <f t="shared" si="23"/>
        <v>13</v>
      </c>
      <c r="AX87">
        <f t="shared" ca="1" si="24"/>
        <v>26</v>
      </c>
      <c r="AY87" t="str">
        <f t="shared" ca="1" si="25"/>
        <v>-</v>
      </c>
    </row>
    <row r="88" spans="41:51" x14ac:dyDescent="0.3">
      <c r="AO88">
        <v>45</v>
      </c>
      <c r="AP88" t="str">
        <f t="shared" si="26"/>
        <v>w</v>
      </c>
      <c r="AQ88" t="str">
        <f t="shared" si="17"/>
        <v>t</v>
      </c>
      <c r="AR88">
        <f t="shared" si="18"/>
        <v>22</v>
      </c>
      <c r="AS88">
        <f t="shared" si="19"/>
        <v>19</v>
      </c>
      <c r="AT88">
        <f t="shared" si="20"/>
        <v>14</v>
      </c>
      <c r="AU88" t="str">
        <f t="shared" si="21"/>
        <v>o</v>
      </c>
      <c r="AV88">
        <f t="shared" si="22"/>
        <v>14</v>
      </c>
      <c r="AW88">
        <f t="shared" si="23"/>
        <v>19</v>
      </c>
      <c r="AX88">
        <f t="shared" ca="1" si="24"/>
        <v>22</v>
      </c>
      <c r="AY88" t="str">
        <f t="shared" ca="1" si="25"/>
        <v>w</v>
      </c>
    </row>
    <row r="89" spans="41:51" x14ac:dyDescent="0.3">
      <c r="AO89">
        <v>46</v>
      </c>
      <c r="AP89" t="str">
        <f t="shared" si="26"/>
        <v>i</v>
      </c>
      <c r="AQ89" t="str">
        <f t="shared" si="17"/>
        <v>e</v>
      </c>
      <c r="AR89">
        <f t="shared" si="18"/>
        <v>8</v>
      </c>
      <c r="AS89">
        <f t="shared" si="19"/>
        <v>4</v>
      </c>
      <c r="AT89">
        <f t="shared" si="20"/>
        <v>0</v>
      </c>
      <c r="AU89" t="str">
        <f t="shared" si="21"/>
        <v>a</v>
      </c>
      <c r="AV89">
        <f t="shared" si="22"/>
        <v>0</v>
      </c>
      <c r="AW89">
        <f t="shared" si="23"/>
        <v>4</v>
      </c>
      <c r="AX89">
        <f t="shared" ca="1" si="24"/>
        <v>8</v>
      </c>
      <c r="AY89" t="str">
        <f t="shared" ca="1" si="25"/>
        <v>i</v>
      </c>
    </row>
    <row r="90" spans="41:51" x14ac:dyDescent="0.3">
      <c r="AO90">
        <v>47</v>
      </c>
      <c r="AP90" t="str">
        <f t="shared" si="26"/>
        <v>t</v>
      </c>
      <c r="AQ90" t="str">
        <f t="shared" si="17"/>
        <v>x</v>
      </c>
      <c r="AR90">
        <f t="shared" si="18"/>
        <v>19</v>
      </c>
      <c r="AS90">
        <f t="shared" si="19"/>
        <v>23</v>
      </c>
      <c r="AT90">
        <f t="shared" si="20"/>
        <v>12</v>
      </c>
      <c r="AU90" t="str">
        <f t="shared" si="21"/>
        <v>m</v>
      </c>
      <c r="AV90">
        <f t="shared" si="22"/>
        <v>12</v>
      </c>
      <c r="AW90">
        <f t="shared" si="23"/>
        <v>23</v>
      </c>
      <c r="AX90">
        <f t="shared" ca="1" si="24"/>
        <v>19</v>
      </c>
      <c r="AY90" t="str">
        <f t="shared" ca="1" si="25"/>
        <v>t</v>
      </c>
    </row>
    <row r="91" spans="41:51" x14ac:dyDescent="0.3">
      <c r="AO91">
        <v>48</v>
      </c>
      <c r="AP91" t="str">
        <f t="shared" si="26"/>
        <v>h</v>
      </c>
      <c r="AQ91" t="str">
        <f t="shared" si="17"/>
        <v>c</v>
      </c>
      <c r="AR91">
        <f t="shared" si="18"/>
        <v>7</v>
      </c>
      <c r="AS91">
        <f t="shared" si="19"/>
        <v>2</v>
      </c>
      <c r="AT91">
        <f t="shared" si="20"/>
        <v>6</v>
      </c>
      <c r="AU91" t="str">
        <f t="shared" si="21"/>
        <v>g</v>
      </c>
      <c r="AV91">
        <f t="shared" si="22"/>
        <v>6</v>
      </c>
      <c r="AW91">
        <f t="shared" si="23"/>
        <v>2</v>
      </c>
      <c r="AX91">
        <f t="shared" ca="1" si="24"/>
        <v>7</v>
      </c>
      <c r="AY91" t="str">
        <f t="shared" ca="1" si="25"/>
        <v>h</v>
      </c>
    </row>
    <row r="92" spans="41:51" x14ac:dyDescent="0.3">
      <c r="AO92">
        <v>49</v>
      </c>
      <c r="AP92" t="str">
        <f t="shared" si="26"/>
        <v>-</v>
      </c>
      <c r="AQ92" t="str">
        <f t="shared" si="17"/>
        <v>e</v>
      </c>
      <c r="AR92">
        <f t="shared" si="18"/>
        <v>26</v>
      </c>
      <c r="AS92">
        <f t="shared" si="19"/>
        <v>4</v>
      </c>
      <c r="AT92">
        <f t="shared" si="20"/>
        <v>18</v>
      </c>
      <c r="AU92" t="str">
        <f t="shared" si="21"/>
        <v>s</v>
      </c>
      <c r="AV92">
        <f t="shared" si="22"/>
        <v>18</v>
      </c>
      <c r="AW92">
        <f t="shared" si="23"/>
        <v>4</v>
      </c>
      <c r="AX92">
        <f t="shared" ca="1" si="24"/>
        <v>26</v>
      </c>
      <c r="AY92" t="str">
        <f t="shared" ca="1" si="25"/>
        <v>-</v>
      </c>
    </row>
    <row r="93" spans="41:51" x14ac:dyDescent="0.3">
      <c r="AO93">
        <v>50</v>
      </c>
      <c r="AP93" t="str">
        <f t="shared" si="26"/>
        <v>e</v>
      </c>
      <c r="AQ93" t="str">
        <f t="shared" si="17"/>
        <v>l</v>
      </c>
      <c r="AR93">
        <f t="shared" si="18"/>
        <v>4</v>
      </c>
      <c r="AS93">
        <f t="shared" si="19"/>
        <v>11</v>
      </c>
      <c r="AT93">
        <f t="shared" si="20"/>
        <v>12</v>
      </c>
      <c r="AU93" t="str">
        <f t="shared" si="21"/>
        <v>m</v>
      </c>
      <c r="AV93">
        <f t="shared" si="22"/>
        <v>12</v>
      </c>
      <c r="AW93">
        <f t="shared" si="23"/>
        <v>11</v>
      </c>
      <c r="AX93">
        <f t="shared" ca="1" si="24"/>
        <v>4</v>
      </c>
      <c r="AY93" t="str">
        <f t="shared" ca="1" si="25"/>
        <v>e</v>
      </c>
    </row>
    <row r="94" spans="41:51" x14ac:dyDescent="0.3">
      <c r="AO94">
        <v>51</v>
      </c>
      <c r="AP94" t="str">
        <f t="shared" si="26"/>
        <v>x</v>
      </c>
      <c r="AQ94" t="str">
        <f t="shared" si="17"/>
        <v>l</v>
      </c>
      <c r="AR94">
        <f t="shared" si="18"/>
        <v>23</v>
      </c>
      <c r="AS94">
        <f t="shared" si="19"/>
        <v>11</v>
      </c>
      <c r="AT94">
        <f t="shared" si="20"/>
        <v>4</v>
      </c>
      <c r="AU94" t="str">
        <f t="shared" si="21"/>
        <v>e</v>
      </c>
      <c r="AV94">
        <f t="shared" si="22"/>
        <v>4</v>
      </c>
      <c r="AW94">
        <f t="shared" si="23"/>
        <v>11</v>
      </c>
      <c r="AX94">
        <f t="shared" ca="1" si="24"/>
        <v>23</v>
      </c>
      <c r="AY94" t="str">
        <f t="shared" ca="1" si="25"/>
        <v>x</v>
      </c>
    </row>
    <row r="95" spans="41:51" x14ac:dyDescent="0.3">
      <c r="AO95">
        <v>52</v>
      </c>
      <c r="AP95" t="str">
        <f t="shared" si="26"/>
        <v>p</v>
      </c>
      <c r="AQ95" t="str">
        <f t="shared" si="17"/>
        <v>e</v>
      </c>
      <c r="AR95">
        <f t="shared" si="18"/>
        <v>15</v>
      </c>
      <c r="AS95">
        <f t="shared" si="19"/>
        <v>4</v>
      </c>
      <c r="AT95">
        <f t="shared" si="20"/>
        <v>10</v>
      </c>
      <c r="AU95" t="str">
        <f t="shared" si="21"/>
        <v>k</v>
      </c>
      <c r="AV95">
        <f t="shared" si="22"/>
        <v>10</v>
      </c>
      <c r="AW95">
        <f t="shared" si="23"/>
        <v>4</v>
      </c>
      <c r="AX95">
        <f t="shared" ca="1" si="24"/>
        <v>15</v>
      </c>
      <c r="AY95" t="str">
        <f t="shared" ca="1" si="25"/>
        <v>p</v>
      </c>
    </row>
    <row r="96" spans="41:51" x14ac:dyDescent="0.3">
      <c r="AO96">
        <v>53</v>
      </c>
      <c r="AP96" t="str">
        <f t="shared" si="26"/>
        <v>r</v>
      </c>
      <c r="AQ96" t="str">
        <f t="shared" si="17"/>
        <v>n</v>
      </c>
      <c r="AR96">
        <f t="shared" si="18"/>
        <v>17</v>
      </c>
      <c r="AS96">
        <f t="shared" si="19"/>
        <v>13</v>
      </c>
      <c r="AT96">
        <f t="shared" si="20"/>
        <v>18</v>
      </c>
      <c r="AU96" t="str">
        <f t="shared" si="21"/>
        <v>s</v>
      </c>
      <c r="AV96">
        <f t="shared" si="22"/>
        <v>18</v>
      </c>
      <c r="AW96">
        <f t="shared" si="23"/>
        <v>13</v>
      </c>
      <c r="AX96">
        <f t="shared" ca="1" si="24"/>
        <v>17</v>
      </c>
      <c r="AY96" t="str">
        <f t="shared" ca="1" si="25"/>
        <v>r</v>
      </c>
    </row>
    <row r="97" spans="41:51" x14ac:dyDescent="0.3">
      <c r="AO97">
        <v>54</v>
      </c>
      <c r="AP97" t="str">
        <f t="shared" si="26"/>
        <v>e</v>
      </c>
      <c r="AQ97" t="str">
        <f t="shared" si="17"/>
        <v>t</v>
      </c>
      <c r="AR97">
        <f t="shared" si="18"/>
        <v>4</v>
      </c>
      <c r="AS97">
        <f t="shared" si="19"/>
        <v>19</v>
      </c>
      <c r="AT97">
        <f t="shared" si="20"/>
        <v>23</v>
      </c>
      <c r="AU97" t="str">
        <f t="shared" si="21"/>
        <v>x</v>
      </c>
      <c r="AV97">
        <f t="shared" si="22"/>
        <v>23</v>
      </c>
      <c r="AW97">
        <f t="shared" si="23"/>
        <v>19</v>
      </c>
      <c r="AX97">
        <f t="shared" ca="1" si="24"/>
        <v>4</v>
      </c>
      <c r="AY97" t="str">
        <f t="shared" ca="1" si="25"/>
        <v>e</v>
      </c>
    </row>
    <row r="98" spans="41:51" x14ac:dyDescent="0.3">
      <c r="AO98">
        <v>55</v>
      </c>
      <c r="AP98" t="str">
        <f t="shared" si="26"/>
        <v>s</v>
      </c>
      <c r="AQ98" t="str">
        <f t="shared" si="17"/>
        <v>e</v>
      </c>
      <c r="AR98">
        <f t="shared" si="18"/>
        <v>18</v>
      </c>
      <c r="AS98">
        <f t="shared" si="19"/>
        <v>4</v>
      </c>
      <c r="AT98">
        <f t="shared" si="20"/>
        <v>22</v>
      </c>
      <c r="AU98" t="str">
        <f t="shared" si="21"/>
        <v>w</v>
      </c>
      <c r="AV98">
        <f t="shared" si="22"/>
        <v>22</v>
      </c>
      <c r="AW98">
        <f t="shared" si="23"/>
        <v>4</v>
      </c>
      <c r="AX98">
        <f t="shared" ca="1" si="24"/>
        <v>18</v>
      </c>
      <c r="AY98" t="str">
        <f t="shared" ca="1" si="25"/>
        <v>s</v>
      </c>
    </row>
    <row r="99" spans="41:51" x14ac:dyDescent="0.3">
      <c r="AO99">
        <v>56</v>
      </c>
      <c r="AP99" t="str">
        <f t="shared" si="26"/>
        <v>s</v>
      </c>
      <c r="AQ99" t="str">
        <f t="shared" si="17"/>
        <v>x</v>
      </c>
      <c r="AR99">
        <f t="shared" si="18"/>
        <v>18</v>
      </c>
      <c r="AS99">
        <f t="shared" si="19"/>
        <v>23</v>
      </c>
      <c r="AT99">
        <f t="shared" si="20"/>
        <v>14</v>
      </c>
      <c r="AU99" t="str">
        <f t="shared" si="21"/>
        <v>o</v>
      </c>
      <c r="AV99">
        <f t="shared" si="22"/>
        <v>14</v>
      </c>
      <c r="AW99">
        <f t="shared" si="23"/>
        <v>23</v>
      </c>
      <c r="AX99">
        <f t="shared" ca="1" si="24"/>
        <v>18</v>
      </c>
      <c r="AY99" t="str">
        <f t="shared" ca="1" si="25"/>
        <v>s</v>
      </c>
    </row>
    <row r="100" spans="41:51" x14ac:dyDescent="0.3">
      <c r="AO100">
        <v>57</v>
      </c>
      <c r="AP100" t="str">
        <f t="shared" si="26"/>
        <v>i</v>
      </c>
      <c r="AQ100" t="str">
        <f t="shared" si="17"/>
        <v>c</v>
      </c>
      <c r="AR100">
        <f t="shared" si="18"/>
        <v>8</v>
      </c>
      <c r="AS100">
        <f t="shared" si="19"/>
        <v>2</v>
      </c>
      <c r="AT100">
        <f t="shared" si="20"/>
        <v>7</v>
      </c>
      <c r="AU100" t="str">
        <f t="shared" si="21"/>
        <v>h</v>
      </c>
      <c r="AV100">
        <f t="shared" si="22"/>
        <v>7</v>
      </c>
      <c r="AW100">
        <f t="shared" si="23"/>
        <v>2</v>
      </c>
      <c r="AX100">
        <f t="shared" ca="1" si="24"/>
        <v>8</v>
      </c>
      <c r="AY100" t="str">
        <f t="shared" ca="1" si="25"/>
        <v>i</v>
      </c>
    </row>
    <row r="101" spans="41:51" x14ac:dyDescent="0.3">
      <c r="AO101">
        <v>58</v>
      </c>
      <c r="AP101" t="str">
        <f t="shared" si="26"/>
        <v>o</v>
      </c>
      <c r="AQ101" t="str">
        <f t="shared" si="17"/>
        <v>e</v>
      </c>
      <c r="AR101">
        <f t="shared" si="18"/>
        <v>14</v>
      </c>
      <c r="AS101">
        <f t="shared" si="19"/>
        <v>4</v>
      </c>
      <c r="AT101">
        <f t="shared" si="20"/>
        <v>15</v>
      </c>
      <c r="AU101" t="str">
        <f t="shared" si="21"/>
        <v>p</v>
      </c>
      <c r="AV101">
        <f t="shared" si="22"/>
        <v>15</v>
      </c>
      <c r="AW101">
        <f t="shared" si="23"/>
        <v>4</v>
      </c>
      <c r="AX101">
        <f t="shared" ca="1" si="24"/>
        <v>14</v>
      </c>
      <c r="AY101" t="str">
        <f t="shared" ca="1" si="25"/>
        <v>o</v>
      </c>
    </row>
    <row r="102" spans="41:51" x14ac:dyDescent="0.3">
      <c r="AO102">
        <v>59</v>
      </c>
      <c r="AP102" t="str">
        <f t="shared" si="26"/>
        <v>n</v>
      </c>
      <c r="AQ102" t="str">
        <f t="shared" si="17"/>
        <v>l</v>
      </c>
      <c r="AR102">
        <f t="shared" si="18"/>
        <v>13</v>
      </c>
      <c r="AS102">
        <f t="shared" si="19"/>
        <v>11</v>
      </c>
      <c r="AT102">
        <f t="shared" si="20"/>
        <v>21</v>
      </c>
      <c r="AU102" t="str">
        <f t="shared" si="21"/>
        <v>v</v>
      </c>
      <c r="AV102">
        <f t="shared" si="22"/>
        <v>21</v>
      </c>
      <c r="AW102">
        <f t="shared" si="23"/>
        <v>11</v>
      </c>
      <c r="AX102">
        <f t="shared" ca="1" si="24"/>
        <v>13</v>
      </c>
      <c r="AY102" t="str">
        <f t="shared" ca="1" si="25"/>
        <v>n</v>
      </c>
    </row>
    <row r="103" spans="41:51" x14ac:dyDescent="0.3">
      <c r="AO103">
        <v>60</v>
      </c>
      <c r="AP103" t="str">
        <f t="shared" si="26"/>
        <v/>
      </c>
      <c r="AQ103" t="str">
        <f t="shared" si="17"/>
        <v>l</v>
      </c>
      <c r="AR103" t="str">
        <f t="shared" si="18"/>
        <v/>
      </c>
      <c r="AS103">
        <f t="shared" si="19"/>
        <v>11</v>
      </c>
      <c r="AT103" t="str">
        <f t="shared" si="20"/>
        <v/>
      </c>
      <c r="AU103" t="str">
        <f t="shared" si="21"/>
        <v/>
      </c>
      <c r="AV103" t="str">
        <f t="shared" si="22"/>
        <v/>
      </c>
      <c r="AW103">
        <f t="shared" si="23"/>
        <v>11</v>
      </c>
      <c r="AX103" t="str">
        <f t="shared" ca="1" si="24"/>
        <v/>
      </c>
      <c r="AY103" t="str">
        <f t="shared" ca="1" si="25"/>
        <v/>
      </c>
    </row>
    <row r="104" spans="41:51" x14ac:dyDescent="0.3">
      <c r="AO104">
        <v>61</v>
      </c>
      <c r="AP104" t="str">
        <f t="shared" si="26"/>
        <v/>
      </c>
      <c r="AQ104" t="str">
        <f t="shared" si="17"/>
        <v>e</v>
      </c>
      <c r="AR104" t="str">
        <f t="shared" si="18"/>
        <v/>
      </c>
      <c r="AS104">
        <f t="shared" si="19"/>
        <v>4</v>
      </c>
      <c r="AT104" t="str">
        <f t="shared" si="20"/>
        <v/>
      </c>
      <c r="AU104" t="str">
        <f t="shared" si="21"/>
        <v/>
      </c>
      <c r="AV104" t="str">
        <f t="shared" si="22"/>
        <v/>
      </c>
      <c r="AW104">
        <f t="shared" si="23"/>
        <v>4</v>
      </c>
      <c r="AX104" t="str">
        <f t="shared" ca="1" si="24"/>
        <v/>
      </c>
      <c r="AY104" t="str">
        <f t="shared" ca="1" si="25"/>
        <v/>
      </c>
    </row>
    <row r="105" spans="41:51" x14ac:dyDescent="0.3">
      <c r="AO105">
        <v>62</v>
      </c>
      <c r="AP105" t="str">
        <f t="shared" si="26"/>
        <v/>
      </c>
      <c r="AQ105" t="str">
        <f t="shared" si="17"/>
        <v>n</v>
      </c>
      <c r="AR105" t="str">
        <f t="shared" si="18"/>
        <v/>
      </c>
      <c r="AS105">
        <f t="shared" si="19"/>
        <v>13</v>
      </c>
      <c r="AT105" t="str">
        <f t="shared" si="20"/>
        <v/>
      </c>
      <c r="AU105" t="str">
        <f t="shared" si="21"/>
        <v/>
      </c>
      <c r="AV105" t="str">
        <f t="shared" si="22"/>
        <v/>
      </c>
      <c r="AW105">
        <f t="shared" si="23"/>
        <v>13</v>
      </c>
      <c r="AX105" t="str">
        <f t="shared" ca="1" si="24"/>
        <v/>
      </c>
      <c r="AY105" t="str">
        <f t="shared" ca="1" si="25"/>
        <v/>
      </c>
    </row>
    <row r="106" spans="41:51" x14ac:dyDescent="0.3">
      <c r="AO106">
        <v>63</v>
      </c>
      <c r="AP106" t="str">
        <f t="shared" si="26"/>
        <v/>
      </c>
      <c r="AQ106" t="str">
        <f t="shared" si="17"/>
        <v>t</v>
      </c>
      <c r="AR106" t="str">
        <f t="shared" si="18"/>
        <v/>
      </c>
      <c r="AS106">
        <f t="shared" si="19"/>
        <v>19</v>
      </c>
      <c r="AT106" t="str">
        <f t="shared" si="20"/>
        <v/>
      </c>
      <c r="AU106" t="str">
        <f t="shared" si="21"/>
        <v/>
      </c>
      <c r="AV106" t="str">
        <f t="shared" si="22"/>
        <v/>
      </c>
      <c r="AW106">
        <f t="shared" si="23"/>
        <v>19</v>
      </c>
      <c r="AX106" t="str">
        <f t="shared" ca="1" si="24"/>
        <v/>
      </c>
      <c r="AY106" t="str">
        <f t="shared" ca="1" si="25"/>
        <v/>
      </c>
    </row>
    <row r="107" spans="41:51" x14ac:dyDescent="0.3">
      <c r="AO107">
        <v>64</v>
      </c>
      <c r="AP107" t="str">
        <f t="shared" si="26"/>
        <v/>
      </c>
      <c r="AQ107" t="str">
        <f t="shared" si="17"/>
        <v>e</v>
      </c>
      <c r="AR107" t="str">
        <f t="shared" si="18"/>
        <v/>
      </c>
      <c r="AS107">
        <f t="shared" si="19"/>
        <v>4</v>
      </c>
      <c r="AT107" t="str">
        <f t="shared" si="20"/>
        <v/>
      </c>
      <c r="AU107" t="str">
        <f t="shared" si="21"/>
        <v/>
      </c>
      <c r="AV107" t="str">
        <f t="shared" si="22"/>
        <v/>
      </c>
      <c r="AW107">
        <f t="shared" si="23"/>
        <v>4</v>
      </c>
      <c r="AX107" t="str">
        <f t="shared" ca="1" si="24"/>
        <v/>
      </c>
      <c r="AY107" t="str">
        <f t="shared" ca="1" si="25"/>
        <v/>
      </c>
    </row>
    <row r="108" spans="41:51" x14ac:dyDescent="0.3">
      <c r="AO108">
        <v>65</v>
      </c>
      <c r="AP108" t="str">
        <f t="shared" ref="AP108" si="27">MID($AP$39,AO108,1)</f>
        <v/>
      </c>
      <c r="AQ108" t="str">
        <f t="shared" si="17"/>
        <v>x</v>
      </c>
      <c r="AR108" t="str">
        <f t="shared" si="18"/>
        <v/>
      </c>
      <c r="AS108">
        <f t="shared" si="19"/>
        <v>23</v>
      </c>
      <c r="AT108" t="str">
        <f t="shared" si="20"/>
        <v/>
      </c>
      <c r="AU108" t="str">
        <f t="shared" si="21"/>
        <v/>
      </c>
      <c r="AV108" t="str">
        <f t="shared" si="22"/>
        <v/>
      </c>
      <c r="AW108">
        <f t="shared" si="23"/>
        <v>23</v>
      </c>
      <c r="AX108" t="str">
        <f t="shared" ca="1" si="24"/>
        <v/>
      </c>
      <c r="AY108" t="str">
        <f t="shared" ca="1" si="25"/>
        <v/>
      </c>
    </row>
    <row r="109" spans="41:51" x14ac:dyDescent="0.3">
      <c r="AO109">
        <v>66</v>
      </c>
      <c r="AP109" t="str">
        <f t="shared" ref="AP109:AP113" si="28">MID($AP$39,AO109,1)</f>
        <v/>
      </c>
      <c r="AQ109" t="str">
        <f t="shared" ref="AQ109:AQ113" si="29">MID($AP$41,MOD(AO109-1,LEN($AP$41))+1,1)</f>
        <v>c</v>
      </c>
      <c r="AR109" t="str">
        <f t="shared" ref="AR109:AR113" si="30">IFERROR(VLOOKUP(AP109,$AJ$44:$AK$70,2,FALSE),"")</f>
        <v/>
      </c>
      <c r="AS109">
        <f t="shared" ref="AS109:AS113" si="31">IFERROR(VLOOKUP(AQ109,$AJ$44:$AK$70,2,FALSE),"")</f>
        <v>2</v>
      </c>
      <c r="AT109" t="str">
        <f t="shared" ref="AT109:AT113" si="32">IFERROR(INDEX($H$8:$AI$35,AR109+2,AS109+2),"")</f>
        <v/>
      </c>
      <c r="AU109" t="str">
        <f t="shared" ref="AU109:AU113" si="33">IFERROR(INDEX($AL$44:$AL$70,AT109+1),"")</f>
        <v/>
      </c>
      <c r="AV109" t="str">
        <f t="shared" ref="AV109:AV113" si="34">IFERROR(VLOOKUP(AU109,$AJ$44:$AK$70,2,FALSE),"")</f>
        <v/>
      </c>
      <c r="AW109">
        <f t="shared" ref="AW109:AW113" si="35">AS109</f>
        <v>2</v>
      </c>
      <c r="AX109" t="str">
        <f t="shared" ref="AX109:AX113" ca="1" si="36">IFERROR(MATCH(AV109,OFFSET($H$9:$H$35,0, AW109+1,27,1),)-1,"")</f>
        <v/>
      </c>
      <c r="AY109" t="str">
        <f t="shared" ref="AY109:AY113" ca="1" si="37">IFERROR(INDEX($AL$44:$AL$70,AX109+1),"")</f>
        <v/>
      </c>
    </row>
    <row r="110" spans="41:51" x14ac:dyDescent="0.3">
      <c r="AO110">
        <v>67</v>
      </c>
      <c r="AP110" t="str">
        <f t="shared" si="28"/>
        <v/>
      </c>
      <c r="AQ110" t="str">
        <f t="shared" si="29"/>
        <v>e</v>
      </c>
      <c r="AR110" t="str">
        <f t="shared" si="30"/>
        <v/>
      </c>
      <c r="AS110">
        <f t="shared" si="31"/>
        <v>4</v>
      </c>
      <c r="AT110" t="str">
        <f t="shared" si="32"/>
        <v/>
      </c>
      <c r="AU110" t="str">
        <f t="shared" si="33"/>
        <v/>
      </c>
      <c r="AV110" t="str">
        <f t="shared" si="34"/>
        <v/>
      </c>
      <c r="AW110">
        <f t="shared" si="35"/>
        <v>4</v>
      </c>
      <c r="AX110" t="str">
        <f t="shared" ca="1" si="36"/>
        <v/>
      </c>
      <c r="AY110" t="str">
        <f t="shared" ca="1" si="37"/>
        <v/>
      </c>
    </row>
    <row r="111" spans="41:51" x14ac:dyDescent="0.3">
      <c r="AO111">
        <v>68</v>
      </c>
      <c r="AP111" t="str">
        <f t="shared" si="28"/>
        <v/>
      </c>
      <c r="AQ111" t="str">
        <f t="shared" si="29"/>
        <v>l</v>
      </c>
      <c r="AR111" t="str">
        <f t="shared" si="30"/>
        <v/>
      </c>
      <c r="AS111">
        <f t="shared" si="31"/>
        <v>11</v>
      </c>
      <c r="AT111" t="str">
        <f t="shared" si="32"/>
        <v/>
      </c>
      <c r="AU111" t="str">
        <f t="shared" si="33"/>
        <v/>
      </c>
      <c r="AV111" t="str">
        <f t="shared" si="34"/>
        <v/>
      </c>
      <c r="AW111">
        <f t="shared" si="35"/>
        <v>11</v>
      </c>
      <c r="AX111" t="str">
        <f t="shared" ca="1" si="36"/>
        <v/>
      </c>
      <c r="AY111" t="str">
        <f t="shared" ca="1" si="37"/>
        <v/>
      </c>
    </row>
    <row r="112" spans="41:51" x14ac:dyDescent="0.3">
      <c r="AO112">
        <v>69</v>
      </c>
      <c r="AP112" t="str">
        <f t="shared" si="28"/>
        <v/>
      </c>
      <c r="AQ112" t="str">
        <f t="shared" si="29"/>
        <v>l</v>
      </c>
      <c r="AR112" t="str">
        <f t="shared" si="30"/>
        <v/>
      </c>
      <c r="AS112">
        <f t="shared" si="31"/>
        <v>11</v>
      </c>
      <c r="AT112" t="str">
        <f t="shared" si="32"/>
        <v/>
      </c>
      <c r="AU112" t="str">
        <f t="shared" si="33"/>
        <v/>
      </c>
      <c r="AV112" t="str">
        <f t="shared" si="34"/>
        <v/>
      </c>
      <c r="AW112">
        <f t="shared" si="35"/>
        <v>11</v>
      </c>
      <c r="AX112" t="str">
        <f t="shared" ca="1" si="36"/>
        <v/>
      </c>
      <c r="AY112" t="str">
        <f t="shared" ca="1" si="37"/>
        <v/>
      </c>
    </row>
    <row r="113" spans="41:126" x14ac:dyDescent="0.3">
      <c r="AO113">
        <v>70</v>
      </c>
      <c r="AP113" t="str">
        <f t="shared" si="28"/>
        <v/>
      </c>
      <c r="AQ113" t="str">
        <f t="shared" si="29"/>
        <v>e</v>
      </c>
      <c r="AR113" t="str">
        <f t="shared" si="30"/>
        <v/>
      </c>
      <c r="AS113">
        <f t="shared" si="31"/>
        <v>4</v>
      </c>
      <c r="AT113" t="str">
        <f t="shared" si="32"/>
        <v/>
      </c>
      <c r="AU113" t="str">
        <f t="shared" si="33"/>
        <v/>
      </c>
      <c r="AV113" t="str">
        <f t="shared" si="34"/>
        <v/>
      </c>
      <c r="AW113">
        <f t="shared" si="35"/>
        <v>4</v>
      </c>
      <c r="AX113" t="str">
        <f t="shared" ca="1" si="36"/>
        <v/>
      </c>
      <c r="AY113" t="str">
        <f t="shared" ca="1" si="37"/>
        <v/>
      </c>
    </row>
    <row r="115" spans="41:126" x14ac:dyDescent="0.3">
      <c r="BE115">
        <f t="array" ref="BE115:DV125">TRANSPOSE(AO44:AY113)</f>
        <v>1</v>
      </c>
      <c r="BF115">
        <v>2</v>
      </c>
      <c r="BG115">
        <v>3</v>
      </c>
      <c r="BH115">
        <v>4</v>
      </c>
      <c r="BI115">
        <v>5</v>
      </c>
      <c r="BJ115">
        <v>6</v>
      </c>
      <c r="BK115">
        <v>7</v>
      </c>
      <c r="BL115">
        <v>8</v>
      </c>
      <c r="BM115">
        <v>9</v>
      </c>
      <c r="BN115">
        <v>10</v>
      </c>
      <c r="BO115">
        <v>11</v>
      </c>
      <c r="BP115">
        <v>12</v>
      </c>
      <c r="BQ115">
        <v>13</v>
      </c>
      <c r="BR115">
        <v>14</v>
      </c>
      <c r="BS115">
        <v>15</v>
      </c>
      <c r="BT115">
        <v>16</v>
      </c>
      <c r="BU115">
        <v>17</v>
      </c>
      <c r="BV115">
        <v>18</v>
      </c>
      <c r="BW115">
        <v>19</v>
      </c>
      <c r="BX115">
        <v>20</v>
      </c>
      <c r="BY115">
        <v>21</v>
      </c>
      <c r="BZ115">
        <v>22</v>
      </c>
      <c r="CA115">
        <v>23</v>
      </c>
      <c r="CB115">
        <v>24</v>
      </c>
      <c r="CC115">
        <v>25</v>
      </c>
      <c r="CD115">
        <v>26</v>
      </c>
      <c r="CE115">
        <v>27</v>
      </c>
      <c r="CF115">
        <v>28</v>
      </c>
      <c r="CG115">
        <v>29</v>
      </c>
      <c r="CH115">
        <v>30</v>
      </c>
      <c r="CI115">
        <v>31</v>
      </c>
      <c r="CJ115">
        <v>32</v>
      </c>
      <c r="CK115">
        <v>33</v>
      </c>
      <c r="CL115">
        <v>34</v>
      </c>
      <c r="CM115">
        <v>35</v>
      </c>
      <c r="CN115">
        <v>36</v>
      </c>
      <c r="CO115">
        <v>37</v>
      </c>
      <c r="CP115">
        <v>38</v>
      </c>
      <c r="CQ115">
        <v>39</v>
      </c>
      <c r="CR115">
        <v>40</v>
      </c>
      <c r="CS115">
        <v>41</v>
      </c>
      <c r="CT115">
        <v>42</v>
      </c>
      <c r="CU115">
        <v>43</v>
      </c>
      <c r="CV115">
        <v>44</v>
      </c>
      <c r="CW115">
        <v>45</v>
      </c>
      <c r="CX115">
        <v>46</v>
      </c>
      <c r="CY115">
        <v>47</v>
      </c>
      <c r="CZ115">
        <v>48</v>
      </c>
      <c r="DA115">
        <v>49</v>
      </c>
      <c r="DB115">
        <v>50</v>
      </c>
      <c r="DC115">
        <v>51</v>
      </c>
      <c r="DD115">
        <v>52</v>
      </c>
      <c r="DE115">
        <v>53</v>
      </c>
      <c r="DF115">
        <v>54</v>
      </c>
      <c r="DG115">
        <v>55</v>
      </c>
      <c r="DH115">
        <v>56</v>
      </c>
      <c r="DI115">
        <v>57</v>
      </c>
      <c r="DJ115">
        <v>58</v>
      </c>
      <c r="DK115">
        <v>59</v>
      </c>
      <c r="DL115">
        <v>60</v>
      </c>
      <c r="DM115">
        <v>61</v>
      </c>
      <c r="DN115">
        <v>62</v>
      </c>
      <c r="DO115">
        <v>63</v>
      </c>
      <c r="DP115">
        <v>64</v>
      </c>
      <c r="DQ115">
        <v>65</v>
      </c>
      <c r="DR115">
        <v>66</v>
      </c>
      <c r="DS115">
        <v>67</v>
      </c>
      <c r="DT115">
        <v>68</v>
      </c>
      <c r="DU115">
        <v>69</v>
      </c>
      <c r="DV115">
        <v>70</v>
      </c>
    </row>
    <row r="116" spans="41:126" x14ac:dyDescent="0.3">
      <c r="BD116" t="s">
        <v>88</v>
      </c>
      <c r="BE116" t="str">
        <v>y</v>
      </c>
      <c r="BF116" t="str">
        <v>o</v>
      </c>
      <c r="BG116" t="str">
        <v>u</v>
      </c>
      <c r="BH116" t="str">
        <v>-</v>
      </c>
      <c r="BI116" t="str">
        <v>r</v>
      </c>
      <c r="BJ116" t="str">
        <v>e</v>
      </c>
      <c r="BK116" t="str">
        <v>a</v>
      </c>
      <c r="BL116" t="str">
        <v>d</v>
      </c>
      <c r="BM116" t="str">
        <v>-</v>
      </c>
      <c r="BN116" t="str">
        <v>t</v>
      </c>
      <c r="BO116" t="str">
        <v>o</v>
      </c>
      <c r="BP116" t="str">
        <v>o</v>
      </c>
      <c r="BQ116" t="str">
        <v>-</v>
      </c>
      <c r="BR116" t="str">
        <v>l</v>
      </c>
      <c r="BS116" t="str">
        <v>o</v>
      </c>
      <c r="BT116" t="str">
        <v>u</v>
      </c>
      <c r="BU116" t="str">
        <v>d</v>
      </c>
      <c r="BV116" t="str">
        <v>-</v>
      </c>
      <c r="BW116" t="str">
        <v>r</v>
      </c>
      <c r="BX116" t="str">
        <v>e</v>
      </c>
      <c r="BY116" t="str">
        <v>a</v>
      </c>
      <c r="BZ116" t="str">
        <v>d</v>
      </c>
      <c r="CA116" t="str">
        <v>-</v>
      </c>
      <c r="CB116" t="str">
        <v>m</v>
      </c>
      <c r="CC116" t="str">
        <v>u</v>
      </c>
      <c r="CD116" t="str">
        <v>c</v>
      </c>
      <c r="CE116" t="str">
        <v>h</v>
      </c>
      <c r="CF116" t="str">
        <v>-</v>
      </c>
      <c r="CG116" t="str">
        <v>m</v>
      </c>
      <c r="CH116" t="str">
        <v>o</v>
      </c>
      <c r="CI116" t="str">
        <v>r</v>
      </c>
      <c r="CJ116" t="str">
        <v>e</v>
      </c>
      <c r="CK116" t="str">
        <v>-</v>
      </c>
      <c r="CL116" t="str">
        <v>s</v>
      </c>
      <c r="CM116" t="str">
        <v>l</v>
      </c>
      <c r="CN116" t="str">
        <v>o</v>
      </c>
      <c r="CO116" t="str">
        <v>w</v>
      </c>
      <c r="CP116" t="str">
        <v>l</v>
      </c>
      <c r="CQ116" t="str">
        <v>y</v>
      </c>
      <c r="CR116" t="str">
        <v>-</v>
      </c>
      <c r="CS116" t="str">
        <v>a</v>
      </c>
      <c r="CT116" t="str">
        <v>n</v>
      </c>
      <c r="CU116" t="str">
        <v>d</v>
      </c>
      <c r="CV116" t="str">
        <v>-</v>
      </c>
      <c r="CW116" t="str">
        <v>w</v>
      </c>
      <c r="CX116" t="str">
        <v>i</v>
      </c>
      <c r="CY116" t="str">
        <v>t</v>
      </c>
      <c r="CZ116" t="str">
        <v>h</v>
      </c>
      <c r="DA116" t="str">
        <v>-</v>
      </c>
      <c r="DB116" t="str">
        <v>e</v>
      </c>
      <c r="DC116" t="str">
        <v>x</v>
      </c>
      <c r="DD116" t="str">
        <v>p</v>
      </c>
      <c r="DE116" t="str">
        <v>r</v>
      </c>
      <c r="DF116" t="str">
        <v>e</v>
      </c>
      <c r="DG116" t="str">
        <v>s</v>
      </c>
      <c r="DH116" t="str">
        <v>s</v>
      </c>
      <c r="DI116" t="str">
        <v>i</v>
      </c>
      <c r="DJ116" t="str">
        <v>o</v>
      </c>
      <c r="DK116" t="str">
        <v>n</v>
      </c>
      <c r="DL116" t="str">
        <v/>
      </c>
      <c r="DM116" t="str">
        <v/>
      </c>
      <c r="DN116" t="str">
        <v/>
      </c>
      <c r="DO116" t="str">
        <v/>
      </c>
      <c r="DP116" t="str">
        <v/>
      </c>
      <c r="DQ116" t="str">
        <v/>
      </c>
      <c r="DR116" t="str">
        <v/>
      </c>
      <c r="DS116" t="str">
        <v/>
      </c>
      <c r="DT116" t="str">
        <v/>
      </c>
      <c r="DU116" t="str">
        <v/>
      </c>
      <c r="DV116" t="str">
        <v/>
      </c>
    </row>
    <row r="117" spans="41:126" x14ac:dyDescent="0.3">
      <c r="BD117" t="s">
        <v>81</v>
      </c>
      <c r="BE117" t="str">
        <v>e</v>
      </c>
      <c r="BF117" t="str">
        <v>x</v>
      </c>
      <c r="BG117" t="str">
        <v>c</v>
      </c>
      <c r="BH117" t="str">
        <v>e</v>
      </c>
      <c r="BI117" t="str">
        <v>l</v>
      </c>
      <c r="BJ117" t="str">
        <v>l</v>
      </c>
      <c r="BK117" t="str">
        <v>e</v>
      </c>
      <c r="BL117" t="str">
        <v>n</v>
      </c>
      <c r="BM117" t="str">
        <v>t</v>
      </c>
      <c r="BN117" t="str">
        <v>e</v>
      </c>
      <c r="BO117" t="str">
        <v>x</v>
      </c>
      <c r="BP117" t="str">
        <v>c</v>
      </c>
      <c r="BQ117" t="str">
        <v>e</v>
      </c>
      <c r="BR117" t="str">
        <v>l</v>
      </c>
      <c r="BS117" t="str">
        <v>l</v>
      </c>
      <c r="BT117" t="str">
        <v>e</v>
      </c>
      <c r="BU117" t="str">
        <v>n</v>
      </c>
      <c r="BV117" t="str">
        <v>t</v>
      </c>
      <c r="BW117" t="str">
        <v>e</v>
      </c>
      <c r="BX117" t="str">
        <v>x</v>
      </c>
      <c r="BY117" t="str">
        <v>c</v>
      </c>
      <c r="BZ117" t="str">
        <v>e</v>
      </c>
      <c r="CA117" t="str">
        <v>l</v>
      </c>
      <c r="CB117" t="str">
        <v>l</v>
      </c>
      <c r="CC117" t="str">
        <v>e</v>
      </c>
      <c r="CD117" t="str">
        <v>n</v>
      </c>
      <c r="CE117" t="str">
        <v>t</v>
      </c>
      <c r="CF117" t="str">
        <v>e</v>
      </c>
      <c r="CG117" t="str">
        <v>x</v>
      </c>
      <c r="CH117" t="str">
        <v>c</v>
      </c>
      <c r="CI117" t="str">
        <v>e</v>
      </c>
      <c r="CJ117" t="str">
        <v>l</v>
      </c>
      <c r="CK117" t="str">
        <v>l</v>
      </c>
      <c r="CL117" t="str">
        <v>e</v>
      </c>
      <c r="CM117" t="str">
        <v>n</v>
      </c>
      <c r="CN117" t="str">
        <v>t</v>
      </c>
      <c r="CO117" t="str">
        <v>e</v>
      </c>
      <c r="CP117" t="str">
        <v>x</v>
      </c>
      <c r="CQ117" t="str">
        <v>c</v>
      </c>
      <c r="CR117" t="str">
        <v>e</v>
      </c>
      <c r="CS117" t="str">
        <v>l</v>
      </c>
      <c r="CT117" t="str">
        <v>l</v>
      </c>
      <c r="CU117" t="str">
        <v>e</v>
      </c>
      <c r="CV117" t="str">
        <v>n</v>
      </c>
      <c r="CW117" t="str">
        <v>t</v>
      </c>
      <c r="CX117" t="str">
        <v>e</v>
      </c>
      <c r="CY117" t="str">
        <v>x</v>
      </c>
      <c r="CZ117" t="str">
        <v>c</v>
      </c>
      <c r="DA117" t="str">
        <v>e</v>
      </c>
      <c r="DB117" t="str">
        <v>l</v>
      </c>
      <c r="DC117" t="str">
        <v>l</v>
      </c>
      <c r="DD117" t="str">
        <v>e</v>
      </c>
      <c r="DE117" t="str">
        <v>n</v>
      </c>
      <c r="DF117" t="str">
        <v>t</v>
      </c>
      <c r="DG117" t="str">
        <v>e</v>
      </c>
      <c r="DH117" t="str">
        <v>x</v>
      </c>
      <c r="DI117" t="str">
        <v>c</v>
      </c>
      <c r="DJ117" t="str">
        <v>e</v>
      </c>
      <c r="DK117" t="str">
        <v>l</v>
      </c>
      <c r="DL117" t="str">
        <v>l</v>
      </c>
      <c r="DM117" t="str">
        <v>e</v>
      </c>
      <c r="DN117" t="str">
        <v>n</v>
      </c>
      <c r="DO117" t="str">
        <v>t</v>
      </c>
      <c r="DP117" t="str">
        <v>e</v>
      </c>
      <c r="DQ117" t="str">
        <v>x</v>
      </c>
      <c r="DR117" t="str">
        <v>c</v>
      </c>
      <c r="DS117" t="str">
        <v>e</v>
      </c>
      <c r="DT117" t="str">
        <v>l</v>
      </c>
      <c r="DU117" t="str">
        <v>l</v>
      </c>
      <c r="DV117" t="str">
        <v>e</v>
      </c>
    </row>
    <row r="118" spans="41:126" x14ac:dyDescent="0.3">
      <c r="BD118" t="s">
        <v>82</v>
      </c>
      <c r="BE118">
        <v>24</v>
      </c>
      <c r="BF118">
        <v>14</v>
      </c>
      <c r="BG118">
        <v>20</v>
      </c>
      <c r="BH118">
        <v>26</v>
      </c>
      <c r="BI118">
        <v>17</v>
      </c>
      <c r="BJ118">
        <v>4</v>
      </c>
      <c r="BK118">
        <v>0</v>
      </c>
      <c r="BL118">
        <v>3</v>
      </c>
      <c r="BM118">
        <v>26</v>
      </c>
      <c r="BN118">
        <v>19</v>
      </c>
      <c r="BO118">
        <v>14</v>
      </c>
      <c r="BP118">
        <v>14</v>
      </c>
      <c r="BQ118">
        <v>26</v>
      </c>
      <c r="BR118">
        <v>11</v>
      </c>
      <c r="BS118">
        <v>14</v>
      </c>
      <c r="BT118">
        <v>20</v>
      </c>
      <c r="BU118">
        <v>3</v>
      </c>
      <c r="BV118">
        <v>26</v>
      </c>
      <c r="BW118">
        <v>17</v>
      </c>
      <c r="BX118">
        <v>4</v>
      </c>
      <c r="BY118">
        <v>0</v>
      </c>
      <c r="BZ118">
        <v>3</v>
      </c>
      <c r="CA118">
        <v>26</v>
      </c>
      <c r="CB118">
        <v>12</v>
      </c>
      <c r="CC118">
        <v>20</v>
      </c>
      <c r="CD118">
        <v>2</v>
      </c>
      <c r="CE118">
        <v>7</v>
      </c>
      <c r="CF118">
        <v>26</v>
      </c>
      <c r="CG118">
        <v>12</v>
      </c>
      <c r="CH118">
        <v>14</v>
      </c>
      <c r="CI118">
        <v>17</v>
      </c>
      <c r="CJ118">
        <v>4</v>
      </c>
      <c r="CK118">
        <v>26</v>
      </c>
      <c r="CL118">
        <v>18</v>
      </c>
      <c r="CM118">
        <v>11</v>
      </c>
      <c r="CN118">
        <v>14</v>
      </c>
      <c r="CO118">
        <v>22</v>
      </c>
      <c r="CP118">
        <v>11</v>
      </c>
      <c r="CQ118">
        <v>24</v>
      </c>
      <c r="CR118">
        <v>26</v>
      </c>
      <c r="CS118">
        <v>0</v>
      </c>
      <c r="CT118">
        <v>13</v>
      </c>
      <c r="CU118">
        <v>3</v>
      </c>
      <c r="CV118">
        <v>26</v>
      </c>
      <c r="CW118">
        <v>22</v>
      </c>
      <c r="CX118">
        <v>8</v>
      </c>
      <c r="CY118">
        <v>19</v>
      </c>
      <c r="CZ118">
        <v>7</v>
      </c>
      <c r="DA118">
        <v>26</v>
      </c>
      <c r="DB118">
        <v>4</v>
      </c>
      <c r="DC118">
        <v>23</v>
      </c>
      <c r="DD118">
        <v>15</v>
      </c>
      <c r="DE118">
        <v>17</v>
      </c>
      <c r="DF118">
        <v>4</v>
      </c>
      <c r="DG118">
        <v>18</v>
      </c>
      <c r="DH118">
        <v>18</v>
      </c>
      <c r="DI118">
        <v>8</v>
      </c>
      <c r="DJ118">
        <v>14</v>
      </c>
      <c r="DK118">
        <v>13</v>
      </c>
      <c r="DL118" t="str">
        <v/>
      </c>
      <c r="DM118" t="str">
        <v/>
      </c>
      <c r="DN118" t="str">
        <v/>
      </c>
      <c r="DO118" t="str">
        <v/>
      </c>
      <c r="DP118" t="str">
        <v/>
      </c>
      <c r="DQ118" t="str">
        <v/>
      </c>
      <c r="DR118" t="str">
        <v/>
      </c>
      <c r="DS118" t="str">
        <v/>
      </c>
      <c r="DT118" t="str">
        <v/>
      </c>
      <c r="DU118" t="str">
        <v/>
      </c>
      <c r="DV118" t="str">
        <v/>
      </c>
    </row>
    <row r="119" spans="41:126" x14ac:dyDescent="0.3">
      <c r="BD119" t="s">
        <v>83</v>
      </c>
      <c r="BE119">
        <v>4</v>
      </c>
      <c r="BF119">
        <v>23</v>
      </c>
      <c r="BG119">
        <v>2</v>
      </c>
      <c r="BH119">
        <v>4</v>
      </c>
      <c r="BI119">
        <v>11</v>
      </c>
      <c r="BJ119">
        <v>11</v>
      </c>
      <c r="BK119">
        <v>4</v>
      </c>
      <c r="BL119">
        <v>13</v>
      </c>
      <c r="BM119">
        <v>19</v>
      </c>
      <c r="BN119">
        <v>4</v>
      </c>
      <c r="BO119">
        <v>23</v>
      </c>
      <c r="BP119">
        <v>2</v>
      </c>
      <c r="BQ119">
        <v>4</v>
      </c>
      <c r="BR119">
        <v>11</v>
      </c>
      <c r="BS119">
        <v>11</v>
      </c>
      <c r="BT119">
        <v>4</v>
      </c>
      <c r="BU119">
        <v>13</v>
      </c>
      <c r="BV119">
        <v>19</v>
      </c>
      <c r="BW119">
        <v>4</v>
      </c>
      <c r="BX119">
        <v>23</v>
      </c>
      <c r="BY119">
        <v>2</v>
      </c>
      <c r="BZ119">
        <v>4</v>
      </c>
      <c r="CA119">
        <v>11</v>
      </c>
      <c r="CB119">
        <v>11</v>
      </c>
      <c r="CC119">
        <v>4</v>
      </c>
      <c r="CD119">
        <v>13</v>
      </c>
      <c r="CE119">
        <v>19</v>
      </c>
      <c r="CF119">
        <v>4</v>
      </c>
      <c r="CG119">
        <v>23</v>
      </c>
      <c r="CH119">
        <v>2</v>
      </c>
      <c r="CI119">
        <v>4</v>
      </c>
      <c r="CJ119">
        <v>11</v>
      </c>
      <c r="CK119">
        <v>11</v>
      </c>
      <c r="CL119">
        <v>4</v>
      </c>
      <c r="CM119">
        <v>13</v>
      </c>
      <c r="CN119">
        <v>19</v>
      </c>
      <c r="CO119">
        <v>4</v>
      </c>
      <c r="CP119">
        <v>23</v>
      </c>
      <c r="CQ119">
        <v>2</v>
      </c>
      <c r="CR119">
        <v>4</v>
      </c>
      <c r="CS119">
        <v>11</v>
      </c>
      <c r="CT119">
        <v>11</v>
      </c>
      <c r="CU119">
        <v>4</v>
      </c>
      <c r="CV119">
        <v>13</v>
      </c>
      <c r="CW119">
        <v>19</v>
      </c>
      <c r="CX119">
        <v>4</v>
      </c>
      <c r="CY119">
        <v>23</v>
      </c>
      <c r="CZ119">
        <v>2</v>
      </c>
      <c r="DA119">
        <v>4</v>
      </c>
      <c r="DB119">
        <v>11</v>
      </c>
      <c r="DC119">
        <v>11</v>
      </c>
      <c r="DD119">
        <v>4</v>
      </c>
      <c r="DE119">
        <v>13</v>
      </c>
      <c r="DF119">
        <v>19</v>
      </c>
      <c r="DG119">
        <v>4</v>
      </c>
      <c r="DH119">
        <v>23</v>
      </c>
      <c r="DI119">
        <v>2</v>
      </c>
      <c r="DJ119">
        <v>4</v>
      </c>
      <c r="DK119">
        <v>11</v>
      </c>
      <c r="DL119">
        <v>11</v>
      </c>
      <c r="DM119">
        <v>4</v>
      </c>
      <c r="DN119">
        <v>13</v>
      </c>
      <c r="DO119">
        <v>19</v>
      </c>
      <c r="DP119">
        <v>4</v>
      </c>
      <c r="DQ119">
        <v>23</v>
      </c>
      <c r="DR119">
        <v>2</v>
      </c>
      <c r="DS119">
        <v>4</v>
      </c>
      <c r="DT119">
        <v>11</v>
      </c>
      <c r="DU119">
        <v>11</v>
      </c>
      <c r="DV119">
        <v>4</v>
      </c>
    </row>
    <row r="120" spans="41:126" x14ac:dyDescent="0.3">
      <c r="BD120" t="s">
        <v>84</v>
      </c>
      <c r="BE120">
        <v>19</v>
      </c>
      <c r="BF120">
        <v>7</v>
      </c>
      <c r="BG120">
        <v>19</v>
      </c>
      <c r="BH120">
        <v>18</v>
      </c>
      <c r="BI120">
        <v>25</v>
      </c>
      <c r="BJ120">
        <v>12</v>
      </c>
      <c r="BK120">
        <v>4</v>
      </c>
      <c r="BL120">
        <v>16</v>
      </c>
      <c r="BM120">
        <v>15</v>
      </c>
      <c r="BN120">
        <v>23</v>
      </c>
      <c r="BO120">
        <v>7</v>
      </c>
      <c r="BP120">
        <v>13</v>
      </c>
      <c r="BQ120">
        <v>18</v>
      </c>
      <c r="BR120">
        <v>19</v>
      </c>
      <c r="BS120">
        <v>22</v>
      </c>
      <c r="BT120">
        <v>21</v>
      </c>
      <c r="BU120">
        <v>16</v>
      </c>
      <c r="BV120">
        <v>15</v>
      </c>
      <c r="BW120">
        <v>9</v>
      </c>
      <c r="BX120">
        <v>24</v>
      </c>
      <c r="BY120">
        <v>2</v>
      </c>
      <c r="BZ120">
        <v>7</v>
      </c>
      <c r="CA120">
        <v>7</v>
      </c>
      <c r="CB120">
        <v>23</v>
      </c>
      <c r="CC120">
        <v>21</v>
      </c>
      <c r="CD120">
        <v>12</v>
      </c>
      <c r="CE120">
        <v>26</v>
      </c>
      <c r="CF120">
        <v>18</v>
      </c>
      <c r="CG120">
        <v>8</v>
      </c>
      <c r="CH120">
        <v>13</v>
      </c>
      <c r="CI120">
        <v>9</v>
      </c>
      <c r="CJ120">
        <v>12</v>
      </c>
      <c r="CK120">
        <v>7</v>
      </c>
      <c r="CL120">
        <v>22</v>
      </c>
      <c r="CM120">
        <v>21</v>
      </c>
      <c r="CN120">
        <v>3</v>
      </c>
      <c r="CO120">
        <v>26</v>
      </c>
      <c r="CP120">
        <v>4</v>
      </c>
      <c r="CQ120">
        <v>26</v>
      </c>
      <c r="CR120">
        <v>18</v>
      </c>
      <c r="CS120">
        <v>11</v>
      </c>
      <c r="CT120">
        <v>21</v>
      </c>
      <c r="CU120">
        <v>7</v>
      </c>
      <c r="CV120">
        <v>0</v>
      </c>
      <c r="CW120">
        <v>14</v>
      </c>
      <c r="CX120">
        <v>0</v>
      </c>
      <c r="CY120">
        <v>12</v>
      </c>
      <c r="CZ120">
        <v>6</v>
      </c>
      <c r="DA120">
        <v>18</v>
      </c>
      <c r="DB120">
        <v>12</v>
      </c>
      <c r="DC120">
        <v>4</v>
      </c>
      <c r="DD120">
        <v>10</v>
      </c>
      <c r="DE120">
        <v>18</v>
      </c>
      <c r="DF120">
        <v>23</v>
      </c>
      <c r="DG120">
        <v>22</v>
      </c>
      <c r="DH120">
        <v>14</v>
      </c>
      <c r="DI120">
        <v>7</v>
      </c>
      <c r="DJ120">
        <v>15</v>
      </c>
      <c r="DK120">
        <v>21</v>
      </c>
      <c r="DL120" t="str">
        <v/>
      </c>
      <c r="DM120" t="str">
        <v/>
      </c>
      <c r="DN120" t="str">
        <v/>
      </c>
      <c r="DO120" t="str">
        <v/>
      </c>
      <c r="DP120" t="str">
        <v/>
      </c>
      <c r="DQ120" t="str">
        <v/>
      </c>
      <c r="DR120" t="str">
        <v/>
      </c>
      <c r="DS120" t="str">
        <v/>
      </c>
      <c r="DT120" t="str">
        <v/>
      </c>
      <c r="DU120" t="str">
        <v/>
      </c>
      <c r="DV120" t="str">
        <v/>
      </c>
    </row>
    <row r="121" spans="41:126" x14ac:dyDescent="0.3">
      <c r="BD121" t="s">
        <v>85</v>
      </c>
      <c r="BE121" t="str">
        <v>t</v>
      </c>
      <c r="BF121" t="str">
        <v>h</v>
      </c>
      <c r="BG121" t="str">
        <v>t</v>
      </c>
      <c r="BH121" t="str">
        <v>s</v>
      </c>
      <c r="BI121" t="str">
        <v>z</v>
      </c>
      <c r="BJ121" t="str">
        <v>m</v>
      </c>
      <c r="BK121" t="str">
        <v>e</v>
      </c>
      <c r="BL121" t="str">
        <v>q</v>
      </c>
      <c r="BM121" t="str">
        <v>p</v>
      </c>
      <c r="BN121" t="str">
        <v>x</v>
      </c>
      <c r="BO121" t="str">
        <v>h</v>
      </c>
      <c r="BP121" t="str">
        <v>n</v>
      </c>
      <c r="BQ121" t="str">
        <v>s</v>
      </c>
      <c r="BR121" t="str">
        <v>t</v>
      </c>
      <c r="BS121" t="str">
        <v>w</v>
      </c>
      <c r="BT121" t="str">
        <v>v</v>
      </c>
      <c r="BU121" t="str">
        <v>q</v>
      </c>
      <c r="BV121" t="str">
        <v>p</v>
      </c>
      <c r="BW121" t="str">
        <v>j</v>
      </c>
      <c r="BX121" t="str">
        <v>y</v>
      </c>
      <c r="BY121" t="str">
        <v>c</v>
      </c>
      <c r="BZ121" t="str">
        <v>h</v>
      </c>
      <c r="CA121" t="str">
        <v>h</v>
      </c>
      <c r="CB121" t="str">
        <v>x</v>
      </c>
      <c r="CC121" t="str">
        <v>v</v>
      </c>
      <c r="CD121" t="str">
        <v>m</v>
      </c>
      <c r="CE121" t="str">
        <v>-</v>
      </c>
      <c r="CF121" t="str">
        <v>s</v>
      </c>
      <c r="CG121" t="str">
        <v>i</v>
      </c>
      <c r="CH121" t="str">
        <v>n</v>
      </c>
      <c r="CI121" t="str">
        <v>j</v>
      </c>
      <c r="CJ121" t="str">
        <v>m</v>
      </c>
      <c r="CK121" t="str">
        <v>h</v>
      </c>
      <c r="CL121" t="str">
        <v>w</v>
      </c>
      <c r="CM121" t="str">
        <v>v</v>
      </c>
      <c r="CN121" t="str">
        <v>d</v>
      </c>
      <c r="CO121" t="str">
        <v>-</v>
      </c>
      <c r="CP121" t="str">
        <v>e</v>
      </c>
      <c r="CQ121" t="str">
        <v>-</v>
      </c>
      <c r="CR121" t="str">
        <v>s</v>
      </c>
      <c r="CS121" t="str">
        <v>l</v>
      </c>
      <c r="CT121" t="str">
        <v>v</v>
      </c>
      <c r="CU121" t="str">
        <v>h</v>
      </c>
      <c r="CV121" t="str">
        <v>a</v>
      </c>
      <c r="CW121" t="str">
        <v>o</v>
      </c>
      <c r="CX121" t="str">
        <v>a</v>
      </c>
      <c r="CY121" t="str">
        <v>m</v>
      </c>
      <c r="CZ121" t="str">
        <v>g</v>
      </c>
      <c r="DA121" t="str">
        <v>s</v>
      </c>
      <c r="DB121" t="str">
        <v>m</v>
      </c>
      <c r="DC121" t="str">
        <v>e</v>
      </c>
      <c r="DD121" t="str">
        <v>k</v>
      </c>
      <c r="DE121" t="str">
        <v>s</v>
      </c>
      <c r="DF121" t="str">
        <v>x</v>
      </c>
      <c r="DG121" t="str">
        <v>w</v>
      </c>
      <c r="DH121" t="str">
        <v>o</v>
      </c>
      <c r="DI121" t="str">
        <v>h</v>
      </c>
      <c r="DJ121" t="str">
        <v>p</v>
      </c>
      <c r="DK121" t="str">
        <v>v</v>
      </c>
      <c r="DL121" t="str">
        <v/>
      </c>
      <c r="DM121" t="str">
        <v/>
      </c>
      <c r="DN121" t="str">
        <v/>
      </c>
      <c r="DO121" t="str">
        <v/>
      </c>
      <c r="DP121" t="str">
        <v/>
      </c>
      <c r="DQ121" t="str">
        <v/>
      </c>
      <c r="DR121" t="str">
        <v/>
      </c>
      <c r="DS121" t="str">
        <v/>
      </c>
      <c r="DT121" t="str">
        <v/>
      </c>
      <c r="DU121" t="str">
        <v/>
      </c>
      <c r="DV121" t="str">
        <v/>
      </c>
    </row>
    <row r="122" spans="41:126" x14ac:dyDescent="0.3">
      <c r="BD122" t="s">
        <v>84</v>
      </c>
      <c r="BE122">
        <v>19</v>
      </c>
      <c r="BF122">
        <v>7</v>
      </c>
      <c r="BG122">
        <v>19</v>
      </c>
      <c r="BH122">
        <v>18</v>
      </c>
      <c r="BI122">
        <v>25</v>
      </c>
      <c r="BJ122">
        <v>12</v>
      </c>
      <c r="BK122">
        <v>4</v>
      </c>
      <c r="BL122">
        <v>16</v>
      </c>
      <c r="BM122">
        <v>15</v>
      </c>
      <c r="BN122">
        <v>23</v>
      </c>
      <c r="BO122">
        <v>7</v>
      </c>
      <c r="BP122">
        <v>13</v>
      </c>
      <c r="BQ122">
        <v>18</v>
      </c>
      <c r="BR122">
        <v>19</v>
      </c>
      <c r="BS122">
        <v>22</v>
      </c>
      <c r="BT122">
        <v>21</v>
      </c>
      <c r="BU122">
        <v>16</v>
      </c>
      <c r="BV122">
        <v>15</v>
      </c>
      <c r="BW122">
        <v>9</v>
      </c>
      <c r="BX122">
        <v>24</v>
      </c>
      <c r="BY122">
        <v>2</v>
      </c>
      <c r="BZ122">
        <v>7</v>
      </c>
      <c r="CA122">
        <v>7</v>
      </c>
      <c r="CB122">
        <v>23</v>
      </c>
      <c r="CC122">
        <v>21</v>
      </c>
      <c r="CD122">
        <v>12</v>
      </c>
      <c r="CE122">
        <v>26</v>
      </c>
      <c r="CF122">
        <v>18</v>
      </c>
      <c r="CG122">
        <v>8</v>
      </c>
      <c r="CH122">
        <v>13</v>
      </c>
      <c r="CI122">
        <v>9</v>
      </c>
      <c r="CJ122">
        <v>12</v>
      </c>
      <c r="CK122">
        <v>7</v>
      </c>
      <c r="CL122">
        <v>22</v>
      </c>
      <c r="CM122">
        <v>21</v>
      </c>
      <c r="CN122">
        <v>3</v>
      </c>
      <c r="CO122">
        <v>26</v>
      </c>
      <c r="CP122">
        <v>4</v>
      </c>
      <c r="CQ122">
        <v>26</v>
      </c>
      <c r="CR122">
        <v>18</v>
      </c>
      <c r="CS122">
        <v>11</v>
      </c>
      <c r="CT122">
        <v>21</v>
      </c>
      <c r="CU122">
        <v>7</v>
      </c>
      <c r="CV122">
        <v>0</v>
      </c>
      <c r="CW122">
        <v>14</v>
      </c>
      <c r="CX122">
        <v>0</v>
      </c>
      <c r="CY122">
        <v>12</v>
      </c>
      <c r="CZ122">
        <v>6</v>
      </c>
      <c r="DA122">
        <v>18</v>
      </c>
      <c r="DB122">
        <v>12</v>
      </c>
      <c r="DC122">
        <v>4</v>
      </c>
      <c r="DD122">
        <v>10</v>
      </c>
      <c r="DE122">
        <v>18</v>
      </c>
      <c r="DF122">
        <v>23</v>
      </c>
      <c r="DG122">
        <v>22</v>
      </c>
      <c r="DH122">
        <v>14</v>
      </c>
      <c r="DI122">
        <v>7</v>
      </c>
      <c r="DJ122">
        <v>15</v>
      </c>
      <c r="DK122">
        <v>21</v>
      </c>
      <c r="DL122" t="str">
        <v/>
      </c>
      <c r="DM122" t="str">
        <v/>
      </c>
      <c r="DN122" t="str">
        <v/>
      </c>
      <c r="DO122" t="str">
        <v/>
      </c>
      <c r="DP122" t="str">
        <v/>
      </c>
      <c r="DQ122" t="str">
        <v/>
      </c>
      <c r="DR122" t="str">
        <v/>
      </c>
      <c r="DS122" t="str">
        <v/>
      </c>
      <c r="DT122" t="str">
        <v/>
      </c>
      <c r="DU122" t="str">
        <v/>
      </c>
      <c r="DV122" t="str">
        <v/>
      </c>
    </row>
    <row r="123" spans="41:126" x14ac:dyDescent="0.3">
      <c r="BD123" t="s">
        <v>83</v>
      </c>
      <c r="BE123">
        <v>4</v>
      </c>
      <c r="BF123">
        <v>23</v>
      </c>
      <c r="BG123">
        <v>2</v>
      </c>
      <c r="BH123">
        <v>4</v>
      </c>
      <c r="BI123">
        <v>11</v>
      </c>
      <c r="BJ123">
        <v>11</v>
      </c>
      <c r="BK123">
        <v>4</v>
      </c>
      <c r="BL123">
        <v>13</v>
      </c>
      <c r="BM123">
        <v>19</v>
      </c>
      <c r="BN123">
        <v>4</v>
      </c>
      <c r="BO123">
        <v>23</v>
      </c>
      <c r="BP123">
        <v>2</v>
      </c>
      <c r="BQ123">
        <v>4</v>
      </c>
      <c r="BR123">
        <v>11</v>
      </c>
      <c r="BS123">
        <v>11</v>
      </c>
      <c r="BT123">
        <v>4</v>
      </c>
      <c r="BU123">
        <v>13</v>
      </c>
      <c r="BV123">
        <v>19</v>
      </c>
      <c r="BW123">
        <v>4</v>
      </c>
      <c r="BX123">
        <v>23</v>
      </c>
      <c r="BY123">
        <v>2</v>
      </c>
      <c r="BZ123">
        <v>4</v>
      </c>
      <c r="CA123">
        <v>11</v>
      </c>
      <c r="CB123">
        <v>11</v>
      </c>
      <c r="CC123">
        <v>4</v>
      </c>
      <c r="CD123">
        <v>13</v>
      </c>
      <c r="CE123">
        <v>19</v>
      </c>
      <c r="CF123">
        <v>4</v>
      </c>
      <c r="CG123">
        <v>23</v>
      </c>
      <c r="CH123">
        <v>2</v>
      </c>
      <c r="CI123">
        <v>4</v>
      </c>
      <c r="CJ123">
        <v>11</v>
      </c>
      <c r="CK123">
        <v>11</v>
      </c>
      <c r="CL123">
        <v>4</v>
      </c>
      <c r="CM123">
        <v>13</v>
      </c>
      <c r="CN123">
        <v>19</v>
      </c>
      <c r="CO123">
        <v>4</v>
      </c>
      <c r="CP123">
        <v>23</v>
      </c>
      <c r="CQ123">
        <v>2</v>
      </c>
      <c r="CR123">
        <v>4</v>
      </c>
      <c r="CS123">
        <v>11</v>
      </c>
      <c r="CT123">
        <v>11</v>
      </c>
      <c r="CU123">
        <v>4</v>
      </c>
      <c r="CV123">
        <v>13</v>
      </c>
      <c r="CW123">
        <v>19</v>
      </c>
      <c r="CX123">
        <v>4</v>
      </c>
      <c r="CY123">
        <v>23</v>
      </c>
      <c r="CZ123">
        <v>2</v>
      </c>
      <c r="DA123">
        <v>4</v>
      </c>
      <c r="DB123">
        <v>11</v>
      </c>
      <c r="DC123">
        <v>11</v>
      </c>
      <c r="DD123">
        <v>4</v>
      </c>
      <c r="DE123">
        <v>13</v>
      </c>
      <c r="DF123">
        <v>19</v>
      </c>
      <c r="DG123">
        <v>4</v>
      </c>
      <c r="DH123">
        <v>23</v>
      </c>
      <c r="DI123">
        <v>2</v>
      </c>
      <c r="DJ123">
        <v>4</v>
      </c>
      <c r="DK123">
        <v>11</v>
      </c>
      <c r="DL123">
        <v>11</v>
      </c>
      <c r="DM123">
        <v>4</v>
      </c>
      <c r="DN123">
        <v>13</v>
      </c>
      <c r="DO123">
        <v>19</v>
      </c>
      <c r="DP123">
        <v>4</v>
      </c>
      <c r="DQ123">
        <v>23</v>
      </c>
      <c r="DR123">
        <v>2</v>
      </c>
      <c r="DS123">
        <v>4</v>
      </c>
      <c r="DT123">
        <v>11</v>
      </c>
      <c r="DU123">
        <v>11</v>
      </c>
      <c r="DV123">
        <v>4</v>
      </c>
    </row>
    <row r="124" spans="41:126" x14ac:dyDescent="0.3">
      <c r="BD124" t="s">
        <v>86</v>
      </c>
      <c r="BE124">
        <f ca="1"/>
        <v>24</v>
      </c>
      <c r="BF124">
        <f ca="1"/>
        <v>14</v>
      </c>
      <c r="BG124">
        <f ca="1"/>
        <v>20</v>
      </c>
      <c r="BH124">
        <f ca="1"/>
        <v>26</v>
      </c>
      <c r="BI124">
        <f ca="1"/>
        <v>17</v>
      </c>
      <c r="BJ124">
        <f ca="1"/>
        <v>4</v>
      </c>
      <c r="BK124">
        <f ca="1"/>
        <v>0</v>
      </c>
      <c r="BL124">
        <f ca="1"/>
        <v>3</v>
      </c>
      <c r="BM124">
        <f ca="1"/>
        <v>26</v>
      </c>
      <c r="BN124">
        <f ca="1"/>
        <v>19</v>
      </c>
      <c r="BO124">
        <f ca="1"/>
        <v>14</v>
      </c>
      <c r="BP124">
        <f ca="1"/>
        <v>14</v>
      </c>
      <c r="BQ124">
        <f ca="1"/>
        <v>26</v>
      </c>
      <c r="BR124">
        <f ca="1"/>
        <v>11</v>
      </c>
      <c r="BS124">
        <f ca="1"/>
        <v>14</v>
      </c>
      <c r="BT124">
        <f ca="1"/>
        <v>20</v>
      </c>
      <c r="BU124">
        <f ca="1"/>
        <v>3</v>
      </c>
      <c r="BV124">
        <f ca="1"/>
        <v>26</v>
      </c>
      <c r="BW124">
        <f ca="1"/>
        <v>17</v>
      </c>
      <c r="BX124">
        <f ca="1"/>
        <v>4</v>
      </c>
      <c r="BY124">
        <f ca="1"/>
        <v>0</v>
      </c>
      <c r="BZ124">
        <f ca="1"/>
        <v>3</v>
      </c>
      <c r="CA124">
        <f ca="1"/>
        <v>26</v>
      </c>
      <c r="CB124">
        <f ca="1"/>
        <v>12</v>
      </c>
      <c r="CC124">
        <f ca="1"/>
        <v>20</v>
      </c>
      <c r="CD124">
        <f ca="1"/>
        <v>2</v>
      </c>
      <c r="CE124">
        <f ca="1"/>
        <v>7</v>
      </c>
      <c r="CF124">
        <f ca="1"/>
        <v>26</v>
      </c>
      <c r="CG124">
        <f ca="1"/>
        <v>12</v>
      </c>
      <c r="CH124">
        <f ca="1"/>
        <v>14</v>
      </c>
      <c r="CI124">
        <f ca="1"/>
        <v>17</v>
      </c>
      <c r="CJ124">
        <f ca="1"/>
        <v>4</v>
      </c>
      <c r="CK124">
        <f ca="1"/>
        <v>26</v>
      </c>
      <c r="CL124">
        <f ca="1"/>
        <v>18</v>
      </c>
      <c r="CM124">
        <f ca="1"/>
        <v>11</v>
      </c>
      <c r="CN124">
        <f ca="1"/>
        <v>14</v>
      </c>
      <c r="CO124">
        <f ca="1"/>
        <v>22</v>
      </c>
      <c r="CP124">
        <f ca="1"/>
        <v>11</v>
      </c>
      <c r="CQ124">
        <f ca="1"/>
        <v>24</v>
      </c>
      <c r="CR124">
        <f ca="1"/>
        <v>26</v>
      </c>
      <c r="CS124">
        <f ca="1"/>
        <v>0</v>
      </c>
      <c r="CT124">
        <f ca="1"/>
        <v>13</v>
      </c>
      <c r="CU124">
        <f ca="1"/>
        <v>3</v>
      </c>
      <c r="CV124">
        <f ca="1"/>
        <v>26</v>
      </c>
      <c r="CW124">
        <f ca="1"/>
        <v>22</v>
      </c>
      <c r="CX124">
        <f ca="1"/>
        <v>8</v>
      </c>
      <c r="CY124">
        <f ca="1"/>
        <v>19</v>
      </c>
      <c r="CZ124">
        <f ca="1"/>
        <v>7</v>
      </c>
      <c r="DA124">
        <f ca="1"/>
        <v>26</v>
      </c>
      <c r="DB124">
        <f ca="1"/>
        <v>4</v>
      </c>
      <c r="DC124">
        <f ca="1"/>
        <v>23</v>
      </c>
      <c r="DD124">
        <f ca="1"/>
        <v>15</v>
      </c>
      <c r="DE124">
        <f ca="1"/>
        <v>17</v>
      </c>
      <c r="DF124">
        <f ca="1"/>
        <v>4</v>
      </c>
      <c r="DG124">
        <f ca="1"/>
        <v>18</v>
      </c>
      <c r="DH124">
        <f ca="1"/>
        <v>18</v>
      </c>
      <c r="DI124">
        <f ca="1"/>
        <v>8</v>
      </c>
      <c r="DJ124">
        <f ca="1"/>
        <v>14</v>
      </c>
      <c r="DK124">
        <f ca="1"/>
        <v>13</v>
      </c>
      <c r="DL124" t="str">
        <f ca="1"/>
        <v/>
      </c>
      <c r="DM124" t="str">
        <f ca="1"/>
        <v/>
      </c>
      <c r="DN124" t="str">
        <f ca="1"/>
        <v/>
      </c>
      <c r="DO124" t="str">
        <f ca="1"/>
        <v/>
      </c>
      <c r="DP124" t="str">
        <f ca="1"/>
        <v/>
      </c>
      <c r="DQ124" t="str">
        <f ca="1"/>
        <v/>
      </c>
      <c r="DR124" t="str">
        <f ca="1"/>
        <v/>
      </c>
      <c r="DS124" t="str">
        <f ca="1"/>
        <v/>
      </c>
      <c r="DT124" t="str">
        <f ca="1"/>
        <v/>
      </c>
      <c r="DU124" t="str">
        <f ca="1"/>
        <v/>
      </c>
      <c r="DV124" t="str">
        <f ca="1"/>
        <v/>
      </c>
    </row>
    <row r="125" spans="41:126" x14ac:dyDescent="0.3">
      <c r="BD125" t="s">
        <v>87</v>
      </c>
      <c r="BE125" t="str">
        <f ca="1"/>
        <v>y</v>
      </c>
      <c r="BF125" t="str">
        <f ca="1"/>
        <v>o</v>
      </c>
      <c r="BG125" t="str">
        <f ca="1"/>
        <v>u</v>
      </c>
      <c r="BH125" t="str">
        <f ca="1"/>
        <v>-</v>
      </c>
      <c r="BI125" t="str">
        <f ca="1"/>
        <v>r</v>
      </c>
      <c r="BJ125" t="str">
        <f ca="1"/>
        <v>e</v>
      </c>
      <c r="BK125" t="str">
        <f ca="1"/>
        <v>a</v>
      </c>
      <c r="BL125" t="str">
        <f ca="1"/>
        <v>d</v>
      </c>
      <c r="BM125" t="str">
        <f ca="1"/>
        <v>-</v>
      </c>
      <c r="BN125" t="str">
        <f ca="1"/>
        <v>t</v>
      </c>
      <c r="BO125" t="str">
        <f ca="1"/>
        <v>o</v>
      </c>
      <c r="BP125" t="str">
        <f ca="1"/>
        <v>o</v>
      </c>
      <c r="BQ125" t="str">
        <f ca="1"/>
        <v>-</v>
      </c>
      <c r="BR125" t="str">
        <f ca="1"/>
        <v>l</v>
      </c>
      <c r="BS125" t="str">
        <f ca="1"/>
        <v>o</v>
      </c>
      <c r="BT125" t="str">
        <f ca="1"/>
        <v>u</v>
      </c>
      <c r="BU125" t="str">
        <f ca="1"/>
        <v>d</v>
      </c>
      <c r="BV125" t="str">
        <f ca="1"/>
        <v>-</v>
      </c>
      <c r="BW125" t="str">
        <f ca="1"/>
        <v>r</v>
      </c>
      <c r="BX125" t="str">
        <f ca="1"/>
        <v>e</v>
      </c>
      <c r="BY125" t="str">
        <f ca="1"/>
        <v>a</v>
      </c>
      <c r="BZ125" t="str">
        <f ca="1"/>
        <v>d</v>
      </c>
      <c r="CA125" t="str">
        <f ca="1"/>
        <v>-</v>
      </c>
      <c r="CB125" t="str">
        <f ca="1"/>
        <v>m</v>
      </c>
      <c r="CC125" t="str">
        <f ca="1"/>
        <v>u</v>
      </c>
      <c r="CD125" t="str">
        <f ca="1"/>
        <v>c</v>
      </c>
      <c r="CE125" t="str">
        <f ca="1"/>
        <v>h</v>
      </c>
      <c r="CF125" t="str">
        <f ca="1"/>
        <v>-</v>
      </c>
      <c r="CG125" t="str">
        <f ca="1"/>
        <v>m</v>
      </c>
      <c r="CH125" t="str">
        <f ca="1"/>
        <v>o</v>
      </c>
      <c r="CI125" t="str">
        <f ca="1"/>
        <v>r</v>
      </c>
      <c r="CJ125" t="str">
        <f ca="1"/>
        <v>e</v>
      </c>
      <c r="CK125" t="str">
        <f ca="1"/>
        <v>-</v>
      </c>
      <c r="CL125" t="str">
        <f ca="1"/>
        <v>s</v>
      </c>
      <c r="CM125" t="str">
        <f ca="1"/>
        <v>l</v>
      </c>
      <c r="CN125" t="str">
        <f ca="1"/>
        <v>o</v>
      </c>
      <c r="CO125" t="str">
        <f ca="1"/>
        <v>w</v>
      </c>
      <c r="CP125" t="str">
        <f ca="1"/>
        <v>l</v>
      </c>
      <c r="CQ125" t="str">
        <f ca="1"/>
        <v>y</v>
      </c>
      <c r="CR125" t="str">
        <f ca="1"/>
        <v>-</v>
      </c>
      <c r="CS125" t="str">
        <f ca="1"/>
        <v>a</v>
      </c>
      <c r="CT125" t="str">
        <f ca="1"/>
        <v>n</v>
      </c>
      <c r="CU125" t="str">
        <f ca="1"/>
        <v>d</v>
      </c>
      <c r="CV125" t="str">
        <f ca="1"/>
        <v>-</v>
      </c>
      <c r="CW125" t="str">
        <f ca="1"/>
        <v>w</v>
      </c>
      <c r="CX125" t="str">
        <f ca="1"/>
        <v>i</v>
      </c>
      <c r="CY125" t="str">
        <f ca="1"/>
        <v>t</v>
      </c>
      <c r="CZ125" t="str">
        <f ca="1"/>
        <v>h</v>
      </c>
      <c r="DA125" t="str">
        <f ca="1"/>
        <v>-</v>
      </c>
      <c r="DB125" t="str">
        <f ca="1"/>
        <v>e</v>
      </c>
      <c r="DC125" t="str">
        <f ca="1"/>
        <v>x</v>
      </c>
      <c r="DD125" t="str">
        <f ca="1"/>
        <v>p</v>
      </c>
      <c r="DE125" t="str">
        <f ca="1"/>
        <v>r</v>
      </c>
      <c r="DF125" t="str">
        <f ca="1"/>
        <v>e</v>
      </c>
      <c r="DG125" t="str">
        <f ca="1"/>
        <v>s</v>
      </c>
      <c r="DH125" t="str">
        <f ca="1"/>
        <v>s</v>
      </c>
      <c r="DI125" t="str">
        <f ca="1"/>
        <v>i</v>
      </c>
      <c r="DJ125" t="str">
        <f ca="1"/>
        <v>o</v>
      </c>
      <c r="DK125" t="str">
        <f ca="1"/>
        <v>n</v>
      </c>
      <c r="DL125" t="str">
        <f ca="1"/>
        <v/>
      </c>
      <c r="DM125" t="str">
        <f ca="1"/>
        <v/>
      </c>
      <c r="DN125" t="str">
        <f ca="1"/>
        <v/>
      </c>
      <c r="DO125" t="str">
        <f ca="1"/>
        <v/>
      </c>
      <c r="DP125" t="str">
        <f ca="1"/>
        <v/>
      </c>
      <c r="DQ125" t="str">
        <f ca="1"/>
        <v/>
      </c>
      <c r="DR125" t="str">
        <f ca="1"/>
        <v/>
      </c>
      <c r="DS125" t="str">
        <f ca="1"/>
        <v/>
      </c>
      <c r="DT125" t="str">
        <f ca="1"/>
        <v/>
      </c>
      <c r="DU125" t="str">
        <f ca="1"/>
        <v/>
      </c>
      <c r="DV125" t="str">
        <f ca="1"/>
        <v/>
      </c>
    </row>
    <row r="130" spans="56:122" x14ac:dyDescent="0.3">
      <c r="BE130">
        <v>1</v>
      </c>
      <c r="BF130">
        <v>2</v>
      </c>
      <c r="BG130">
        <v>3</v>
      </c>
      <c r="BH130">
        <v>4</v>
      </c>
      <c r="BI130">
        <v>5</v>
      </c>
      <c r="BJ130">
        <v>6</v>
      </c>
      <c r="BK130">
        <v>7</v>
      </c>
      <c r="BL130">
        <v>8</v>
      </c>
      <c r="BM130">
        <v>9</v>
      </c>
      <c r="BN130">
        <v>10</v>
      </c>
      <c r="BO130">
        <v>11</v>
      </c>
      <c r="BP130">
        <v>12</v>
      </c>
      <c r="BQ130">
        <v>13</v>
      </c>
      <c r="BR130">
        <v>14</v>
      </c>
      <c r="BS130">
        <v>15</v>
      </c>
      <c r="BT130">
        <v>16</v>
      </c>
      <c r="BU130">
        <v>17</v>
      </c>
      <c r="BV130">
        <v>18</v>
      </c>
      <c r="BW130">
        <v>19</v>
      </c>
      <c r="BX130">
        <v>20</v>
      </c>
      <c r="BY130">
        <v>21</v>
      </c>
      <c r="BZ130">
        <v>22</v>
      </c>
      <c r="CA130">
        <v>23</v>
      </c>
      <c r="CB130">
        <v>24</v>
      </c>
      <c r="CC130">
        <v>25</v>
      </c>
      <c r="CD130">
        <v>26</v>
      </c>
      <c r="CE130">
        <v>27</v>
      </c>
      <c r="CF130">
        <v>28</v>
      </c>
      <c r="CG130">
        <v>29</v>
      </c>
      <c r="CH130">
        <v>30</v>
      </c>
      <c r="CI130">
        <v>31</v>
      </c>
      <c r="CJ130">
        <v>32</v>
      </c>
      <c r="CK130">
        <v>33</v>
      </c>
      <c r="CL130">
        <v>34</v>
      </c>
      <c r="CM130">
        <v>35</v>
      </c>
      <c r="CN130">
        <v>36</v>
      </c>
      <c r="CO130">
        <v>37</v>
      </c>
      <c r="CP130">
        <v>38</v>
      </c>
      <c r="CQ130">
        <v>39</v>
      </c>
      <c r="CR130">
        <v>40</v>
      </c>
      <c r="CS130">
        <v>41</v>
      </c>
      <c r="CT130">
        <v>42</v>
      </c>
      <c r="CU130">
        <v>43</v>
      </c>
      <c r="CV130">
        <v>44</v>
      </c>
      <c r="CW130">
        <v>45</v>
      </c>
      <c r="CX130">
        <v>46</v>
      </c>
      <c r="CY130">
        <v>47</v>
      </c>
      <c r="CZ130">
        <v>48</v>
      </c>
      <c r="DA130">
        <v>49</v>
      </c>
      <c r="DB130">
        <v>50</v>
      </c>
      <c r="DC130">
        <v>51</v>
      </c>
      <c r="DD130">
        <v>52</v>
      </c>
      <c r="DE130">
        <v>53</v>
      </c>
      <c r="DF130">
        <v>54</v>
      </c>
      <c r="DG130">
        <v>55</v>
      </c>
      <c r="DH130">
        <v>56</v>
      </c>
      <c r="DI130">
        <v>57</v>
      </c>
      <c r="DJ130">
        <v>58</v>
      </c>
      <c r="DK130">
        <v>59</v>
      </c>
      <c r="DL130">
        <v>60</v>
      </c>
      <c r="DM130">
        <v>61</v>
      </c>
      <c r="DN130">
        <v>62</v>
      </c>
      <c r="DO130">
        <v>63</v>
      </c>
      <c r="DP130">
        <v>64</v>
      </c>
      <c r="DQ130">
        <v>65</v>
      </c>
      <c r="DR130">
        <v>66</v>
      </c>
    </row>
    <row r="131" spans="56:122" x14ac:dyDescent="0.3">
      <c r="BD131" s="25" t="str">
        <f>BD116</f>
        <v>Текст</v>
      </c>
      <c r="BE131" s="25" t="str">
        <f t="shared" ref="BE131:DD131" si="38">BE116</f>
        <v>y</v>
      </c>
      <c r="BF131" s="25" t="str">
        <f t="shared" si="38"/>
        <v>o</v>
      </c>
      <c r="BG131" s="25" t="str">
        <f t="shared" si="38"/>
        <v>u</v>
      </c>
      <c r="BH131" s="25" t="str">
        <f t="shared" si="38"/>
        <v>-</v>
      </c>
      <c r="BI131" s="25" t="str">
        <f t="shared" si="38"/>
        <v>r</v>
      </c>
      <c r="BJ131" s="25" t="str">
        <f t="shared" si="38"/>
        <v>e</v>
      </c>
      <c r="BK131" s="25" t="str">
        <f t="shared" si="38"/>
        <v>a</v>
      </c>
      <c r="BL131" s="25" t="str">
        <f t="shared" si="38"/>
        <v>d</v>
      </c>
      <c r="BM131" s="25" t="str">
        <f t="shared" si="38"/>
        <v>-</v>
      </c>
      <c r="BN131" s="25" t="str">
        <f t="shared" si="38"/>
        <v>t</v>
      </c>
      <c r="BO131" s="25" t="str">
        <f t="shared" si="38"/>
        <v>o</v>
      </c>
      <c r="BP131" s="25" t="str">
        <f t="shared" si="38"/>
        <v>o</v>
      </c>
      <c r="BQ131" s="25" t="str">
        <f t="shared" si="38"/>
        <v>-</v>
      </c>
      <c r="BR131" s="25" t="str">
        <f t="shared" si="38"/>
        <v>l</v>
      </c>
      <c r="BS131" s="25" t="str">
        <f t="shared" si="38"/>
        <v>o</v>
      </c>
      <c r="BT131" s="25" t="str">
        <f t="shared" si="38"/>
        <v>u</v>
      </c>
      <c r="BU131" s="25" t="str">
        <f t="shared" si="38"/>
        <v>d</v>
      </c>
      <c r="BV131" s="25" t="str">
        <f t="shared" si="38"/>
        <v>-</v>
      </c>
      <c r="BW131" s="25" t="str">
        <f t="shared" si="38"/>
        <v>r</v>
      </c>
      <c r="BX131" s="25" t="str">
        <f t="shared" si="38"/>
        <v>e</v>
      </c>
      <c r="BY131" s="25" t="str">
        <f t="shared" si="38"/>
        <v>a</v>
      </c>
      <c r="BZ131" s="25" t="str">
        <f t="shared" si="38"/>
        <v>d</v>
      </c>
      <c r="CA131" s="25" t="str">
        <f t="shared" si="38"/>
        <v>-</v>
      </c>
      <c r="CB131" s="25" t="str">
        <f t="shared" si="38"/>
        <v>m</v>
      </c>
      <c r="CC131" s="25" t="str">
        <f t="shared" si="38"/>
        <v>u</v>
      </c>
      <c r="CD131" s="25" t="str">
        <f t="shared" si="38"/>
        <v>c</v>
      </c>
      <c r="CE131" s="25" t="str">
        <f t="shared" si="38"/>
        <v>h</v>
      </c>
      <c r="CF131" s="25" t="str">
        <f t="shared" si="38"/>
        <v>-</v>
      </c>
      <c r="CG131" s="25" t="str">
        <f t="shared" si="38"/>
        <v>m</v>
      </c>
      <c r="CH131" s="25" t="str">
        <f t="shared" si="38"/>
        <v>o</v>
      </c>
      <c r="CI131" s="25" t="str">
        <f t="shared" si="38"/>
        <v>r</v>
      </c>
      <c r="CJ131" s="25" t="str">
        <f t="shared" si="38"/>
        <v>e</v>
      </c>
      <c r="CK131" s="25" t="str">
        <f t="shared" si="38"/>
        <v>-</v>
      </c>
      <c r="CL131" s="25" t="str">
        <f t="shared" si="38"/>
        <v>s</v>
      </c>
      <c r="CM131" s="25" t="str">
        <f t="shared" si="38"/>
        <v>l</v>
      </c>
      <c r="CN131" s="25" t="str">
        <f t="shared" si="38"/>
        <v>o</v>
      </c>
      <c r="CO131" s="25" t="str">
        <f t="shared" si="38"/>
        <v>w</v>
      </c>
      <c r="CP131" s="25" t="str">
        <f t="shared" si="38"/>
        <v>l</v>
      </c>
      <c r="CQ131" s="25" t="str">
        <f t="shared" si="38"/>
        <v>y</v>
      </c>
      <c r="CR131" s="25" t="str">
        <f t="shared" si="38"/>
        <v>-</v>
      </c>
      <c r="CS131" s="25" t="str">
        <f t="shared" si="38"/>
        <v>a</v>
      </c>
      <c r="CT131" s="25" t="str">
        <f t="shared" si="38"/>
        <v>n</v>
      </c>
      <c r="CU131" s="25" t="str">
        <f t="shared" si="38"/>
        <v>d</v>
      </c>
      <c r="CV131" s="25" t="str">
        <f t="shared" si="38"/>
        <v>-</v>
      </c>
      <c r="CW131" s="25" t="str">
        <f t="shared" si="38"/>
        <v>w</v>
      </c>
      <c r="CX131" s="25" t="str">
        <f t="shared" si="38"/>
        <v>i</v>
      </c>
      <c r="CY131" s="25" t="str">
        <f t="shared" si="38"/>
        <v>t</v>
      </c>
      <c r="CZ131" s="25" t="str">
        <f t="shared" si="38"/>
        <v>h</v>
      </c>
      <c r="DA131" s="25" t="str">
        <f t="shared" si="38"/>
        <v>-</v>
      </c>
      <c r="DB131" s="25" t="str">
        <f t="shared" si="38"/>
        <v>e</v>
      </c>
      <c r="DC131" s="25" t="str">
        <f t="shared" si="38"/>
        <v>x</v>
      </c>
      <c r="DD131" s="25" t="str">
        <f t="shared" si="38"/>
        <v>p</v>
      </c>
      <c r="DE131" s="25" t="str">
        <f t="shared" ref="DE131:DK131" si="39">DE116</f>
        <v>r</v>
      </c>
      <c r="DF131" s="25" t="str">
        <f t="shared" si="39"/>
        <v>e</v>
      </c>
      <c r="DG131" s="25" t="str">
        <f t="shared" si="39"/>
        <v>s</v>
      </c>
      <c r="DH131" s="25" t="str">
        <f t="shared" si="39"/>
        <v>s</v>
      </c>
      <c r="DI131" s="25" t="str">
        <f t="shared" si="39"/>
        <v>i</v>
      </c>
      <c r="DJ131" s="25" t="str">
        <f t="shared" si="39"/>
        <v>o</v>
      </c>
      <c r="DK131" s="25" t="str">
        <f t="shared" si="39"/>
        <v>n</v>
      </c>
    </row>
    <row r="132" spans="56:122" x14ac:dyDescent="0.3">
      <c r="BD132" s="26" t="s">
        <v>89</v>
      </c>
      <c r="BE132" s="26" t="str">
        <f t="shared" ref="BE132:DD136" si="40">BE117</f>
        <v>e</v>
      </c>
      <c r="BF132" s="26" t="str">
        <f t="shared" si="40"/>
        <v>x</v>
      </c>
      <c r="BG132" s="26" t="str">
        <f t="shared" si="40"/>
        <v>c</v>
      </c>
      <c r="BH132" s="26" t="str">
        <f t="shared" si="40"/>
        <v>e</v>
      </c>
      <c r="BI132" s="26" t="str">
        <f t="shared" si="40"/>
        <v>l</v>
      </c>
      <c r="BJ132" s="26" t="str">
        <f t="shared" si="40"/>
        <v>l</v>
      </c>
      <c r="BK132" s="26" t="str">
        <f t="shared" si="40"/>
        <v>e</v>
      </c>
      <c r="BL132" s="26" t="str">
        <f t="shared" si="40"/>
        <v>n</v>
      </c>
      <c r="BM132" s="26" t="str">
        <f t="shared" si="40"/>
        <v>t</v>
      </c>
      <c r="BN132" s="26" t="str">
        <f t="shared" si="40"/>
        <v>e</v>
      </c>
      <c r="BO132" s="26" t="str">
        <f t="shared" si="40"/>
        <v>x</v>
      </c>
      <c r="BP132" s="26" t="str">
        <f t="shared" si="40"/>
        <v>c</v>
      </c>
      <c r="BQ132" s="26" t="str">
        <f t="shared" si="40"/>
        <v>e</v>
      </c>
      <c r="BR132" s="26" t="str">
        <f t="shared" si="40"/>
        <v>l</v>
      </c>
      <c r="BS132" s="26" t="str">
        <f t="shared" si="40"/>
        <v>l</v>
      </c>
      <c r="BT132" s="26" t="str">
        <f t="shared" si="40"/>
        <v>e</v>
      </c>
      <c r="BU132" s="26" t="str">
        <f t="shared" si="40"/>
        <v>n</v>
      </c>
      <c r="BV132" s="26" t="str">
        <f t="shared" si="40"/>
        <v>t</v>
      </c>
      <c r="BW132" s="26" t="str">
        <f t="shared" si="40"/>
        <v>e</v>
      </c>
      <c r="BX132" s="26" t="str">
        <f t="shared" si="40"/>
        <v>x</v>
      </c>
      <c r="BY132" s="26" t="str">
        <f t="shared" si="40"/>
        <v>c</v>
      </c>
      <c r="BZ132" s="26" t="str">
        <f t="shared" si="40"/>
        <v>e</v>
      </c>
      <c r="CA132" s="26" t="str">
        <f t="shared" si="40"/>
        <v>l</v>
      </c>
      <c r="CB132" s="26" t="str">
        <f t="shared" si="40"/>
        <v>l</v>
      </c>
      <c r="CC132" s="26" t="str">
        <f t="shared" si="40"/>
        <v>e</v>
      </c>
      <c r="CD132" s="26" t="str">
        <f t="shared" si="40"/>
        <v>n</v>
      </c>
      <c r="CE132" s="26" t="str">
        <f t="shared" si="40"/>
        <v>t</v>
      </c>
      <c r="CF132" s="26" t="str">
        <f t="shared" si="40"/>
        <v>e</v>
      </c>
      <c r="CG132" s="26" t="str">
        <f t="shared" si="40"/>
        <v>x</v>
      </c>
      <c r="CH132" s="26" t="str">
        <f t="shared" si="40"/>
        <v>c</v>
      </c>
      <c r="CI132" s="26" t="str">
        <f t="shared" si="40"/>
        <v>e</v>
      </c>
      <c r="CJ132" s="26" t="str">
        <f t="shared" si="40"/>
        <v>l</v>
      </c>
      <c r="CK132" s="26" t="str">
        <f t="shared" si="40"/>
        <v>l</v>
      </c>
      <c r="CL132" s="26" t="str">
        <f t="shared" si="40"/>
        <v>e</v>
      </c>
      <c r="CM132" s="26" t="str">
        <f t="shared" si="40"/>
        <v>n</v>
      </c>
      <c r="CN132" s="26" t="str">
        <f t="shared" si="40"/>
        <v>t</v>
      </c>
      <c r="CO132" s="26" t="str">
        <f t="shared" si="40"/>
        <v>e</v>
      </c>
      <c r="CP132" s="26" t="str">
        <f t="shared" si="40"/>
        <v>x</v>
      </c>
      <c r="CQ132" s="26" t="str">
        <f t="shared" si="40"/>
        <v>c</v>
      </c>
      <c r="CR132" s="26" t="str">
        <f t="shared" si="40"/>
        <v>e</v>
      </c>
      <c r="CS132" s="26" t="str">
        <f t="shared" si="40"/>
        <v>l</v>
      </c>
      <c r="CT132" s="26" t="str">
        <f t="shared" si="40"/>
        <v>l</v>
      </c>
      <c r="CU132" s="26" t="str">
        <f t="shared" si="40"/>
        <v>e</v>
      </c>
      <c r="CV132" s="26" t="str">
        <f t="shared" si="40"/>
        <v>n</v>
      </c>
      <c r="CW132" s="26" t="str">
        <f t="shared" si="40"/>
        <v>t</v>
      </c>
      <c r="CX132" s="26" t="str">
        <f t="shared" si="40"/>
        <v>e</v>
      </c>
      <c r="CY132" s="26" t="str">
        <f t="shared" si="40"/>
        <v>x</v>
      </c>
      <c r="CZ132" s="26" t="str">
        <f t="shared" si="40"/>
        <v>c</v>
      </c>
      <c r="DA132" s="26" t="str">
        <f t="shared" si="40"/>
        <v>e</v>
      </c>
      <c r="DB132" s="26" t="str">
        <f t="shared" si="40"/>
        <v>l</v>
      </c>
      <c r="DC132" s="26" t="str">
        <f t="shared" si="40"/>
        <v>l</v>
      </c>
      <c r="DD132" s="26" t="str">
        <f t="shared" si="40"/>
        <v>e</v>
      </c>
      <c r="DE132" s="26" t="str">
        <f t="shared" ref="DE132:DK132" si="41">DE117</f>
        <v>n</v>
      </c>
      <c r="DF132" s="26" t="str">
        <f t="shared" si="41"/>
        <v>t</v>
      </c>
      <c r="DG132" s="26" t="str">
        <f t="shared" si="41"/>
        <v>e</v>
      </c>
      <c r="DH132" s="26" t="str">
        <f t="shared" si="41"/>
        <v>x</v>
      </c>
      <c r="DI132" s="26" t="str">
        <f t="shared" si="41"/>
        <v>c</v>
      </c>
      <c r="DJ132" s="26" t="str">
        <f t="shared" si="41"/>
        <v>e</v>
      </c>
      <c r="DK132" s="26" t="str">
        <f t="shared" si="41"/>
        <v>l</v>
      </c>
    </row>
    <row r="133" spans="56:122" x14ac:dyDescent="0.3">
      <c r="BD133" s="27" t="s">
        <v>90</v>
      </c>
      <c r="BE133" s="27">
        <f t="shared" ref="BE133:BS133" si="42">BE118</f>
        <v>24</v>
      </c>
      <c r="BF133" s="27">
        <f t="shared" si="42"/>
        <v>14</v>
      </c>
      <c r="BG133" s="27">
        <f t="shared" si="42"/>
        <v>20</v>
      </c>
      <c r="BH133" s="27">
        <f t="shared" si="42"/>
        <v>26</v>
      </c>
      <c r="BI133" s="27">
        <f t="shared" si="42"/>
        <v>17</v>
      </c>
      <c r="BJ133" s="27">
        <f t="shared" si="42"/>
        <v>4</v>
      </c>
      <c r="BK133" s="27">
        <f t="shared" si="42"/>
        <v>0</v>
      </c>
      <c r="BL133" s="27">
        <f t="shared" si="42"/>
        <v>3</v>
      </c>
      <c r="BM133" s="27">
        <f t="shared" si="42"/>
        <v>26</v>
      </c>
      <c r="BN133" s="27">
        <f t="shared" si="42"/>
        <v>19</v>
      </c>
      <c r="BO133" s="27">
        <f t="shared" si="42"/>
        <v>14</v>
      </c>
      <c r="BP133" s="27">
        <f t="shared" si="42"/>
        <v>14</v>
      </c>
      <c r="BQ133" s="27">
        <f t="shared" si="42"/>
        <v>26</v>
      </c>
      <c r="BR133" s="27">
        <f t="shared" si="42"/>
        <v>11</v>
      </c>
      <c r="BS133" s="27">
        <f t="shared" si="42"/>
        <v>14</v>
      </c>
      <c r="BT133" s="27">
        <f t="shared" si="40"/>
        <v>20</v>
      </c>
      <c r="BU133" s="27">
        <f t="shared" si="40"/>
        <v>3</v>
      </c>
      <c r="BV133" s="27">
        <f t="shared" si="40"/>
        <v>26</v>
      </c>
      <c r="BW133" s="27">
        <f t="shared" si="40"/>
        <v>17</v>
      </c>
      <c r="BX133" s="27">
        <f t="shared" si="40"/>
        <v>4</v>
      </c>
      <c r="BY133" s="27">
        <f t="shared" si="40"/>
        <v>0</v>
      </c>
      <c r="BZ133" s="27">
        <f t="shared" si="40"/>
        <v>3</v>
      </c>
      <c r="CA133" s="27">
        <f t="shared" si="40"/>
        <v>26</v>
      </c>
      <c r="CB133" s="27">
        <f t="shared" si="40"/>
        <v>12</v>
      </c>
      <c r="CC133" s="27">
        <f t="shared" si="40"/>
        <v>20</v>
      </c>
      <c r="CD133" s="27">
        <f t="shared" si="40"/>
        <v>2</v>
      </c>
      <c r="CE133" s="27">
        <f t="shared" si="40"/>
        <v>7</v>
      </c>
      <c r="CF133" s="27">
        <f t="shared" si="40"/>
        <v>26</v>
      </c>
      <c r="CG133" s="27">
        <f t="shared" si="40"/>
        <v>12</v>
      </c>
      <c r="CH133" s="27">
        <f t="shared" si="40"/>
        <v>14</v>
      </c>
      <c r="CI133" s="27">
        <f t="shared" si="40"/>
        <v>17</v>
      </c>
      <c r="CJ133" s="27">
        <f t="shared" si="40"/>
        <v>4</v>
      </c>
      <c r="CK133" s="27">
        <f t="shared" si="40"/>
        <v>26</v>
      </c>
      <c r="CL133" s="27">
        <f t="shared" si="40"/>
        <v>18</v>
      </c>
      <c r="CM133" s="27">
        <f t="shared" si="40"/>
        <v>11</v>
      </c>
      <c r="CN133" s="27">
        <f t="shared" si="40"/>
        <v>14</v>
      </c>
      <c r="CO133" s="27">
        <f t="shared" si="40"/>
        <v>22</v>
      </c>
      <c r="CP133" s="27">
        <f t="shared" si="40"/>
        <v>11</v>
      </c>
      <c r="CQ133" s="27">
        <f t="shared" si="40"/>
        <v>24</v>
      </c>
      <c r="CR133" s="27">
        <f t="shared" si="40"/>
        <v>26</v>
      </c>
      <c r="CS133" s="27">
        <f t="shared" si="40"/>
        <v>0</v>
      </c>
      <c r="CT133" s="27">
        <f t="shared" si="40"/>
        <v>13</v>
      </c>
      <c r="CU133" s="27">
        <f t="shared" si="40"/>
        <v>3</v>
      </c>
      <c r="CV133" s="27">
        <f t="shared" si="40"/>
        <v>26</v>
      </c>
      <c r="CW133" s="27">
        <f t="shared" si="40"/>
        <v>22</v>
      </c>
      <c r="CX133" s="27">
        <f t="shared" si="40"/>
        <v>8</v>
      </c>
      <c r="CY133" s="27">
        <f t="shared" si="40"/>
        <v>19</v>
      </c>
      <c r="CZ133" s="27">
        <f t="shared" si="40"/>
        <v>7</v>
      </c>
      <c r="DA133" s="27">
        <f t="shared" si="40"/>
        <v>26</v>
      </c>
      <c r="DB133" s="27">
        <f t="shared" si="40"/>
        <v>4</v>
      </c>
      <c r="DC133" s="27">
        <f t="shared" si="40"/>
        <v>23</v>
      </c>
      <c r="DD133" s="27">
        <f t="shared" si="40"/>
        <v>15</v>
      </c>
      <c r="DE133" s="27">
        <f t="shared" ref="DE133:DK133" si="43">DE118</f>
        <v>17</v>
      </c>
      <c r="DF133" s="27">
        <f t="shared" si="43"/>
        <v>4</v>
      </c>
      <c r="DG133" s="27">
        <f t="shared" si="43"/>
        <v>18</v>
      </c>
      <c r="DH133" s="27">
        <f t="shared" si="43"/>
        <v>18</v>
      </c>
      <c r="DI133" s="27">
        <f t="shared" si="43"/>
        <v>8</v>
      </c>
      <c r="DJ133" s="27">
        <f t="shared" si="43"/>
        <v>14</v>
      </c>
      <c r="DK133" s="27">
        <f t="shared" si="43"/>
        <v>13</v>
      </c>
    </row>
    <row r="134" spans="56:122" x14ac:dyDescent="0.3">
      <c r="BD134" s="20" t="s">
        <v>91</v>
      </c>
      <c r="BE134" s="20">
        <f t="shared" si="40"/>
        <v>4</v>
      </c>
      <c r="BF134" s="20">
        <f t="shared" si="40"/>
        <v>23</v>
      </c>
      <c r="BG134" s="20">
        <f t="shared" si="40"/>
        <v>2</v>
      </c>
      <c r="BH134" s="20">
        <f t="shared" si="40"/>
        <v>4</v>
      </c>
      <c r="BI134" s="20">
        <f t="shared" si="40"/>
        <v>11</v>
      </c>
      <c r="BJ134" s="20">
        <f t="shared" si="40"/>
        <v>11</v>
      </c>
      <c r="BK134" s="20">
        <f t="shared" si="40"/>
        <v>4</v>
      </c>
      <c r="BL134" s="20">
        <f t="shared" si="40"/>
        <v>13</v>
      </c>
      <c r="BM134" s="20">
        <f t="shared" si="40"/>
        <v>19</v>
      </c>
      <c r="BN134" s="20">
        <f t="shared" si="40"/>
        <v>4</v>
      </c>
      <c r="BO134" s="20">
        <f t="shared" si="40"/>
        <v>23</v>
      </c>
      <c r="BP134" s="20">
        <f t="shared" si="40"/>
        <v>2</v>
      </c>
      <c r="BQ134" s="20">
        <f t="shared" si="40"/>
        <v>4</v>
      </c>
      <c r="BR134" s="20">
        <f t="shared" si="40"/>
        <v>11</v>
      </c>
      <c r="BS134" s="20">
        <f t="shared" si="40"/>
        <v>11</v>
      </c>
      <c r="BT134" s="20">
        <f t="shared" si="40"/>
        <v>4</v>
      </c>
      <c r="BU134" s="20">
        <f t="shared" si="40"/>
        <v>13</v>
      </c>
      <c r="BV134" s="20">
        <f t="shared" si="40"/>
        <v>19</v>
      </c>
      <c r="BW134" s="20">
        <f t="shared" si="40"/>
        <v>4</v>
      </c>
      <c r="BX134" s="20">
        <f t="shared" si="40"/>
        <v>23</v>
      </c>
      <c r="BY134" s="20">
        <f t="shared" si="40"/>
        <v>2</v>
      </c>
      <c r="BZ134" s="20">
        <f t="shared" si="40"/>
        <v>4</v>
      </c>
      <c r="CA134" s="20">
        <f t="shared" si="40"/>
        <v>11</v>
      </c>
      <c r="CB134" s="20">
        <f t="shared" si="40"/>
        <v>11</v>
      </c>
      <c r="CC134" s="20">
        <f t="shared" si="40"/>
        <v>4</v>
      </c>
      <c r="CD134" s="20">
        <f t="shared" si="40"/>
        <v>13</v>
      </c>
      <c r="CE134" s="20">
        <f t="shared" si="40"/>
        <v>19</v>
      </c>
      <c r="CF134" s="20">
        <f t="shared" si="40"/>
        <v>4</v>
      </c>
      <c r="CG134" s="20">
        <f t="shared" si="40"/>
        <v>23</v>
      </c>
      <c r="CH134" s="20">
        <f t="shared" si="40"/>
        <v>2</v>
      </c>
      <c r="CI134" s="20">
        <f t="shared" si="40"/>
        <v>4</v>
      </c>
      <c r="CJ134" s="20">
        <f t="shared" si="40"/>
        <v>11</v>
      </c>
      <c r="CK134" s="20">
        <f t="shared" si="40"/>
        <v>11</v>
      </c>
      <c r="CL134" s="20">
        <f t="shared" si="40"/>
        <v>4</v>
      </c>
      <c r="CM134" s="20">
        <f t="shared" si="40"/>
        <v>13</v>
      </c>
      <c r="CN134" s="20">
        <f t="shared" si="40"/>
        <v>19</v>
      </c>
      <c r="CO134" s="20">
        <f t="shared" si="40"/>
        <v>4</v>
      </c>
      <c r="CP134" s="20">
        <f t="shared" si="40"/>
        <v>23</v>
      </c>
      <c r="CQ134" s="20">
        <f t="shared" si="40"/>
        <v>2</v>
      </c>
      <c r="CR134" s="20">
        <f t="shared" si="40"/>
        <v>4</v>
      </c>
      <c r="CS134" s="20">
        <f t="shared" si="40"/>
        <v>11</v>
      </c>
      <c r="CT134" s="20">
        <f t="shared" si="40"/>
        <v>11</v>
      </c>
      <c r="CU134" s="20">
        <f t="shared" si="40"/>
        <v>4</v>
      </c>
      <c r="CV134" s="20">
        <f t="shared" si="40"/>
        <v>13</v>
      </c>
      <c r="CW134" s="20">
        <f t="shared" si="40"/>
        <v>19</v>
      </c>
      <c r="CX134" s="20">
        <f t="shared" si="40"/>
        <v>4</v>
      </c>
      <c r="CY134" s="20">
        <f t="shared" si="40"/>
        <v>23</v>
      </c>
      <c r="CZ134" s="20">
        <f t="shared" si="40"/>
        <v>2</v>
      </c>
      <c r="DA134" s="20">
        <f t="shared" si="40"/>
        <v>4</v>
      </c>
      <c r="DB134" s="20">
        <f t="shared" si="40"/>
        <v>11</v>
      </c>
      <c r="DC134" s="20">
        <f t="shared" si="40"/>
        <v>11</v>
      </c>
      <c r="DD134" s="20">
        <f t="shared" si="40"/>
        <v>4</v>
      </c>
      <c r="DE134" s="20">
        <f t="shared" ref="DE134:DK134" si="44">DE119</f>
        <v>13</v>
      </c>
      <c r="DF134" s="20">
        <f t="shared" si="44"/>
        <v>19</v>
      </c>
      <c r="DG134" s="20">
        <f t="shared" si="44"/>
        <v>4</v>
      </c>
      <c r="DH134" s="20">
        <f t="shared" si="44"/>
        <v>23</v>
      </c>
      <c r="DI134" s="20">
        <f t="shared" si="44"/>
        <v>2</v>
      </c>
      <c r="DJ134" s="20">
        <f t="shared" si="44"/>
        <v>4</v>
      </c>
      <c r="DK134" s="20">
        <f t="shared" si="44"/>
        <v>11</v>
      </c>
    </row>
    <row r="135" spans="56:122" x14ac:dyDescent="0.3">
      <c r="BD135" s="23" t="s">
        <v>92</v>
      </c>
      <c r="BE135" s="21">
        <f t="shared" si="40"/>
        <v>19</v>
      </c>
      <c r="BF135" s="21">
        <f t="shared" si="40"/>
        <v>7</v>
      </c>
      <c r="BG135" s="21">
        <f t="shared" si="40"/>
        <v>19</v>
      </c>
      <c r="BH135" s="21">
        <f t="shared" si="40"/>
        <v>18</v>
      </c>
      <c r="BI135" s="21">
        <f t="shared" si="40"/>
        <v>25</v>
      </c>
      <c r="BJ135" s="21">
        <f t="shared" si="40"/>
        <v>12</v>
      </c>
      <c r="BK135" s="21">
        <f t="shared" si="40"/>
        <v>4</v>
      </c>
      <c r="BL135" s="21">
        <f t="shared" si="40"/>
        <v>16</v>
      </c>
      <c r="BM135" s="21">
        <f t="shared" si="40"/>
        <v>15</v>
      </c>
      <c r="BN135" s="21">
        <f t="shared" si="40"/>
        <v>23</v>
      </c>
      <c r="BO135" s="21">
        <f t="shared" si="40"/>
        <v>7</v>
      </c>
      <c r="BP135" s="21">
        <f t="shared" si="40"/>
        <v>13</v>
      </c>
      <c r="BQ135" s="21">
        <f t="shared" si="40"/>
        <v>18</v>
      </c>
      <c r="BR135" s="21">
        <f t="shared" si="40"/>
        <v>19</v>
      </c>
      <c r="BS135" s="21">
        <f t="shared" si="40"/>
        <v>22</v>
      </c>
      <c r="BT135" s="21">
        <f t="shared" si="40"/>
        <v>21</v>
      </c>
      <c r="BU135" s="21">
        <f t="shared" si="40"/>
        <v>16</v>
      </c>
      <c r="BV135" s="21">
        <f t="shared" si="40"/>
        <v>15</v>
      </c>
      <c r="BW135" s="21">
        <f t="shared" si="40"/>
        <v>9</v>
      </c>
      <c r="BX135" s="21">
        <f t="shared" si="40"/>
        <v>24</v>
      </c>
      <c r="BY135" s="21">
        <f t="shared" si="40"/>
        <v>2</v>
      </c>
      <c r="BZ135" s="21">
        <f t="shared" si="40"/>
        <v>7</v>
      </c>
      <c r="CA135" s="21">
        <f t="shared" si="40"/>
        <v>7</v>
      </c>
      <c r="CB135" s="21">
        <f t="shared" si="40"/>
        <v>23</v>
      </c>
      <c r="CC135" s="21">
        <f t="shared" si="40"/>
        <v>21</v>
      </c>
      <c r="CD135" s="21">
        <f t="shared" si="40"/>
        <v>12</v>
      </c>
      <c r="CE135" s="21">
        <f t="shared" si="40"/>
        <v>26</v>
      </c>
      <c r="CF135" s="21">
        <f t="shared" si="40"/>
        <v>18</v>
      </c>
      <c r="CG135" s="21">
        <f t="shared" si="40"/>
        <v>8</v>
      </c>
      <c r="CH135" s="21">
        <f t="shared" si="40"/>
        <v>13</v>
      </c>
      <c r="CI135" s="21">
        <f t="shared" si="40"/>
        <v>9</v>
      </c>
      <c r="CJ135" s="21">
        <f t="shared" si="40"/>
        <v>12</v>
      </c>
      <c r="CK135" s="21">
        <f t="shared" si="40"/>
        <v>7</v>
      </c>
      <c r="CL135" s="21">
        <f t="shared" si="40"/>
        <v>22</v>
      </c>
      <c r="CM135" s="21">
        <f t="shared" si="40"/>
        <v>21</v>
      </c>
      <c r="CN135" s="21">
        <f t="shared" si="40"/>
        <v>3</v>
      </c>
      <c r="CO135" s="21">
        <f t="shared" si="40"/>
        <v>26</v>
      </c>
      <c r="CP135" s="21">
        <f t="shared" si="40"/>
        <v>4</v>
      </c>
      <c r="CQ135" s="21">
        <f t="shared" si="40"/>
        <v>26</v>
      </c>
      <c r="CR135" s="21">
        <f t="shared" si="40"/>
        <v>18</v>
      </c>
      <c r="CS135" s="21">
        <f t="shared" si="40"/>
        <v>11</v>
      </c>
      <c r="CT135" s="21">
        <f t="shared" si="40"/>
        <v>21</v>
      </c>
      <c r="CU135" s="21">
        <f t="shared" si="40"/>
        <v>7</v>
      </c>
      <c r="CV135" s="21">
        <f t="shared" si="40"/>
        <v>0</v>
      </c>
      <c r="CW135" s="21">
        <f t="shared" si="40"/>
        <v>14</v>
      </c>
      <c r="CX135" s="21">
        <f t="shared" si="40"/>
        <v>0</v>
      </c>
      <c r="CY135" s="21">
        <f t="shared" si="40"/>
        <v>12</v>
      </c>
      <c r="CZ135" s="21">
        <f t="shared" si="40"/>
        <v>6</v>
      </c>
      <c r="DA135" s="21">
        <f t="shared" si="40"/>
        <v>18</v>
      </c>
      <c r="DB135" s="21">
        <f t="shared" si="40"/>
        <v>12</v>
      </c>
      <c r="DC135" s="21">
        <f t="shared" si="40"/>
        <v>4</v>
      </c>
      <c r="DD135" s="21">
        <f t="shared" si="40"/>
        <v>10</v>
      </c>
      <c r="DE135" s="21">
        <f t="shared" ref="DE135:DK135" si="45">DE120</f>
        <v>18</v>
      </c>
      <c r="DF135" s="21">
        <f t="shared" si="45"/>
        <v>23</v>
      </c>
      <c r="DG135" s="21">
        <f t="shared" si="45"/>
        <v>22</v>
      </c>
      <c r="DH135" s="21">
        <f t="shared" si="45"/>
        <v>14</v>
      </c>
      <c r="DI135" s="21">
        <f t="shared" si="45"/>
        <v>7</v>
      </c>
      <c r="DJ135" s="21">
        <f t="shared" si="45"/>
        <v>15</v>
      </c>
      <c r="DK135" s="21">
        <f t="shared" si="45"/>
        <v>21</v>
      </c>
    </row>
    <row r="136" spans="56:122" x14ac:dyDescent="0.3">
      <c r="BD136" s="28" t="s">
        <v>93</v>
      </c>
      <c r="BE136" s="28" t="str">
        <f t="shared" si="40"/>
        <v>t</v>
      </c>
      <c r="BF136" s="28" t="str">
        <f t="shared" si="40"/>
        <v>h</v>
      </c>
      <c r="BG136" s="28" t="str">
        <f t="shared" si="40"/>
        <v>t</v>
      </c>
      <c r="BH136" s="28" t="str">
        <f t="shared" si="40"/>
        <v>s</v>
      </c>
      <c r="BI136" s="28" t="str">
        <f t="shared" si="40"/>
        <v>z</v>
      </c>
      <c r="BJ136" s="28" t="str">
        <f t="shared" si="40"/>
        <v>m</v>
      </c>
      <c r="BK136" s="28" t="str">
        <f t="shared" si="40"/>
        <v>e</v>
      </c>
      <c r="BL136" s="28" t="str">
        <f t="shared" si="40"/>
        <v>q</v>
      </c>
      <c r="BM136" s="28" t="str">
        <f t="shared" si="40"/>
        <v>p</v>
      </c>
      <c r="BN136" s="28" t="str">
        <f t="shared" si="40"/>
        <v>x</v>
      </c>
      <c r="BO136" s="28" t="str">
        <f t="shared" si="40"/>
        <v>h</v>
      </c>
      <c r="BP136" s="28" t="str">
        <f t="shared" si="40"/>
        <v>n</v>
      </c>
      <c r="BQ136" s="28" t="str">
        <f t="shared" si="40"/>
        <v>s</v>
      </c>
      <c r="BR136" s="28" t="str">
        <f t="shared" si="40"/>
        <v>t</v>
      </c>
      <c r="BS136" s="28" t="str">
        <f t="shared" si="40"/>
        <v>w</v>
      </c>
      <c r="BT136" s="28" t="str">
        <f t="shared" si="40"/>
        <v>v</v>
      </c>
      <c r="BU136" s="28" t="str">
        <f t="shared" si="40"/>
        <v>q</v>
      </c>
      <c r="BV136" s="28" t="str">
        <f t="shared" si="40"/>
        <v>p</v>
      </c>
      <c r="BW136" s="28" t="str">
        <f t="shared" si="40"/>
        <v>j</v>
      </c>
      <c r="BX136" s="28" t="str">
        <f t="shared" si="40"/>
        <v>y</v>
      </c>
      <c r="BY136" s="28" t="str">
        <f t="shared" si="40"/>
        <v>c</v>
      </c>
      <c r="BZ136" s="28" t="str">
        <f t="shared" si="40"/>
        <v>h</v>
      </c>
      <c r="CA136" s="28" t="str">
        <f t="shared" si="40"/>
        <v>h</v>
      </c>
      <c r="CB136" s="28" t="str">
        <f t="shared" si="40"/>
        <v>x</v>
      </c>
      <c r="CC136" s="28" t="str">
        <f t="shared" si="40"/>
        <v>v</v>
      </c>
      <c r="CD136" s="28" t="str">
        <f t="shared" si="40"/>
        <v>m</v>
      </c>
      <c r="CE136" s="28" t="str">
        <f t="shared" si="40"/>
        <v>-</v>
      </c>
      <c r="CF136" s="28" t="str">
        <f t="shared" si="40"/>
        <v>s</v>
      </c>
      <c r="CG136" s="28" t="str">
        <f t="shared" si="40"/>
        <v>i</v>
      </c>
      <c r="CH136" s="28" t="str">
        <f t="shared" si="40"/>
        <v>n</v>
      </c>
      <c r="CI136" s="28" t="str">
        <f t="shared" si="40"/>
        <v>j</v>
      </c>
      <c r="CJ136" s="28" t="str">
        <f t="shared" si="40"/>
        <v>m</v>
      </c>
      <c r="CK136" s="28" t="str">
        <f t="shared" si="40"/>
        <v>h</v>
      </c>
      <c r="CL136" s="28" t="str">
        <f t="shared" si="40"/>
        <v>w</v>
      </c>
      <c r="CM136" s="28" t="str">
        <f t="shared" si="40"/>
        <v>v</v>
      </c>
      <c r="CN136" s="28" t="str">
        <f t="shared" si="40"/>
        <v>d</v>
      </c>
      <c r="CO136" s="28" t="str">
        <f t="shared" si="40"/>
        <v>-</v>
      </c>
      <c r="CP136" s="28" t="str">
        <f t="shared" si="40"/>
        <v>e</v>
      </c>
      <c r="CQ136" s="28" t="str">
        <f t="shared" si="40"/>
        <v>-</v>
      </c>
      <c r="CR136" s="28" t="str">
        <f t="shared" si="40"/>
        <v>s</v>
      </c>
      <c r="CS136" s="28" t="str">
        <f t="shared" si="40"/>
        <v>l</v>
      </c>
      <c r="CT136" s="28" t="str">
        <f t="shared" si="40"/>
        <v>v</v>
      </c>
      <c r="CU136" s="28" t="str">
        <f t="shared" si="40"/>
        <v>h</v>
      </c>
      <c r="CV136" s="28" t="str">
        <f t="shared" si="40"/>
        <v>a</v>
      </c>
      <c r="CW136" s="28" t="str">
        <f t="shared" si="40"/>
        <v>o</v>
      </c>
      <c r="CX136" s="28" t="str">
        <f t="shared" si="40"/>
        <v>a</v>
      </c>
      <c r="CY136" s="28" t="str">
        <f t="shared" si="40"/>
        <v>m</v>
      </c>
      <c r="CZ136" s="28" t="str">
        <f t="shared" si="40"/>
        <v>g</v>
      </c>
      <c r="DA136" s="28" t="str">
        <f t="shared" si="40"/>
        <v>s</v>
      </c>
      <c r="DB136" s="28" t="str">
        <f t="shared" si="40"/>
        <v>m</v>
      </c>
      <c r="DC136" s="28" t="str">
        <f t="shared" si="40"/>
        <v>e</v>
      </c>
      <c r="DD136" s="28" t="str">
        <f t="shared" si="40"/>
        <v>k</v>
      </c>
      <c r="DE136" s="28" t="str">
        <f t="shared" ref="DE136:DK136" si="46">DE121</f>
        <v>s</v>
      </c>
      <c r="DF136" s="28" t="str">
        <f t="shared" si="46"/>
        <v>x</v>
      </c>
      <c r="DG136" s="28" t="str">
        <f t="shared" si="46"/>
        <v>w</v>
      </c>
      <c r="DH136" s="28" t="str">
        <f t="shared" si="46"/>
        <v>o</v>
      </c>
      <c r="DI136" s="28" t="str">
        <f t="shared" si="46"/>
        <v>h</v>
      </c>
      <c r="DJ136" s="28" t="str">
        <f t="shared" si="46"/>
        <v>p</v>
      </c>
      <c r="DK136" s="28" t="str">
        <f t="shared" si="46"/>
        <v>v</v>
      </c>
    </row>
    <row r="138" spans="56:122" x14ac:dyDescent="0.3">
      <c r="BE138">
        <v>1</v>
      </c>
      <c r="BF138">
        <v>2</v>
      </c>
      <c r="BG138">
        <v>3</v>
      </c>
      <c r="BH138">
        <v>4</v>
      </c>
      <c r="BI138">
        <v>5</v>
      </c>
      <c r="BJ138">
        <v>6</v>
      </c>
      <c r="BK138">
        <v>7</v>
      </c>
      <c r="BL138">
        <v>8</v>
      </c>
      <c r="BM138">
        <v>9</v>
      </c>
      <c r="BN138">
        <v>10</v>
      </c>
      <c r="BO138">
        <v>11</v>
      </c>
      <c r="BP138">
        <v>12</v>
      </c>
      <c r="BQ138">
        <v>13</v>
      </c>
      <c r="BR138">
        <v>14</v>
      </c>
      <c r="BS138">
        <v>15</v>
      </c>
      <c r="BT138">
        <v>16</v>
      </c>
      <c r="BU138">
        <v>17</v>
      </c>
      <c r="BV138">
        <v>18</v>
      </c>
      <c r="BW138">
        <v>19</v>
      </c>
      <c r="BX138">
        <v>20</v>
      </c>
      <c r="BY138">
        <v>21</v>
      </c>
      <c r="BZ138">
        <v>22</v>
      </c>
      <c r="CA138">
        <v>23</v>
      </c>
      <c r="CB138">
        <v>24</v>
      </c>
      <c r="CC138">
        <v>25</v>
      </c>
      <c r="CD138">
        <v>26</v>
      </c>
      <c r="CE138">
        <v>27</v>
      </c>
      <c r="CF138">
        <v>28</v>
      </c>
      <c r="CG138">
        <v>29</v>
      </c>
      <c r="CH138">
        <v>30</v>
      </c>
      <c r="CI138">
        <v>31</v>
      </c>
      <c r="CJ138">
        <v>32</v>
      </c>
      <c r="CK138">
        <v>33</v>
      </c>
      <c r="CL138">
        <v>34</v>
      </c>
      <c r="CM138">
        <v>35</v>
      </c>
      <c r="CN138">
        <v>36</v>
      </c>
      <c r="CO138">
        <v>37</v>
      </c>
      <c r="CP138">
        <v>38</v>
      </c>
      <c r="CQ138">
        <v>39</v>
      </c>
      <c r="CR138">
        <v>40</v>
      </c>
      <c r="CS138">
        <v>41</v>
      </c>
      <c r="CT138">
        <v>42</v>
      </c>
      <c r="CU138">
        <v>43</v>
      </c>
      <c r="CV138">
        <v>44</v>
      </c>
      <c r="CW138">
        <v>45</v>
      </c>
      <c r="CX138">
        <v>46</v>
      </c>
      <c r="CY138">
        <v>47</v>
      </c>
      <c r="CZ138">
        <v>48</v>
      </c>
      <c r="DA138">
        <v>49</v>
      </c>
      <c r="DB138">
        <v>50</v>
      </c>
      <c r="DC138">
        <v>51</v>
      </c>
      <c r="DD138">
        <v>52</v>
      </c>
      <c r="DE138">
        <v>53</v>
      </c>
      <c r="DF138">
        <v>54</v>
      </c>
      <c r="DG138">
        <v>55</v>
      </c>
      <c r="DH138">
        <v>56</v>
      </c>
      <c r="DI138">
        <v>57</v>
      </c>
      <c r="DJ138">
        <v>58</v>
      </c>
      <c r="DK138">
        <v>59</v>
      </c>
    </row>
    <row r="139" spans="56:122" x14ac:dyDescent="0.3">
      <c r="BD139" s="29" t="s">
        <v>93</v>
      </c>
      <c r="BE139" s="28" t="str">
        <f>BE121</f>
        <v>t</v>
      </c>
      <c r="BF139" s="28" t="str">
        <f t="shared" ref="BF139:DD139" si="47">BF121</f>
        <v>h</v>
      </c>
      <c r="BG139" s="28" t="str">
        <f t="shared" si="47"/>
        <v>t</v>
      </c>
      <c r="BH139" s="28" t="str">
        <f t="shared" si="47"/>
        <v>s</v>
      </c>
      <c r="BI139" s="28" t="str">
        <f t="shared" si="47"/>
        <v>z</v>
      </c>
      <c r="BJ139" s="28" t="str">
        <f t="shared" si="47"/>
        <v>m</v>
      </c>
      <c r="BK139" s="28" t="str">
        <f t="shared" si="47"/>
        <v>e</v>
      </c>
      <c r="BL139" s="28" t="str">
        <f t="shared" si="47"/>
        <v>q</v>
      </c>
      <c r="BM139" s="28" t="str">
        <f t="shared" si="47"/>
        <v>p</v>
      </c>
      <c r="BN139" s="28" t="str">
        <f t="shared" si="47"/>
        <v>x</v>
      </c>
      <c r="BO139" s="28" t="str">
        <f t="shared" si="47"/>
        <v>h</v>
      </c>
      <c r="BP139" s="28" t="str">
        <f t="shared" si="47"/>
        <v>n</v>
      </c>
      <c r="BQ139" s="28" t="str">
        <f t="shared" si="47"/>
        <v>s</v>
      </c>
      <c r="BR139" s="28" t="str">
        <f t="shared" si="47"/>
        <v>t</v>
      </c>
      <c r="BS139" s="28" t="str">
        <f t="shared" si="47"/>
        <v>w</v>
      </c>
      <c r="BT139" s="28" t="str">
        <f t="shared" si="47"/>
        <v>v</v>
      </c>
      <c r="BU139" s="28" t="str">
        <f t="shared" si="47"/>
        <v>q</v>
      </c>
      <c r="BV139" s="28" t="str">
        <f t="shared" si="47"/>
        <v>p</v>
      </c>
      <c r="BW139" s="28" t="str">
        <f t="shared" si="47"/>
        <v>j</v>
      </c>
      <c r="BX139" s="28" t="str">
        <f t="shared" si="47"/>
        <v>y</v>
      </c>
      <c r="BY139" s="28" t="str">
        <f t="shared" si="47"/>
        <v>c</v>
      </c>
      <c r="BZ139" s="28" t="str">
        <f t="shared" si="47"/>
        <v>h</v>
      </c>
      <c r="CA139" s="28" t="str">
        <f t="shared" si="47"/>
        <v>h</v>
      </c>
      <c r="CB139" s="28" t="str">
        <f t="shared" si="47"/>
        <v>x</v>
      </c>
      <c r="CC139" s="28" t="str">
        <f t="shared" si="47"/>
        <v>v</v>
      </c>
      <c r="CD139" s="28" t="str">
        <f t="shared" si="47"/>
        <v>m</v>
      </c>
      <c r="CE139" s="28" t="str">
        <f t="shared" si="47"/>
        <v>-</v>
      </c>
      <c r="CF139" s="28" t="str">
        <f t="shared" si="47"/>
        <v>s</v>
      </c>
      <c r="CG139" s="28" t="str">
        <f t="shared" si="47"/>
        <v>i</v>
      </c>
      <c r="CH139" s="28" t="str">
        <f t="shared" si="47"/>
        <v>n</v>
      </c>
      <c r="CI139" s="28" t="str">
        <f t="shared" si="47"/>
        <v>j</v>
      </c>
      <c r="CJ139" s="28" t="str">
        <f t="shared" si="47"/>
        <v>m</v>
      </c>
      <c r="CK139" s="28" t="str">
        <f t="shared" si="47"/>
        <v>h</v>
      </c>
      <c r="CL139" s="28" t="str">
        <f t="shared" si="47"/>
        <v>w</v>
      </c>
      <c r="CM139" s="28" t="str">
        <f t="shared" si="47"/>
        <v>v</v>
      </c>
      <c r="CN139" s="28" t="str">
        <f t="shared" si="47"/>
        <v>d</v>
      </c>
      <c r="CO139" s="28" t="str">
        <f t="shared" si="47"/>
        <v>-</v>
      </c>
      <c r="CP139" s="28" t="str">
        <f t="shared" si="47"/>
        <v>e</v>
      </c>
      <c r="CQ139" s="28" t="str">
        <f t="shared" si="47"/>
        <v>-</v>
      </c>
      <c r="CR139" s="28" t="str">
        <f t="shared" si="47"/>
        <v>s</v>
      </c>
      <c r="CS139" s="28" t="str">
        <f t="shared" si="47"/>
        <v>l</v>
      </c>
      <c r="CT139" s="28" t="str">
        <f t="shared" si="47"/>
        <v>v</v>
      </c>
      <c r="CU139" s="28" t="str">
        <f t="shared" si="47"/>
        <v>h</v>
      </c>
      <c r="CV139" s="28" t="str">
        <f t="shared" si="47"/>
        <v>a</v>
      </c>
      <c r="CW139" s="28" t="str">
        <f t="shared" si="47"/>
        <v>o</v>
      </c>
      <c r="CX139" s="28" t="str">
        <f t="shared" si="47"/>
        <v>a</v>
      </c>
      <c r="CY139" s="28" t="str">
        <f t="shared" si="47"/>
        <v>m</v>
      </c>
      <c r="CZ139" s="28" t="str">
        <f t="shared" si="47"/>
        <v>g</v>
      </c>
      <c r="DA139" s="28" t="str">
        <f t="shared" si="47"/>
        <v>s</v>
      </c>
      <c r="DB139" s="28" t="str">
        <f t="shared" si="47"/>
        <v>m</v>
      </c>
      <c r="DC139" s="28" t="str">
        <f t="shared" si="47"/>
        <v>e</v>
      </c>
      <c r="DD139" s="28" t="str">
        <f t="shared" si="47"/>
        <v>k</v>
      </c>
      <c r="DE139" s="28" t="str">
        <f t="shared" ref="DE139:DK139" si="48">DE121</f>
        <v>s</v>
      </c>
      <c r="DF139" s="28" t="str">
        <f t="shared" si="48"/>
        <v>x</v>
      </c>
      <c r="DG139" s="28" t="str">
        <f t="shared" si="48"/>
        <v>w</v>
      </c>
      <c r="DH139" s="28" t="str">
        <f t="shared" si="48"/>
        <v>o</v>
      </c>
      <c r="DI139" s="28" t="str">
        <f t="shared" si="48"/>
        <v>h</v>
      </c>
      <c r="DJ139" s="28" t="str">
        <f t="shared" si="48"/>
        <v>p</v>
      </c>
      <c r="DK139" s="28" t="str">
        <f t="shared" si="48"/>
        <v>v</v>
      </c>
    </row>
    <row r="140" spans="56:122" x14ac:dyDescent="0.3">
      <c r="BD140" s="26" t="s">
        <v>89</v>
      </c>
      <c r="BE140" s="26" t="str">
        <f>BE132</f>
        <v>e</v>
      </c>
      <c r="BF140" s="26" t="str">
        <f t="shared" ref="BF140:DD140" si="49">BF132</f>
        <v>x</v>
      </c>
      <c r="BG140" s="26" t="str">
        <f t="shared" si="49"/>
        <v>c</v>
      </c>
      <c r="BH140" s="26" t="str">
        <f t="shared" si="49"/>
        <v>e</v>
      </c>
      <c r="BI140" s="26" t="str">
        <f t="shared" si="49"/>
        <v>l</v>
      </c>
      <c r="BJ140" s="26" t="str">
        <f t="shared" si="49"/>
        <v>l</v>
      </c>
      <c r="BK140" s="26" t="str">
        <f t="shared" si="49"/>
        <v>e</v>
      </c>
      <c r="BL140" s="26" t="str">
        <f t="shared" si="49"/>
        <v>n</v>
      </c>
      <c r="BM140" s="26" t="str">
        <f t="shared" si="49"/>
        <v>t</v>
      </c>
      <c r="BN140" s="26" t="str">
        <f t="shared" si="49"/>
        <v>e</v>
      </c>
      <c r="BO140" s="26" t="str">
        <f t="shared" si="49"/>
        <v>x</v>
      </c>
      <c r="BP140" s="26" t="str">
        <f t="shared" si="49"/>
        <v>c</v>
      </c>
      <c r="BQ140" s="26" t="str">
        <f t="shared" si="49"/>
        <v>e</v>
      </c>
      <c r="BR140" s="26" t="str">
        <f t="shared" si="49"/>
        <v>l</v>
      </c>
      <c r="BS140" s="26" t="str">
        <f t="shared" si="49"/>
        <v>l</v>
      </c>
      <c r="BT140" s="26" t="str">
        <f t="shared" si="49"/>
        <v>e</v>
      </c>
      <c r="BU140" s="26" t="str">
        <f t="shared" si="49"/>
        <v>n</v>
      </c>
      <c r="BV140" s="26" t="str">
        <f t="shared" si="49"/>
        <v>t</v>
      </c>
      <c r="BW140" s="26" t="str">
        <f t="shared" si="49"/>
        <v>e</v>
      </c>
      <c r="BX140" s="26" t="str">
        <f t="shared" si="49"/>
        <v>x</v>
      </c>
      <c r="BY140" s="26" t="str">
        <f t="shared" si="49"/>
        <v>c</v>
      </c>
      <c r="BZ140" s="26" t="str">
        <f t="shared" si="49"/>
        <v>e</v>
      </c>
      <c r="CA140" s="26" t="str">
        <f t="shared" si="49"/>
        <v>l</v>
      </c>
      <c r="CB140" s="26" t="str">
        <f t="shared" si="49"/>
        <v>l</v>
      </c>
      <c r="CC140" s="26" t="str">
        <f t="shared" si="49"/>
        <v>e</v>
      </c>
      <c r="CD140" s="26" t="str">
        <f t="shared" si="49"/>
        <v>n</v>
      </c>
      <c r="CE140" s="26" t="str">
        <f t="shared" si="49"/>
        <v>t</v>
      </c>
      <c r="CF140" s="26" t="str">
        <f t="shared" si="49"/>
        <v>e</v>
      </c>
      <c r="CG140" s="26" t="str">
        <f t="shared" si="49"/>
        <v>x</v>
      </c>
      <c r="CH140" s="26" t="str">
        <f t="shared" si="49"/>
        <v>c</v>
      </c>
      <c r="CI140" s="26" t="str">
        <f t="shared" si="49"/>
        <v>e</v>
      </c>
      <c r="CJ140" s="26" t="str">
        <f t="shared" si="49"/>
        <v>l</v>
      </c>
      <c r="CK140" s="26" t="str">
        <f t="shared" si="49"/>
        <v>l</v>
      </c>
      <c r="CL140" s="26" t="str">
        <f t="shared" si="49"/>
        <v>e</v>
      </c>
      <c r="CM140" s="26" t="str">
        <f t="shared" si="49"/>
        <v>n</v>
      </c>
      <c r="CN140" s="26" t="str">
        <f t="shared" si="49"/>
        <v>t</v>
      </c>
      <c r="CO140" s="26" t="str">
        <f t="shared" si="49"/>
        <v>e</v>
      </c>
      <c r="CP140" s="26" t="str">
        <f t="shared" si="49"/>
        <v>x</v>
      </c>
      <c r="CQ140" s="26" t="str">
        <f t="shared" si="49"/>
        <v>c</v>
      </c>
      <c r="CR140" s="26" t="str">
        <f t="shared" si="49"/>
        <v>e</v>
      </c>
      <c r="CS140" s="26" t="str">
        <f t="shared" si="49"/>
        <v>l</v>
      </c>
      <c r="CT140" s="26" t="str">
        <f t="shared" si="49"/>
        <v>l</v>
      </c>
      <c r="CU140" s="26" t="str">
        <f t="shared" si="49"/>
        <v>e</v>
      </c>
      <c r="CV140" s="26" t="str">
        <f t="shared" si="49"/>
        <v>n</v>
      </c>
      <c r="CW140" s="26" t="str">
        <f t="shared" si="49"/>
        <v>t</v>
      </c>
      <c r="CX140" s="26" t="str">
        <f t="shared" si="49"/>
        <v>e</v>
      </c>
      <c r="CY140" s="26" t="str">
        <f t="shared" si="49"/>
        <v>x</v>
      </c>
      <c r="CZ140" s="26" t="str">
        <f t="shared" si="49"/>
        <v>c</v>
      </c>
      <c r="DA140" s="26" t="str">
        <f t="shared" si="49"/>
        <v>e</v>
      </c>
      <c r="DB140" s="26" t="str">
        <f t="shared" si="49"/>
        <v>l</v>
      </c>
      <c r="DC140" s="26" t="str">
        <f t="shared" si="49"/>
        <v>l</v>
      </c>
      <c r="DD140" s="26" t="str">
        <f t="shared" si="49"/>
        <v>e</v>
      </c>
      <c r="DE140" s="26" t="str">
        <f t="shared" ref="DE140:DK140" si="50">DE132</f>
        <v>n</v>
      </c>
      <c r="DF140" s="26" t="str">
        <f t="shared" si="50"/>
        <v>t</v>
      </c>
      <c r="DG140" s="26" t="str">
        <f t="shared" si="50"/>
        <v>e</v>
      </c>
      <c r="DH140" s="26" t="str">
        <f t="shared" si="50"/>
        <v>x</v>
      </c>
      <c r="DI140" s="26" t="str">
        <f t="shared" si="50"/>
        <v>c</v>
      </c>
      <c r="DJ140" s="26" t="str">
        <f t="shared" si="50"/>
        <v>e</v>
      </c>
      <c r="DK140" s="26" t="str">
        <f t="shared" si="50"/>
        <v>l</v>
      </c>
    </row>
    <row r="141" spans="56:122" x14ac:dyDescent="0.3">
      <c r="BD141" s="27" t="s">
        <v>94</v>
      </c>
      <c r="BE141" s="27">
        <f>BE122</f>
        <v>19</v>
      </c>
      <c r="BF141" s="27">
        <f t="shared" ref="BF141:DD141" si="51">BF122</f>
        <v>7</v>
      </c>
      <c r="BG141" s="27">
        <f t="shared" si="51"/>
        <v>19</v>
      </c>
      <c r="BH141" s="27">
        <f t="shared" si="51"/>
        <v>18</v>
      </c>
      <c r="BI141" s="27">
        <f t="shared" si="51"/>
        <v>25</v>
      </c>
      <c r="BJ141" s="27">
        <f t="shared" si="51"/>
        <v>12</v>
      </c>
      <c r="BK141" s="27">
        <f t="shared" si="51"/>
        <v>4</v>
      </c>
      <c r="BL141" s="27">
        <f t="shared" si="51"/>
        <v>16</v>
      </c>
      <c r="BM141" s="27">
        <f t="shared" si="51"/>
        <v>15</v>
      </c>
      <c r="BN141" s="27">
        <f t="shared" si="51"/>
        <v>23</v>
      </c>
      <c r="BO141" s="27">
        <f t="shared" si="51"/>
        <v>7</v>
      </c>
      <c r="BP141" s="27">
        <f t="shared" si="51"/>
        <v>13</v>
      </c>
      <c r="BQ141" s="27">
        <f t="shared" si="51"/>
        <v>18</v>
      </c>
      <c r="BR141" s="27">
        <f t="shared" si="51"/>
        <v>19</v>
      </c>
      <c r="BS141" s="27">
        <f t="shared" si="51"/>
        <v>22</v>
      </c>
      <c r="BT141" s="27">
        <f t="shared" si="51"/>
        <v>21</v>
      </c>
      <c r="BU141" s="27">
        <f t="shared" si="51"/>
        <v>16</v>
      </c>
      <c r="BV141" s="27">
        <f t="shared" si="51"/>
        <v>15</v>
      </c>
      <c r="BW141" s="27">
        <f t="shared" si="51"/>
        <v>9</v>
      </c>
      <c r="BX141" s="27">
        <f t="shared" si="51"/>
        <v>24</v>
      </c>
      <c r="BY141" s="27">
        <f t="shared" si="51"/>
        <v>2</v>
      </c>
      <c r="BZ141" s="27">
        <f t="shared" si="51"/>
        <v>7</v>
      </c>
      <c r="CA141" s="27">
        <f t="shared" si="51"/>
        <v>7</v>
      </c>
      <c r="CB141" s="27">
        <f t="shared" si="51"/>
        <v>23</v>
      </c>
      <c r="CC141" s="27">
        <f t="shared" si="51"/>
        <v>21</v>
      </c>
      <c r="CD141" s="27">
        <f t="shared" si="51"/>
        <v>12</v>
      </c>
      <c r="CE141" s="27">
        <f t="shared" si="51"/>
        <v>26</v>
      </c>
      <c r="CF141" s="27">
        <f t="shared" si="51"/>
        <v>18</v>
      </c>
      <c r="CG141" s="27">
        <f t="shared" si="51"/>
        <v>8</v>
      </c>
      <c r="CH141" s="27">
        <f t="shared" si="51"/>
        <v>13</v>
      </c>
      <c r="CI141" s="27">
        <f t="shared" si="51"/>
        <v>9</v>
      </c>
      <c r="CJ141" s="27">
        <f t="shared" si="51"/>
        <v>12</v>
      </c>
      <c r="CK141" s="27">
        <f t="shared" si="51"/>
        <v>7</v>
      </c>
      <c r="CL141" s="27">
        <f t="shared" si="51"/>
        <v>22</v>
      </c>
      <c r="CM141" s="27">
        <f t="shared" si="51"/>
        <v>21</v>
      </c>
      <c r="CN141" s="27">
        <f t="shared" si="51"/>
        <v>3</v>
      </c>
      <c r="CO141" s="27">
        <f t="shared" si="51"/>
        <v>26</v>
      </c>
      <c r="CP141" s="27">
        <f t="shared" si="51"/>
        <v>4</v>
      </c>
      <c r="CQ141" s="27">
        <f t="shared" si="51"/>
        <v>26</v>
      </c>
      <c r="CR141" s="27">
        <f t="shared" si="51"/>
        <v>18</v>
      </c>
      <c r="CS141" s="27">
        <f t="shared" si="51"/>
        <v>11</v>
      </c>
      <c r="CT141" s="27">
        <f t="shared" si="51"/>
        <v>21</v>
      </c>
      <c r="CU141" s="27">
        <f t="shared" si="51"/>
        <v>7</v>
      </c>
      <c r="CV141" s="27">
        <f t="shared" si="51"/>
        <v>0</v>
      </c>
      <c r="CW141" s="27">
        <f t="shared" si="51"/>
        <v>14</v>
      </c>
      <c r="CX141" s="27">
        <f t="shared" si="51"/>
        <v>0</v>
      </c>
      <c r="CY141" s="27">
        <f t="shared" si="51"/>
        <v>12</v>
      </c>
      <c r="CZ141" s="27">
        <f t="shared" si="51"/>
        <v>6</v>
      </c>
      <c r="DA141" s="27">
        <f t="shared" si="51"/>
        <v>18</v>
      </c>
      <c r="DB141" s="27">
        <f t="shared" si="51"/>
        <v>12</v>
      </c>
      <c r="DC141" s="27">
        <f t="shared" si="51"/>
        <v>4</v>
      </c>
      <c r="DD141" s="27">
        <f t="shared" si="51"/>
        <v>10</v>
      </c>
      <c r="DE141" s="27">
        <f t="shared" ref="DE141:DK141" si="52">DE122</f>
        <v>18</v>
      </c>
      <c r="DF141" s="27">
        <f t="shared" si="52"/>
        <v>23</v>
      </c>
      <c r="DG141" s="27">
        <f t="shared" si="52"/>
        <v>22</v>
      </c>
      <c r="DH141" s="27">
        <f t="shared" si="52"/>
        <v>14</v>
      </c>
      <c r="DI141" s="27">
        <f t="shared" si="52"/>
        <v>7</v>
      </c>
      <c r="DJ141" s="27">
        <f t="shared" si="52"/>
        <v>15</v>
      </c>
      <c r="DK141" s="27">
        <f t="shared" si="52"/>
        <v>21</v>
      </c>
    </row>
    <row r="142" spans="56:122" x14ac:dyDescent="0.3">
      <c r="BD142" s="20" t="s">
        <v>91</v>
      </c>
      <c r="BE142" s="20">
        <f>BE123</f>
        <v>4</v>
      </c>
      <c r="BF142" s="20">
        <f t="shared" ref="BF142:DD142" si="53">BF123</f>
        <v>23</v>
      </c>
      <c r="BG142" s="20">
        <f t="shared" si="53"/>
        <v>2</v>
      </c>
      <c r="BH142" s="20">
        <f t="shared" si="53"/>
        <v>4</v>
      </c>
      <c r="BI142" s="20">
        <f t="shared" si="53"/>
        <v>11</v>
      </c>
      <c r="BJ142" s="20">
        <f t="shared" si="53"/>
        <v>11</v>
      </c>
      <c r="BK142" s="20">
        <f t="shared" si="53"/>
        <v>4</v>
      </c>
      <c r="BL142" s="20">
        <f t="shared" si="53"/>
        <v>13</v>
      </c>
      <c r="BM142" s="20">
        <f t="shared" si="53"/>
        <v>19</v>
      </c>
      <c r="BN142" s="20">
        <f t="shared" si="53"/>
        <v>4</v>
      </c>
      <c r="BO142" s="20">
        <f t="shared" si="53"/>
        <v>23</v>
      </c>
      <c r="BP142" s="20">
        <f t="shared" si="53"/>
        <v>2</v>
      </c>
      <c r="BQ142" s="20">
        <f t="shared" si="53"/>
        <v>4</v>
      </c>
      <c r="BR142" s="20">
        <f t="shared" si="53"/>
        <v>11</v>
      </c>
      <c r="BS142" s="20">
        <f t="shared" si="53"/>
        <v>11</v>
      </c>
      <c r="BT142" s="20">
        <f t="shared" si="53"/>
        <v>4</v>
      </c>
      <c r="BU142" s="20">
        <f t="shared" si="53"/>
        <v>13</v>
      </c>
      <c r="BV142" s="20">
        <f t="shared" si="53"/>
        <v>19</v>
      </c>
      <c r="BW142" s="20">
        <f t="shared" si="53"/>
        <v>4</v>
      </c>
      <c r="BX142" s="20">
        <f t="shared" si="53"/>
        <v>23</v>
      </c>
      <c r="BY142" s="20">
        <f t="shared" si="53"/>
        <v>2</v>
      </c>
      <c r="BZ142" s="20">
        <f t="shared" si="53"/>
        <v>4</v>
      </c>
      <c r="CA142" s="20">
        <f t="shared" si="53"/>
        <v>11</v>
      </c>
      <c r="CB142" s="20">
        <f t="shared" si="53"/>
        <v>11</v>
      </c>
      <c r="CC142" s="20">
        <f t="shared" si="53"/>
        <v>4</v>
      </c>
      <c r="CD142" s="20">
        <f t="shared" si="53"/>
        <v>13</v>
      </c>
      <c r="CE142" s="20">
        <f t="shared" si="53"/>
        <v>19</v>
      </c>
      <c r="CF142" s="20">
        <f t="shared" si="53"/>
        <v>4</v>
      </c>
      <c r="CG142" s="20">
        <f t="shared" si="53"/>
        <v>23</v>
      </c>
      <c r="CH142" s="20">
        <f t="shared" si="53"/>
        <v>2</v>
      </c>
      <c r="CI142" s="20">
        <f t="shared" si="53"/>
        <v>4</v>
      </c>
      <c r="CJ142" s="20">
        <f t="shared" si="53"/>
        <v>11</v>
      </c>
      <c r="CK142" s="20">
        <f t="shared" si="53"/>
        <v>11</v>
      </c>
      <c r="CL142" s="20">
        <f t="shared" si="53"/>
        <v>4</v>
      </c>
      <c r="CM142" s="20">
        <f t="shared" si="53"/>
        <v>13</v>
      </c>
      <c r="CN142" s="20">
        <f t="shared" si="53"/>
        <v>19</v>
      </c>
      <c r="CO142" s="20">
        <f t="shared" si="53"/>
        <v>4</v>
      </c>
      <c r="CP142" s="20">
        <f t="shared" si="53"/>
        <v>23</v>
      </c>
      <c r="CQ142" s="20">
        <f t="shared" si="53"/>
        <v>2</v>
      </c>
      <c r="CR142" s="20">
        <f t="shared" si="53"/>
        <v>4</v>
      </c>
      <c r="CS142" s="20">
        <f t="shared" si="53"/>
        <v>11</v>
      </c>
      <c r="CT142" s="20">
        <f t="shared" si="53"/>
        <v>11</v>
      </c>
      <c r="CU142" s="20">
        <f t="shared" si="53"/>
        <v>4</v>
      </c>
      <c r="CV142" s="20">
        <f t="shared" si="53"/>
        <v>13</v>
      </c>
      <c r="CW142" s="20">
        <f t="shared" si="53"/>
        <v>19</v>
      </c>
      <c r="CX142" s="20">
        <f t="shared" si="53"/>
        <v>4</v>
      </c>
      <c r="CY142" s="20">
        <f t="shared" si="53"/>
        <v>23</v>
      </c>
      <c r="CZ142" s="20">
        <f t="shared" si="53"/>
        <v>2</v>
      </c>
      <c r="DA142" s="20">
        <f t="shared" si="53"/>
        <v>4</v>
      </c>
      <c r="DB142" s="20">
        <f t="shared" si="53"/>
        <v>11</v>
      </c>
      <c r="DC142" s="20">
        <f t="shared" si="53"/>
        <v>11</v>
      </c>
      <c r="DD142" s="20">
        <f t="shared" si="53"/>
        <v>4</v>
      </c>
      <c r="DE142" s="20">
        <f t="shared" ref="DE142:DK142" si="54">DE123</f>
        <v>13</v>
      </c>
      <c r="DF142" s="20">
        <f t="shared" si="54"/>
        <v>19</v>
      </c>
      <c r="DG142" s="20">
        <f t="shared" si="54"/>
        <v>4</v>
      </c>
      <c r="DH142" s="20">
        <f t="shared" si="54"/>
        <v>23</v>
      </c>
      <c r="DI142" s="20">
        <f t="shared" si="54"/>
        <v>2</v>
      </c>
      <c r="DJ142" s="20">
        <f t="shared" si="54"/>
        <v>4</v>
      </c>
      <c r="DK142" s="20">
        <f t="shared" si="54"/>
        <v>11</v>
      </c>
    </row>
    <row r="143" spans="56:122" x14ac:dyDescent="0.3">
      <c r="BD143" s="19" t="s">
        <v>95</v>
      </c>
      <c r="BE143" s="18">
        <f ca="1">BE124</f>
        <v>24</v>
      </c>
      <c r="BF143" s="18">
        <f t="shared" ref="BF143:DD143" ca="1" si="55">BF124</f>
        <v>14</v>
      </c>
      <c r="BG143" s="18">
        <f t="shared" ca="1" si="55"/>
        <v>20</v>
      </c>
      <c r="BH143" s="18">
        <f t="shared" ca="1" si="55"/>
        <v>26</v>
      </c>
      <c r="BI143" s="18">
        <f t="shared" ca="1" si="55"/>
        <v>17</v>
      </c>
      <c r="BJ143" s="18">
        <f t="shared" ca="1" si="55"/>
        <v>4</v>
      </c>
      <c r="BK143" s="18">
        <f t="shared" ca="1" si="55"/>
        <v>0</v>
      </c>
      <c r="BL143" s="18">
        <f t="shared" ca="1" si="55"/>
        <v>3</v>
      </c>
      <c r="BM143" s="18">
        <f t="shared" ca="1" si="55"/>
        <v>26</v>
      </c>
      <c r="BN143" s="18">
        <f t="shared" ca="1" si="55"/>
        <v>19</v>
      </c>
      <c r="BO143" s="18">
        <f t="shared" ca="1" si="55"/>
        <v>14</v>
      </c>
      <c r="BP143" s="18">
        <f t="shared" ca="1" si="55"/>
        <v>14</v>
      </c>
      <c r="BQ143" s="18">
        <f t="shared" ca="1" si="55"/>
        <v>26</v>
      </c>
      <c r="BR143" s="18">
        <f t="shared" ca="1" si="55"/>
        <v>11</v>
      </c>
      <c r="BS143" s="18">
        <f t="shared" ca="1" si="55"/>
        <v>14</v>
      </c>
      <c r="BT143" s="18">
        <f t="shared" ca="1" si="55"/>
        <v>20</v>
      </c>
      <c r="BU143" s="18">
        <f t="shared" ca="1" si="55"/>
        <v>3</v>
      </c>
      <c r="BV143" s="18">
        <f t="shared" ca="1" si="55"/>
        <v>26</v>
      </c>
      <c r="BW143" s="18">
        <f t="shared" ca="1" si="55"/>
        <v>17</v>
      </c>
      <c r="BX143" s="18">
        <f t="shared" ca="1" si="55"/>
        <v>4</v>
      </c>
      <c r="BY143" s="18">
        <f t="shared" ca="1" si="55"/>
        <v>0</v>
      </c>
      <c r="BZ143" s="18">
        <f t="shared" ca="1" si="55"/>
        <v>3</v>
      </c>
      <c r="CA143" s="18">
        <f t="shared" ca="1" si="55"/>
        <v>26</v>
      </c>
      <c r="CB143" s="18">
        <f t="shared" ca="1" si="55"/>
        <v>12</v>
      </c>
      <c r="CC143" s="18">
        <f t="shared" ca="1" si="55"/>
        <v>20</v>
      </c>
      <c r="CD143" s="18">
        <f t="shared" ca="1" si="55"/>
        <v>2</v>
      </c>
      <c r="CE143" s="18">
        <f t="shared" ca="1" si="55"/>
        <v>7</v>
      </c>
      <c r="CF143" s="18">
        <f t="shared" ca="1" si="55"/>
        <v>26</v>
      </c>
      <c r="CG143" s="18">
        <f t="shared" ca="1" si="55"/>
        <v>12</v>
      </c>
      <c r="CH143" s="18">
        <f t="shared" ca="1" si="55"/>
        <v>14</v>
      </c>
      <c r="CI143" s="18">
        <f t="shared" ca="1" si="55"/>
        <v>17</v>
      </c>
      <c r="CJ143" s="18">
        <f t="shared" ca="1" si="55"/>
        <v>4</v>
      </c>
      <c r="CK143" s="18">
        <f t="shared" ca="1" si="55"/>
        <v>26</v>
      </c>
      <c r="CL143" s="18">
        <f t="shared" ca="1" si="55"/>
        <v>18</v>
      </c>
      <c r="CM143" s="18">
        <f t="shared" ca="1" si="55"/>
        <v>11</v>
      </c>
      <c r="CN143" s="18">
        <f t="shared" ca="1" si="55"/>
        <v>14</v>
      </c>
      <c r="CO143" s="18">
        <f t="shared" ca="1" si="55"/>
        <v>22</v>
      </c>
      <c r="CP143" s="18">
        <f t="shared" ca="1" si="55"/>
        <v>11</v>
      </c>
      <c r="CQ143" s="18">
        <f t="shared" ca="1" si="55"/>
        <v>24</v>
      </c>
      <c r="CR143" s="18">
        <f t="shared" ca="1" si="55"/>
        <v>26</v>
      </c>
      <c r="CS143" s="18">
        <f t="shared" ca="1" si="55"/>
        <v>0</v>
      </c>
      <c r="CT143" s="18">
        <f t="shared" ca="1" si="55"/>
        <v>13</v>
      </c>
      <c r="CU143" s="18">
        <f t="shared" ca="1" si="55"/>
        <v>3</v>
      </c>
      <c r="CV143" s="18">
        <f t="shared" ca="1" si="55"/>
        <v>26</v>
      </c>
      <c r="CW143" s="18">
        <f t="shared" ca="1" si="55"/>
        <v>22</v>
      </c>
      <c r="CX143" s="18">
        <f t="shared" ca="1" si="55"/>
        <v>8</v>
      </c>
      <c r="CY143" s="18">
        <f t="shared" ca="1" si="55"/>
        <v>19</v>
      </c>
      <c r="CZ143" s="18">
        <f t="shared" ca="1" si="55"/>
        <v>7</v>
      </c>
      <c r="DA143" s="18">
        <f t="shared" ca="1" si="55"/>
        <v>26</v>
      </c>
      <c r="DB143" s="18">
        <f t="shared" ca="1" si="55"/>
        <v>4</v>
      </c>
      <c r="DC143" s="18">
        <f t="shared" ca="1" si="55"/>
        <v>23</v>
      </c>
      <c r="DD143" s="18">
        <f t="shared" ca="1" si="55"/>
        <v>15</v>
      </c>
      <c r="DE143" s="18">
        <f t="shared" ref="DE143:DK143" ca="1" si="56">DE124</f>
        <v>17</v>
      </c>
      <c r="DF143" s="18">
        <f t="shared" ca="1" si="56"/>
        <v>4</v>
      </c>
      <c r="DG143" s="18">
        <f t="shared" ca="1" si="56"/>
        <v>18</v>
      </c>
      <c r="DH143" s="18">
        <f t="shared" ca="1" si="56"/>
        <v>18</v>
      </c>
      <c r="DI143" s="18">
        <f t="shared" ca="1" si="56"/>
        <v>8</v>
      </c>
      <c r="DJ143" s="18">
        <f t="shared" ca="1" si="56"/>
        <v>14</v>
      </c>
      <c r="DK143" s="18">
        <f t="shared" ca="1" si="56"/>
        <v>13</v>
      </c>
    </row>
    <row r="144" spans="56:122" x14ac:dyDescent="0.3">
      <c r="BD144" s="25" t="s">
        <v>96</v>
      </c>
      <c r="BE144" s="25" t="str">
        <f ca="1">BE125</f>
        <v>y</v>
      </c>
      <c r="BF144" s="25" t="str">
        <f t="shared" ref="BF144:DD144" ca="1" si="57">BF125</f>
        <v>o</v>
      </c>
      <c r="BG144" s="25" t="str">
        <f t="shared" ca="1" si="57"/>
        <v>u</v>
      </c>
      <c r="BH144" s="25" t="str">
        <f t="shared" ca="1" si="57"/>
        <v>-</v>
      </c>
      <c r="BI144" s="25" t="str">
        <f t="shared" ca="1" si="57"/>
        <v>r</v>
      </c>
      <c r="BJ144" s="25" t="str">
        <f t="shared" ca="1" si="57"/>
        <v>e</v>
      </c>
      <c r="BK144" s="25" t="str">
        <f t="shared" ca="1" si="57"/>
        <v>a</v>
      </c>
      <c r="BL144" s="25" t="str">
        <f t="shared" ca="1" si="57"/>
        <v>d</v>
      </c>
      <c r="BM144" s="25" t="str">
        <f t="shared" ca="1" si="57"/>
        <v>-</v>
      </c>
      <c r="BN144" s="25" t="str">
        <f t="shared" ca="1" si="57"/>
        <v>t</v>
      </c>
      <c r="BO144" s="25" t="str">
        <f t="shared" ca="1" si="57"/>
        <v>o</v>
      </c>
      <c r="BP144" s="25" t="str">
        <f t="shared" ca="1" si="57"/>
        <v>o</v>
      </c>
      <c r="BQ144" s="25" t="str">
        <f t="shared" ca="1" si="57"/>
        <v>-</v>
      </c>
      <c r="BR144" s="25" t="str">
        <f t="shared" ca="1" si="57"/>
        <v>l</v>
      </c>
      <c r="BS144" s="25" t="str">
        <f t="shared" ca="1" si="57"/>
        <v>o</v>
      </c>
      <c r="BT144" s="25" t="str">
        <f t="shared" ca="1" si="57"/>
        <v>u</v>
      </c>
      <c r="BU144" s="25" t="str">
        <f t="shared" ca="1" si="57"/>
        <v>d</v>
      </c>
      <c r="BV144" s="25" t="str">
        <f t="shared" ca="1" si="57"/>
        <v>-</v>
      </c>
      <c r="BW144" s="25" t="str">
        <f t="shared" ca="1" si="57"/>
        <v>r</v>
      </c>
      <c r="BX144" s="25" t="str">
        <f t="shared" ca="1" si="57"/>
        <v>e</v>
      </c>
      <c r="BY144" s="25" t="str">
        <f t="shared" ca="1" si="57"/>
        <v>a</v>
      </c>
      <c r="BZ144" s="25" t="str">
        <f t="shared" ca="1" si="57"/>
        <v>d</v>
      </c>
      <c r="CA144" s="25" t="str">
        <f t="shared" ca="1" si="57"/>
        <v>-</v>
      </c>
      <c r="CB144" s="25" t="str">
        <f t="shared" ca="1" si="57"/>
        <v>m</v>
      </c>
      <c r="CC144" s="25" t="str">
        <f t="shared" ca="1" si="57"/>
        <v>u</v>
      </c>
      <c r="CD144" s="25" t="str">
        <f t="shared" ca="1" si="57"/>
        <v>c</v>
      </c>
      <c r="CE144" s="25" t="str">
        <f t="shared" ca="1" si="57"/>
        <v>h</v>
      </c>
      <c r="CF144" s="25" t="str">
        <f t="shared" ca="1" si="57"/>
        <v>-</v>
      </c>
      <c r="CG144" s="25" t="str">
        <f t="shared" ca="1" si="57"/>
        <v>m</v>
      </c>
      <c r="CH144" s="25" t="str">
        <f t="shared" ca="1" si="57"/>
        <v>o</v>
      </c>
      <c r="CI144" s="25" t="str">
        <f t="shared" ca="1" si="57"/>
        <v>r</v>
      </c>
      <c r="CJ144" s="25" t="str">
        <f t="shared" ca="1" si="57"/>
        <v>e</v>
      </c>
      <c r="CK144" s="25" t="str">
        <f t="shared" ca="1" si="57"/>
        <v>-</v>
      </c>
      <c r="CL144" s="25" t="str">
        <f t="shared" ca="1" si="57"/>
        <v>s</v>
      </c>
      <c r="CM144" s="25" t="str">
        <f t="shared" ca="1" si="57"/>
        <v>l</v>
      </c>
      <c r="CN144" s="25" t="str">
        <f t="shared" ca="1" si="57"/>
        <v>o</v>
      </c>
      <c r="CO144" s="25" t="str">
        <f t="shared" ca="1" si="57"/>
        <v>w</v>
      </c>
      <c r="CP144" s="25" t="str">
        <f t="shared" ca="1" si="57"/>
        <v>l</v>
      </c>
      <c r="CQ144" s="25" t="str">
        <f t="shared" ca="1" si="57"/>
        <v>y</v>
      </c>
      <c r="CR144" s="25" t="str">
        <f t="shared" ca="1" si="57"/>
        <v>-</v>
      </c>
      <c r="CS144" s="25" t="str">
        <f t="shared" ca="1" si="57"/>
        <v>a</v>
      </c>
      <c r="CT144" s="25" t="str">
        <f t="shared" ca="1" si="57"/>
        <v>n</v>
      </c>
      <c r="CU144" s="25" t="str">
        <f t="shared" ca="1" si="57"/>
        <v>d</v>
      </c>
      <c r="CV144" s="25" t="str">
        <f t="shared" ca="1" si="57"/>
        <v>-</v>
      </c>
      <c r="CW144" s="25" t="str">
        <f t="shared" ca="1" si="57"/>
        <v>w</v>
      </c>
      <c r="CX144" s="25" t="str">
        <f t="shared" ca="1" si="57"/>
        <v>i</v>
      </c>
      <c r="CY144" s="25" t="str">
        <f t="shared" ca="1" si="57"/>
        <v>t</v>
      </c>
      <c r="CZ144" s="25" t="str">
        <f t="shared" ca="1" si="57"/>
        <v>h</v>
      </c>
      <c r="DA144" s="25" t="str">
        <f t="shared" ca="1" si="57"/>
        <v>-</v>
      </c>
      <c r="DB144" s="25" t="str">
        <f t="shared" ca="1" si="57"/>
        <v>e</v>
      </c>
      <c r="DC144" s="25" t="str">
        <f t="shared" ca="1" si="57"/>
        <v>x</v>
      </c>
      <c r="DD144" s="25" t="str">
        <f t="shared" ca="1" si="57"/>
        <v>p</v>
      </c>
      <c r="DE144" s="25" t="str">
        <f t="shared" ref="DE144:DK144" ca="1" si="58">DE125</f>
        <v>r</v>
      </c>
      <c r="DF144" s="25" t="str">
        <f t="shared" ca="1" si="58"/>
        <v>e</v>
      </c>
      <c r="DG144" s="25" t="str">
        <f t="shared" ca="1" si="58"/>
        <v>s</v>
      </c>
      <c r="DH144" s="25" t="str">
        <f t="shared" ca="1" si="58"/>
        <v>s</v>
      </c>
      <c r="DI144" s="25" t="str">
        <f t="shared" ca="1" si="58"/>
        <v>i</v>
      </c>
      <c r="DJ144" s="25" t="str">
        <f t="shared" ca="1" si="58"/>
        <v>o</v>
      </c>
      <c r="DK144" s="25" t="str">
        <f t="shared" ca="1" si="58"/>
        <v>n</v>
      </c>
    </row>
  </sheetData>
  <conditionalFormatting sqref="H8:AI3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Shit1</vt:lpstr>
      <vt:lpstr>Shit2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Filonenko</dc:creator>
  <cp:lastModifiedBy>Maxi Shatohin</cp:lastModifiedBy>
  <dcterms:created xsi:type="dcterms:W3CDTF">2021-03-28T14:30:14Z</dcterms:created>
  <dcterms:modified xsi:type="dcterms:W3CDTF">2021-03-31T22:19:22Z</dcterms:modified>
</cp:coreProperties>
</file>