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A3FAB1CB-5FE4-4FB4-A7E9-965A117D93DF}" xr6:coauthVersionLast="47" xr6:coauthVersionMax="47" xr10:uidLastSave="{00000000-0000-0000-0000-000000000000}"/>
  <bookViews>
    <workbookView xWindow="28680" yWindow="-120" windowWidth="29040" windowHeight="15840" xr2:uid="{9A69B5AA-20DE-436A-A876-F1FE4FE7B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10" i="1" l="1"/>
</calcChain>
</file>

<file path=xl/sharedStrings.xml><?xml version="1.0" encoding="utf-8"?>
<sst xmlns="http://schemas.openxmlformats.org/spreadsheetml/2006/main" count="10" uniqueCount="10">
  <si>
    <t>날짜</t>
  </si>
  <si>
    <t>완료</t>
  </si>
  <si>
    <t>거절</t>
  </si>
  <si>
    <t>배차취소</t>
  </si>
  <si>
    <t>배달취소(라이더귀책)</t>
  </si>
  <si>
    <t>아침점심피크</t>
  </si>
  <si>
    <t>오후논피크</t>
  </si>
  <si>
    <t>저녁피크</t>
  </si>
  <si>
    <t>심야논피크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</si>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</sst>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1" xfId="0" applyNumberForma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1216-8CE6-4CF3-9756-79EB2F858952}">
  <dimension ref="A1:J10"/>
  <sheetViews>
    <sheetView tabSelected="1" workbookViewId="0">
      <selection activeCell="J10" sqref="J10"/>
    </sheetView>
  </sheetViews>
  <sheetFormatPr defaultRowHeight="17.399999999999999" x14ac:dyDescent="0.4"/>
  <cols>
    <col min="1" max="1" width="12.79687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4">
      <c r="A2" t="s">
        <v>9</v>
      </c>
      <c r="B2">
        <v>2174</v>
      </c>
      <c r="C2">
        <v>36</v>
      </c>
      <c r="D2">
        <v>7</v>
      </c>
      <c r="E2">
        <v>0</v>
      </c>
      <c r="F2">
        <v>355</v>
      </c>
      <c r="G2">
        <v>418</v>
      </c>
      <c r="H2">
        <v>683</v>
      </c>
      <c r="I2">
        <v>718</v>
      </c>
    </row>
    <row r="3" spans="1:10" x14ac:dyDescent="0.4">
      <c r="A3" s="1">
        <v>45853</v>
      </c>
      <c r="B3">
        <v>446</v>
      </c>
      <c r="C3">
        <v>1</v>
      </c>
      <c r="D3">
        <v>2</v>
      </c>
      <c r="E3">
        <v>0</v>
      </c>
      <c r="F3">
        <v>62</v>
      </c>
      <c r="G3">
        <v>58</v>
      </c>
      <c r="H3">
        <v>131</v>
      </c>
      <c r="I3">
        <v>195</v>
      </c>
      <c r="J3" s="2">
        <f>B3/(B3+C3+D3+E3)</f>
        <v>0.99331848552338531</v>
      </c>
    </row>
    <row r="4" spans="1:10" x14ac:dyDescent="0.4">
      <c r="A4" s="1">
        <v>45852</v>
      </c>
      <c r="B4">
        <v>293</v>
      </c>
      <c r="C4">
        <v>12</v>
      </c>
      <c r="D4">
        <v>2</v>
      </c>
      <c r="E4">
        <v>0</v>
      </c>
      <c r="F4">
        <v>44</v>
      </c>
      <c r="G4">
        <v>76</v>
      </c>
      <c r="H4">
        <v>89</v>
      </c>
      <c r="I4">
        <v>84</v>
      </c>
      <c r="J4" s="2">
        <f t="shared" ref="J4:J9" si="0">B4/(B4+C4+D4+E4)</f>
        <v>0.9543973941368078</v>
      </c>
    </row>
    <row r="5" spans="1:10" x14ac:dyDescent="0.4">
      <c r="A5" s="1">
        <v>45851</v>
      </c>
      <c r="B5">
        <v>433</v>
      </c>
      <c r="C5">
        <v>8</v>
      </c>
      <c r="D5">
        <v>0</v>
      </c>
      <c r="E5">
        <v>0</v>
      </c>
      <c r="F5">
        <v>53</v>
      </c>
      <c r="G5">
        <v>100</v>
      </c>
      <c r="H5">
        <v>166</v>
      </c>
      <c r="I5">
        <v>114</v>
      </c>
      <c r="J5" s="2">
        <f t="shared" si="0"/>
        <v>0.98185941043083902</v>
      </c>
    </row>
    <row r="6" spans="1:10" x14ac:dyDescent="0.4">
      <c r="A6" s="1">
        <v>45850</v>
      </c>
      <c r="B6">
        <v>257</v>
      </c>
      <c r="C6">
        <v>5</v>
      </c>
      <c r="D6">
        <v>0</v>
      </c>
      <c r="E6">
        <v>0</v>
      </c>
      <c r="F6">
        <v>49</v>
      </c>
      <c r="G6">
        <v>37</v>
      </c>
      <c r="H6">
        <v>75</v>
      </c>
      <c r="I6">
        <v>96</v>
      </c>
      <c r="J6" s="2">
        <f t="shared" si="0"/>
        <v>0.98091603053435117</v>
      </c>
    </row>
    <row r="7" spans="1:10" x14ac:dyDescent="0.4">
      <c r="A7" s="1">
        <v>45849</v>
      </c>
      <c r="B7">
        <v>288</v>
      </c>
      <c r="C7">
        <v>2</v>
      </c>
      <c r="D7">
        <v>2</v>
      </c>
      <c r="E7">
        <v>0</v>
      </c>
      <c r="F7">
        <v>52</v>
      </c>
      <c r="G7">
        <v>60</v>
      </c>
      <c r="H7">
        <v>69</v>
      </c>
      <c r="I7">
        <v>107</v>
      </c>
      <c r="J7" s="2">
        <f t="shared" si="0"/>
        <v>0.98630136986301364</v>
      </c>
    </row>
    <row r="8" spans="1:10" x14ac:dyDescent="0.4">
      <c r="A8" s="1">
        <v>45848</v>
      </c>
      <c r="B8">
        <v>219</v>
      </c>
      <c r="C8">
        <v>3</v>
      </c>
      <c r="D8">
        <v>1</v>
      </c>
      <c r="E8">
        <v>0</v>
      </c>
      <c r="F8">
        <v>48</v>
      </c>
      <c r="G8">
        <v>49</v>
      </c>
      <c r="H8">
        <v>63</v>
      </c>
      <c r="I8">
        <v>59</v>
      </c>
      <c r="J8" s="2">
        <f t="shared" si="0"/>
        <v>0.98206278026905824</v>
      </c>
    </row>
    <row r="9" spans="1:10" x14ac:dyDescent="0.4">
      <c r="A9" s="1">
        <v>45847</v>
      </c>
      <c r="B9">
        <v>238</v>
      </c>
      <c r="C9">
        <v>5</v>
      </c>
      <c r="D9">
        <v>0</v>
      </c>
      <c r="E9">
        <v>0</v>
      </c>
      <c r="F9">
        <v>47</v>
      </c>
      <c r="G9">
        <v>38</v>
      </c>
      <c r="H9">
        <v>90</v>
      </c>
      <c r="I9">
        <v>63</v>
      </c>
      <c r="J9" s="2">
        <f t="shared" si="0"/>
        <v>0.97942386831275718</v>
      </c>
    </row>
    <row r="10" spans="1:10" x14ac:dyDescent="0.4">
      <c r="J10" s="3">
        <f>AVERAGE(J3:J9)</f>
        <v>0.97975419129574459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52991B-0DA4-4DEE-93FD-E0403DF791D3}"/>
</file>

<file path=customXml/itemProps2.xml><?xml version="1.0" encoding="utf-8"?>
<ds:datastoreItem xmlns:ds="http://schemas.openxmlformats.org/officeDocument/2006/customXml" ds:itemID="{51174B2B-A0F0-45EB-8C44-B0E802986577}"/>
</file>

<file path=customXml/itemProps3.xml><?xml version="1.0" encoding="utf-8"?>
<ds:datastoreItem xmlns:ds="http://schemas.openxmlformats.org/officeDocument/2006/customXml" ds:itemID="{3F868A1B-7132-4BD4-A024-A86ED26013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2025-07-18T03:00:55Z</dcterms:created>
  <dcterms:modified xsi:type="dcterms:W3CDTF">2025-07-18T03:12:27Z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