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2" sheetId="1" r:id="rId4"/>
    <sheet state="visible" name="시트3" sheetId="2" r:id="rId5"/>
  </sheets>
  <definedNames/>
  <calcPr/>
</workbook>
</file>

<file path=xl/sharedStrings.xml><?xml version="1.0" encoding="utf-8"?>
<sst xmlns="http://schemas.openxmlformats.org/spreadsheetml/2006/main" count="11" uniqueCount="11">
  <si>
    <t>생성 시작</t>
  </si>
  <si>
    <t>주제입력 (한글)</t>
  </si>
  <si>
    <t>주제 번역 결과(영어)</t>
  </si>
  <si>
    <t>컨텐츠 내용(영어)</t>
  </si>
  <si>
    <t xml:space="preserve">Meta Description(영어) </t>
  </si>
  <si>
    <t>해시 태그/키워드</t>
  </si>
  <si>
    <t>이미지 URL</t>
  </si>
  <si>
    <t>컨텐츠 내용(한글)</t>
  </si>
  <si>
    <t xml:space="preserve">Meta Description(한글) </t>
  </si>
  <si>
    <t>이미지</t>
  </si>
  <si>
    <t>농구 잘하는 법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</si>
</sst>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2.0"/>
      <color theme="1"/>
      <name val="Arial"/>
      <scheme val="minor"/>
    </font>
    <font>
      <b/>
      <sz val="12.0"/>
      <color theme="1"/>
      <name val="&quot;맑은 고딕&quot;"/>
    </font>
    <font>
      <b/>
      <sz val="14.0"/>
      <color theme="1"/>
      <name val="Arial"/>
      <scheme val="minor"/>
    </font>
    <font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9FC5E8"/>
        <bgColor rgb="FF9FC5E8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0" fillId="3" fontId="1" numFmtId="0" xfId="0" applyAlignment="1" applyFill="1" applyFont="1">
      <alignment horizontal="center" readingOrder="0" vertical="center"/>
    </xf>
    <xf borderId="0" fillId="2" fontId="2" numFmtId="0" xfId="0" applyAlignment="1" applyFont="1">
      <alignment horizontal="center" readingOrder="0" vertical="center"/>
    </xf>
    <xf borderId="0" fillId="4" fontId="3" numFmtId="0" xfId="0" applyAlignment="1" applyFill="1" applyFont="1">
      <alignment horizontal="center" readingOrder="0" vertical="center"/>
    </xf>
    <xf borderId="0" fillId="5" fontId="4" numFmtId="0" xfId="0" applyAlignment="1" applyFill="1" applyFont="1">
      <alignment horizontal="left" readingOrder="0" vertical="center"/>
    </xf>
    <xf borderId="0" fillId="5" fontId="4" numFmtId="0" xfId="0" applyAlignment="1" applyFont="1">
      <alignment horizontal="lef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63"/>
    <col customWidth="1" min="2" max="2" width="26.0"/>
    <col customWidth="1" min="3" max="3" width="19.63"/>
    <col customWidth="1" min="4" max="4" width="24.13"/>
    <col customWidth="1" min="5" max="5" width="17.0"/>
    <col customWidth="1" min="6" max="6" width="15.88"/>
    <col customWidth="1" min="7" max="7" width="19.88"/>
    <col customWidth="1" min="8" max="8" width="22.0"/>
    <col customWidth="1" min="9" max="9" width="21.0"/>
  </cols>
  <sheetData>
    <row r="1" ht="44.25" customHeight="1">
      <c r="A1" s="1" t="s">
        <v>0</v>
      </c>
      <c r="B1" s="2" t="b">
        <v>1</v>
      </c>
      <c r="C1" s="2" t="b">
        <v>1</v>
      </c>
      <c r="D1" s="2" t="b">
        <v>1</v>
      </c>
      <c r="E1" s="2" t="b">
        <v>1</v>
      </c>
      <c r="F1" s="2" t="b">
        <v>1</v>
      </c>
      <c r="G1" s="2" t="b">
        <v>1</v>
      </c>
      <c r="H1" s="2" t="b">
        <v>1</v>
      </c>
      <c r="I1" s="2" t="b">
        <v>1</v>
      </c>
    </row>
    <row r="2" ht="44.25" customHeight="1">
      <c r="A2" s="1" t="s">
        <v>1</v>
      </c>
      <c r="B2" s="1" t="s">
        <v>2</v>
      </c>
      <c r="C2" s="1" t="s">
        <v>3</v>
      </c>
      <c r="D2" s="3" t="s">
        <v>4</v>
      </c>
      <c r="E2" s="3" t="s">
        <v>5</v>
      </c>
      <c r="F2" s="1" t="s">
        <v>6</v>
      </c>
      <c r="G2" s="1" t="s">
        <v>7</v>
      </c>
      <c r="H2" s="3" t="s">
        <v>8</v>
      </c>
      <c r="I2" s="1" t="s">
        <v>9</v>
      </c>
    </row>
    <row r="3" ht="177.0" customHeight="1">
      <c r="A3" s="4" t="s">
        <v>10</v>
      </c>
      <c r="B3" s="5" t="str">
        <f>IFERROR(__xludf.DUMMYFUNCTION("if(B1=TRUE,GOOGLETRANSLATE(A3,""ko"",""en""),"""")"),"How to do basketball good")</f>
        <v>How to do basketball good</v>
      </c>
      <c r="C3" s="6" t="str">
        <f>if(C1=TRUE,GPT("Write a long blog articles in markdown format. Length is about 500 words and include title and subtitles. Writing Style is Professional,Length is about 500 words.The title of the blog is:",B3),"")
</f>
        <v>Loading...</v>
      </c>
      <c r="D3" s="6" t="str">
        <f>if(D1=TRUE,GPT("Write a meta description of SEO optimization for the blog post. The blog post is:",C3),"")
</f>
        <v>#ERROR!</v>
      </c>
      <c r="E3" s="6" t="str">
        <f>if(E1=TRUE,GPT("Find only 10 SEO-optimized hashtags or keywords for the blog . The blog post is:",C3),"")
</f>
        <v>#ERROR!</v>
      </c>
      <c r="F3" s="6" t="str">
        <f>if(F1=TRUE,GPT(" [INFO: Use the Unsplash API (https://source.unsplash.com/1600x900/?&lt;PUT YOUR QUERY HERE&gt;). the query is just some tags that describes the image. Write the final Image URL.] ## DO NOT RESPOND TO INFO BLOCK ## Give me a blog cover image url fit to this sub"&amp;"ject:",C3),"")
</f>
        <v>#ERROR!</v>
      </c>
      <c r="G3" s="6" t="str">
        <f>IFERROR(__xludf.DUMMYFUNCTION("if(G1=TRUE,GOOGLETRANSLATE(C3,""en"",""ko""),"""")"),"Loading...")</f>
        <v>Loading...</v>
      </c>
      <c r="H3" s="6" t="str">
        <f>IFERROR(__xludf.DUMMYFUNCTION("if(H1=TRUE,GOOGLETRANSLATE(D3,""en"",""ko""),"""")"),"#ERROR!")</f>
        <v>#ERROR!</v>
      </c>
      <c r="I3" s="6" t="str">
        <f>if(I1=TRUE,image(F3),"")
</f>
        <v>#ERROR!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