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https://d.docs.live.net/789a79358c162733/Projects/RAMA-2023/Cloud Resources/"/>
    </mc:Choice>
  </mc:AlternateContent>
  <xr:revisionPtr revIDLastSave="0" documentId="11_D91D912A0F9DD097EC7E1C51494A0D367ABF9E90" xr6:coauthVersionLast="47" xr6:coauthVersionMax="47" xr10:uidLastSave="{00000000-0000-0000-0000-000000000000}"/>
  <bookViews>
    <workbookView xWindow="0" yWindow="500" windowWidth="28800" windowHeight="12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5" i="1" l="1"/>
  <c r="H65" i="1"/>
  <c r="G65" i="1"/>
  <c r="U64" i="1"/>
  <c r="Q64" i="1"/>
  <c r="E64" i="1"/>
  <c r="V63" i="1"/>
  <c r="J63" i="1"/>
  <c r="S62" i="1"/>
  <c r="G62" i="1"/>
  <c r="P60" i="1"/>
  <c r="M60" i="1"/>
  <c r="N59" i="1"/>
  <c r="S58" i="1"/>
  <c r="F58" i="1"/>
  <c r="L57" i="1"/>
  <c r="Y55" i="1"/>
  <c r="Y66" i="1" s="1"/>
  <c r="X55" i="1"/>
  <c r="X66" i="1" s="1"/>
  <c r="W55" i="1"/>
  <c r="W66" i="1" s="1"/>
  <c r="V55" i="1"/>
  <c r="V66" i="1" s="1"/>
  <c r="U55" i="1"/>
  <c r="U66" i="1" s="1"/>
  <c r="T55" i="1"/>
  <c r="T66" i="1" s="1"/>
  <c r="S55" i="1"/>
  <c r="S66" i="1" s="1"/>
  <c r="R55" i="1"/>
  <c r="R66" i="1" s="1"/>
  <c r="Q55" i="1"/>
  <c r="Q66" i="1" s="1"/>
  <c r="P55" i="1"/>
  <c r="P66" i="1" s="1"/>
  <c r="O55" i="1"/>
  <c r="O66" i="1" s="1"/>
  <c r="N55" i="1"/>
  <c r="N66" i="1" s="1"/>
  <c r="M55" i="1"/>
  <c r="M66" i="1" s="1"/>
  <c r="L55" i="1"/>
  <c r="L66" i="1" s="1"/>
  <c r="K55" i="1"/>
  <c r="K66" i="1" s="1"/>
  <c r="J55" i="1"/>
  <c r="J66" i="1" s="1"/>
  <c r="I55" i="1"/>
  <c r="I66" i="1" s="1"/>
  <c r="H55" i="1"/>
  <c r="H66" i="1" s="1"/>
  <c r="G55" i="1"/>
  <c r="G66" i="1" s="1"/>
  <c r="F55" i="1"/>
  <c r="F66" i="1" s="1"/>
  <c r="E55" i="1"/>
  <c r="E66" i="1" s="1"/>
  <c r="Y54" i="1"/>
  <c r="Y65" i="1" s="1"/>
  <c r="X54" i="1"/>
  <c r="X65" i="1" s="1"/>
  <c r="W54" i="1"/>
  <c r="V54" i="1"/>
  <c r="V65" i="1" s="1"/>
  <c r="U54" i="1"/>
  <c r="U65" i="1" s="1"/>
  <c r="T54" i="1"/>
  <c r="T65" i="1" s="1"/>
  <c r="S54" i="1"/>
  <c r="S65" i="1" s="1"/>
  <c r="R54" i="1"/>
  <c r="R65" i="1" s="1"/>
  <c r="Q54" i="1"/>
  <c r="Q65" i="1" s="1"/>
  <c r="P54" i="1"/>
  <c r="P65" i="1" s="1"/>
  <c r="O54" i="1"/>
  <c r="O65" i="1" s="1"/>
  <c r="N54" i="1"/>
  <c r="N65" i="1" s="1"/>
  <c r="M54" i="1"/>
  <c r="M65" i="1" s="1"/>
  <c r="L54" i="1"/>
  <c r="L65" i="1" s="1"/>
  <c r="K54" i="1"/>
  <c r="K65" i="1" s="1"/>
  <c r="J54" i="1"/>
  <c r="J65" i="1" s="1"/>
  <c r="I54" i="1"/>
  <c r="I65" i="1" s="1"/>
  <c r="H54" i="1"/>
  <c r="G54" i="1"/>
  <c r="F54" i="1"/>
  <c r="F65" i="1" s="1"/>
  <c r="E54" i="1"/>
  <c r="E65" i="1" s="1"/>
  <c r="Y53" i="1"/>
  <c r="Y64" i="1" s="1"/>
  <c r="X53" i="1"/>
  <c r="X64" i="1" s="1"/>
  <c r="W53" i="1"/>
  <c r="W64" i="1" s="1"/>
  <c r="V53" i="1"/>
  <c r="V64" i="1" s="1"/>
  <c r="U53" i="1"/>
  <c r="T53" i="1"/>
  <c r="T64" i="1" s="1"/>
  <c r="S53" i="1"/>
  <c r="S64" i="1" s="1"/>
  <c r="R53" i="1"/>
  <c r="R64" i="1" s="1"/>
  <c r="Q53" i="1"/>
  <c r="P53" i="1"/>
  <c r="P64" i="1" s="1"/>
  <c r="O53" i="1"/>
  <c r="O64" i="1" s="1"/>
  <c r="N53" i="1"/>
  <c r="N64" i="1" s="1"/>
  <c r="M53" i="1"/>
  <c r="M64" i="1" s="1"/>
  <c r="L53" i="1"/>
  <c r="L64" i="1" s="1"/>
  <c r="K53" i="1"/>
  <c r="K64" i="1" s="1"/>
  <c r="J53" i="1"/>
  <c r="J64" i="1" s="1"/>
  <c r="I53" i="1"/>
  <c r="I64" i="1" s="1"/>
  <c r="H53" i="1"/>
  <c r="H64" i="1" s="1"/>
  <c r="G53" i="1"/>
  <c r="G64" i="1" s="1"/>
  <c r="F53" i="1"/>
  <c r="F64" i="1" s="1"/>
  <c r="E53" i="1"/>
  <c r="Y52" i="1"/>
  <c r="Y63" i="1" s="1"/>
  <c r="X52" i="1"/>
  <c r="X63" i="1" s="1"/>
  <c r="W52" i="1"/>
  <c r="W63" i="1" s="1"/>
  <c r="V52" i="1"/>
  <c r="U52" i="1"/>
  <c r="U63" i="1" s="1"/>
  <c r="T52" i="1"/>
  <c r="T63" i="1" s="1"/>
  <c r="S52" i="1"/>
  <c r="S63" i="1" s="1"/>
  <c r="R52" i="1"/>
  <c r="R63" i="1" s="1"/>
  <c r="Q52" i="1"/>
  <c r="Q63" i="1" s="1"/>
  <c r="P52" i="1"/>
  <c r="P63" i="1" s="1"/>
  <c r="O52" i="1"/>
  <c r="O63" i="1" s="1"/>
  <c r="N52" i="1"/>
  <c r="N63" i="1" s="1"/>
  <c r="M52" i="1"/>
  <c r="M63" i="1" s="1"/>
  <c r="L52" i="1"/>
  <c r="L63" i="1" s="1"/>
  <c r="K52" i="1"/>
  <c r="K63" i="1" s="1"/>
  <c r="J52" i="1"/>
  <c r="I52" i="1"/>
  <c r="I63" i="1" s="1"/>
  <c r="H52" i="1"/>
  <c r="H63" i="1" s="1"/>
  <c r="G52" i="1"/>
  <c r="G63" i="1" s="1"/>
  <c r="F52" i="1"/>
  <c r="F63" i="1" s="1"/>
  <c r="E52" i="1"/>
  <c r="E63" i="1" s="1"/>
  <c r="Y51" i="1"/>
  <c r="Y62" i="1" s="1"/>
  <c r="X51" i="1"/>
  <c r="X62" i="1" s="1"/>
  <c r="W51" i="1"/>
  <c r="W62" i="1" s="1"/>
  <c r="V51" i="1"/>
  <c r="V62" i="1" s="1"/>
  <c r="U51" i="1"/>
  <c r="U62" i="1" s="1"/>
  <c r="T51" i="1"/>
  <c r="T62" i="1" s="1"/>
  <c r="S51" i="1"/>
  <c r="R51" i="1"/>
  <c r="R62" i="1" s="1"/>
  <c r="Q51" i="1"/>
  <c r="Q62" i="1" s="1"/>
  <c r="P51" i="1"/>
  <c r="P62" i="1" s="1"/>
  <c r="O51" i="1"/>
  <c r="O62" i="1" s="1"/>
  <c r="N51" i="1"/>
  <c r="N62" i="1" s="1"/>
  <c r="M51" i="1"/>
  <c r="M62" i="1" s="1"/>
  <c r="L51" i="1"/>
  <c r="L62" i="1" s="1"/>
  <c r="K51" i="1"/>
  <c r="K62" i="1" s="1"/>
  <c r="J51" i="1"/>
  <c r="J62" i="1" s="1"/>
  <c r="I51" i="1"/>
  <c r="I62" i="1" s="1"/>
  <c r="H51" i="1"/>
  <c r="H62" i="1" s="1"/>
  <c r="G51" i="1"/>
  <c r="F51" i="1"/>
  <c r="F62" i="1" s="1"/>
  <c r="E51" i="1"/>
  <c r="E62" i="1" s="1"/>
  <c r="Y49" i="1"/>
  <c r="Y60" i="1" s="1"/>
  <c r="X49" i="1"/>
  <c r="X60" i="1" s="1"/>
  <c r="W49" i="1"/>
  <c r="W60" i="1" s="1"/>
  <c r="V49" i="1"/>
  <c r="V60" i="1" s="1"/>
  <c r="U49" i="1"/>
  <c r="U60" i="1" s="1"/>
  <c r="T49" i="1"/>
  <c r="T60" i="1" s="1"/>
  <c r="S49" i="1"/>
  <c r="S60" i="1" s="1"/>
  <c r="R49" i="1"/>
  <c r="R60" i="1" s="1"/>
  <c r="Q49" i="1"/>
  <c r="Q60" i="1" s="1"/>
  <c r="P49" i="1"/>
  <c r="O49" i="1"/>
  <c r="O60" i="1" s="1"/>
  <c r="N49" i="1"/>
  <c r="N60" i="1" s="1"/>
  <c r="M49" i="1"/>
  <c r="L49" i="1"/>
  <c r="L60" i="1" s="1"/>
  <c r="K49" i="1"/>
  <c r="K60" i="1" s="1"/>
  <c r="J49" i="1"/>
  <c r="J60" i="1" s="1"/>
  <c r="I49" i="1"/>
  <c r="I60" i="1" s="1"/>
  <c r="H49" i="1"/>
  <c r="H60" i="1" s="1"/>
  <c r="G49" i="1"/>
  <c r="G60" i="1" s="1"/>
  <c r="F49" i="1"/>
  <c r="F60" i="1" s="1"/>
  <c r="E49" i="1"/>
  <c r="E60" i="1" s="1"/>
  <c r="Y48" i="1"/>
  <c r="Y59" i="1" s="1"/>
  <c r="X48" i="1"/>
  <c r="X59" i="1" s="1"/>
  <c r="W48" i="1"/>
  <c r="W59" i="1" s="1"/>
  <c r="V48" i="1"/>
  <c r="V59" i="1" s="1"/>
  <c r="U48" i="1"/>
  <c r="U59" i="1" s="1"/>
  <c r="T48" i="1"/>
  <c r="T59" i="1" s="1"/>
  <c r="S48" i="1"/>
  <c r="S59" i="1" s="1"/>
  <c r="R48" i="1"/>
  <c r="R59" i="1" s="1"/>
  <c r="Q48" i="1"/>
  <c r="Q59" i="1" s="1"/>
  <c r="P48" i="1"/>
  <c r="P59" i="1" s="1"/>
  <c r="O48" i="1"/>
  <c r="O59" i="1" s="1"/>
  <c r="N48" i="1"/>
  <c r="M48" i="1"/>
  <c r="M59" i="1" s="1"/>
  <c r="L48" i="1"/>
  <c r="L59" i="1" s="1"/>
  <c r="K48" i="1"/>
  <c r="K59" i="1" s="1"/>
  <c r="J48" i="1"/>
  <c r="J59" i="1" s="1"/>
  <c r="I48" i="1"/>
  <c r="I59" i="1" s="1"/>
  <c r="H48" i="1"/>
  <c r="H59" i="1" s="1"/>
  <c r="G48" i="1"/>
  <c r="G59" i="1" s="1"/>
  <c r="F48" i="1"/>
  <c r="F59" i="1" s="1"/>
  <c r="E48" i="1"/>
  <c r="E59" i="1" s="1"/>
  <c r="Y47" i="1"/>
  <c r="Y58" i="1" s="1"/>
  <c r="X47" i="1"/>
  <c r="X58" i="1" s="1"/>
  <c r="W47" i="1"/>
  <c r="W58" i="1" s="1"/>
  <c r="V47" i="1"/>
  <c r="V58" i="1" s="1"/>
  <c r="U47" i="1"/>
  <c r="U58" i="1" s="1"/>
  <c r="T47" i="1"/>
  <c r="T58" i="1" s="1"/>
  <c r="S47" i="1"/>
  <c r="R47" i="1"/>
  <c r="R58" i="1" s="1"/>
  <c r="Q47" i="1"/>
  <c r="Q58" i="1" s="1"/>
  <c r="P47" i="1"/>
  <c r="P58" i="1" s="1"/>
  <c r="O47" i="1"/>
  <c r="O58" i="1" s="1"/>
  <c r="N47" i="1"/>
  <c r="N58" i="1" s="1"/>
  <c r="M47" i="1"/>
  <c r="M58" i="1" s="1"/>
  <c r="L47" i="1"/>
  <c r="L58" i="1" s="1"/>
  <c r="K47" i="1"/>
  <c r="K58" i="1" s="1"/>
  <c r="J47" i="1"/>
  <c r="J58" i="1" s="1"/>
  <c r="I47" i="1"/>
  <c r="I58" i="1" s="1"/>
  <c r="H47" i="1"/>
  <c r="H58" i="1" s="1"/>
  <c r="G47" i="1"/>
  <c r="G58" i="1" s="1"/>
  <c r="F47" i="1"/>
  <c r="E47" i="1"/>
  <c r="E58" i="1" s="1"/>
  <c r="Y46" i="1"/>
  <c r="Y57" i="1" s="1"/>
  <c r="X46" i="1"/>
  <c r="X57" i="1" s="1"/>
  <c r="W46" i="1"/>
  <c r="W57" i="1" s="1"/>
  <c r="V46" i="1"/>
  <c r="V57" i="1" s="1"/>
  <c r="U46" i="1"/>
  <c r="U57" i="1" s="1"/>
  <c r="T46" i="1"/>
  <c r="T57" i="1" s="1"/>
  <c r="S46" i="1"/>
  <c r="S57" i="1" s="1"/>
  <c r="R46" i="1"/>
  <c r="R57" i="1" s="1"/>
  <c r="Q46" i="1"/>
  <c r="Q57" i="1" s="1"/>
  <c r="P46" i="1"/>
  <c r="P57" i="1" s="1"/>
  <c r="O46" i="1"/>
  <c r="O57" i="1" s="1"/>
  <c r="N46" i="1"/>
  <c r="N57" i="1" s="1"/>
  <c r="M46" i="1"/>
  <c r="M57" i="1" s="1"/>
  <c r="L46" i="1"/>
  <c r="K46" i="1"/>
  <c r="K57" i="1" s="1"/>
  <c r="J46" i="1"/>
  <c r="J57" i="1" s="1"/>
  <c r="I46" i="1"/>
  <c r="I57" i="1" s="1"/>
  <c r="H46" i="1"/>
  <c r="H57" i="1" s="1"/>
  <c r="G46" i="1"/>
  <c r="G57" i="1" s="1"/>
  <c r="F46" i="1"/>
  <c r="F57" i="1" s="1"/>
  <c r="E46" i="1"/>
  <c r="E57" i="1" s="1"/>
  <c r="Y40" i="1"/>
  <c r="X40" i="1"/>
  <c r="W40" i="1"/>
  <c r="V40" i="1"/>
  <c r="U40" i="1"/>
  <c r="U50" i="1" s="1"/>
  <c r="U61" i="1" s="1"/>
  <c r="T40" i="1"/>
  <c r="S40" i="1"/>
  <c r="S50" i="1" s="1"/>
  <c r="S61" i="1" s="1"/>
  <c r="R40" i="1"/>
  <c r="Q40" i="1"/>
  <c r="P40" i="1"/>
  <c r="O40" i="1"/>
  <c r="N40" i="1"/>
  <c r="N50" i="1" s="1"/>
  <c r="N61" i="1" s="1"/>
  <c r="M40" i="1"/>
  <c r="L40" i="1"/>
  <c r="K40" i="1"/>
  <c r="J40" i="1"/>
  <c r="I40" i="1"/>
  <c r="H40" i="1"/>
  <c r="G40" i="1"/>
  <c r="F40" i="1"/>
  <c r="E40" i="1"/>
  <c r="E50" i="1" s="1"/>
  <c r="E61" i="1" s="1"/>
  <c r="Y30" i="1"/>
  <c r="X30" i="1"/>
  <c r="W30" i="1"/>
  <c r="V30" i="1"/>
  <c r="U30" i="1"/>
  <c r="T30" i="1"/>
  <c r="S30" i="1"/>
  <c r="R30" i="1"/>
  <c r="Q30" i="1"/>
  <c r="P30" i="1"/>
  <c r="O30" i="1"/>
  <c r="O50" i="1" s="1"/>
  <c r="O61" i="1" s="1"/>
  <c r="N30" i="1"/>
  <c r="M30" i="1"/>
  <c r="L30" i="1"/>
  <c r="K30" i="1"/>
  <c r="J30" i="1"/>
  <c r="I30" i="1"/>
  <c r="H30" i="1"/>
  <c r="G30" i="1"/>
  <c r="F30" i="1"/>
  <c r="E30" i="1"/>
  <c r="Y20" i="1"/>
  <c r="X20" i="1"/>
  <c r="W20" i="1"/>
  <c r="V20" i="1"/>
  <c r="U20" i="1"/>
  <c r="T20" i="1"/>
  <c r="S20" i="1"/>
  <c r="R20" i="1"/>
  <c r="Q20" i="1"/>
  <c r="Q50" i="1" s="1"/>
  <c r="P20" i="1"/>
  <c r="O20" i="1"/>
  <c r="N20" i="1"/>
  <c r="M20" i="1"/>
  <c r="L20" i="1"/>
  <c r="K20" i="1"/>
  <c r="J20" i="1"/>
  <c r="I20" i="1"/>
  <c r="H20" i="1"/>
  <c r="G20" i="1"/>
  <c r="F20" i="1"/>
  <c r="E20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F50" i="1" l="1"/>
  <c r="F61" i="1" s="1"/>
  <c r="I50" i="1"/>
  <c r="I61" i="1" s="1"/>
  <c r="R50" i="1"/>
  <c r="R61" i="1" s="1"/>
  <c r="J50" i="1"/>
  <c r="J61" i="1" s="1"/>
  <c r="K50" i="1"/>
  <c r="K61" i="1" s="1"/>
  <c r="M50" i="1"/>
  <c r="M61" i="1" s="1"/>
  <c r="V50" i="1"/>
  <c r="V61" i="1" s="1"/>
  <c r="Y50" i="1"/>
  <c r="Y61" i="1" s="1"/>
  <c r="W50" i="1"/>
  <c r="W61" i="1" s="1"/>
  <c r="Q61" i="1"/>
  <c r="G50" i="1"/>
  <c r="G61" i="1" s="1"/>
  <c r="H50" i="1"/>
  <c r="H61" i="1" s="1"/>
  <c r="L50" i="1"/>
  <c r="L61" i="1" s="1"/>
  <c r="P50" i="1"/>
  <c r="P61" i="1" s="1"/>
  <c r="T50" i="1"/>
  <c r="T61" i="1" s="1"/>
  <c r="X50" i="1"/>
  <c r="X61" i="1" s="1"/>
</calcChain>
</file>

<file path=xl/sharedStrings.xml><?xml version="1.0" encoding="utf-8"?>
<sst xmlns="http://schemas.openxmlformats.org/spreadsheetml/2006/main" count="128" uniqueCount="21">
  <si>
    <t>เดือนที่</t>
  </si>
  <si>
    <t>HIS Team</t>
  </si>
  <si>
    <t>VM</t>
  </si>
  <si>
    <t>VCPU</t>
  </si>
  <si>
    <t>core</t>
  </si>
  <si>
    <t>RAM</t>
  </si>
  <si>
    <t>GB</t>
  </si>
  <si>
    <t>HCI Storage</t>
  </si>
  <si>
    <t>NAS Storage</t>
  </si>
  <si>
    <t>IP Address</t>
  </si>
  <si>
    <t>IPs</t>
  </si>
  <si>
    <t>MS Windows Svr Standard Edition</t>
  </si>
  <si>
    <t>MS Windows Remote Desktop Services SAL</t>
  </si>
  <si>
    <t>MS SQL Svr Standard Edition per User</t>
  </si>
  <si>
    <t>MS SQL Svr Standard Edition per 2 vCPU</t>
  </si>
  <si>
    <t>DDS</t>
  </si>
  <si>
    <t>DLT</t>
  </si>
  <si>
    <t>+เพิ่ม</t>
  </si>
  <si>
    <t>HL7 FHIR + DB</t>
  </si>
  <si>
    <t>Total (DDS Team)</t>
  </si>
  <si>
    <t>Total 2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</si>
</sst>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\-??_-;_-@_-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3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87" fontId="5" fillId="2" borderId="5" xfId="0" applyNumberFormat="1" applyFont="1" applyFill="1" applyBorder="1" applyAlignment="1">
      <alignment vertical="center"/>
    </xf>
    <xf numFmtId="187" fontId="5" fillId="2" borderId="6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187" fontId="6" fillId="2" borderId="0" xfId="0" applyNumberFormat="1" applyFont="1" applyFill="1" applyAlignment="1">
      <alignment vertical="center"/>
    </xf>
    <xf numFmtId="187" fontId="6" fillId="2" borderId="10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 wrapText="1"/>
    </xf>
    <xf numFmtId="187" fontId="6" fillId="6" borderId="0" xfId="0" applyNumberFormat="1" applyFont="1" applyFill="1" applyAlignment="1">
      <alignment vertical="center"/>
    </xf>
    <xf numFmtId="187" fontId="6" fillId="6" borderId="10" xfId="0" applyNumberFormat="1" applyFont="1" applyFill="1" applyBorder="1" applyAlignment="1">
      <alignment vertical="center"/>
    </xf>
    <xf numFmtId="0" fontId="6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 wrapText="1"/>
    </xf>
    <xf numFmtId="187" fontId="6" fillId="6" borderId="14" xfId="0" applyNumberFormat="1" applyFont="1" applyFill="1" applyBorder="1" applyAlignment="1">
      <alignment vertical="center"/>
    </xf>
    <xf numFmtId="187" fontId="6" fillId="6" borderId="13" xfId="0" applyNumberFormat="1" applyFont="1" applyFill="1" applyBorder="1" applyAlignment="1">
      <alignment vertical="center"/>
    </xf>
    <xf numFmtId="0" fontId="0" fillId="2" borderId="0" xfId="0" applyFill="1" applyAlignment="1">
      <alignment textRotation="90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187" fontId="6" fillId="6" borderId="0" xfId="1" applyNumberFormat="1" applyFont="1" applyFill="1" applyBorder="1" applyAlignment="1">
      <alignment vertical="center"/>
    </xf>
    <xf numFmtId="187" fontId="6" fillId="6" borderId="10" xfId="1" applyNumberFormat="1" applyFont="1" applyFill="1" applyBorder="1" applyAlignment="1">
      <alignment vertical="center"/>
    </xf>
    <xf numFmtId="0" fontId="8" fillId="2" borderId="0" xfId="0" applyFont="1" applyFill="1"/>
    <xf numFmtId="187" fontId="6" fillId="6" borderId="14" xfId="1" applyNumberFormat="1" applyFont="1" applyFill="1" applyBorder="1" applyAlignment="1">
      <alignment vertical="center"/>
    </xf>
    <xf numFmtId="187" fontId="6" fillId="6" borderId="13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 textRotation="90"/>
    </xf>
    <xf numFmtId="187" fontId="6" fillId="2" borderId="0" xfId="1" applyNumberFormat="1" applyFont="1" applyFill="1" applyBorder="1" applyAlignment="1">
      <alignment vertical="center"/>
    </xf>
    <xf numFmtId="0" fontId="9" fillId="2" borderId="0" xfId="0" applyFont="1" applyFill="1"/>
    <xf numFmtId="187" fontId="9" fillId="2" borderId="0" xfId="0" applyNumberFormat="1" applyFont="1" applyFill="1"/>
    <xf numFmtId="0" fontId="10" fillId="2" borderId="0" xfId="0" applyFont="1" applyFill="1"/>
    <xf numFmtId="0" fontId="10" fillId="2" borderId="0" xfId="0" quotePrefix="1" applyFont="1" applyFill="1"/>
    <xf numFmtId="0" fontId="0" fillId="2" borderId="0" xfId="0" quotePrefix="1" applyFill="1"/>
    <xf numFmtId="0" fontId="7" fillId="3" borderId="7" xfId="0" applyFont="1" applyFill="1" applyBorder="1" applyAlignment="1">
      <alignment horizontal="center" vertical="center" textRotation="90"/>
    </xf>
    <xf numFmtId="0" fontId="0" fillId="3" borderId="8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textRotation="90"/>
    </xf>
    <xf numFmtId="0" fontId="0" fillId="5" borderId="8" xfId="0" applyFill="1" applyBorder="1" applyAlignment="1">
      <alignment textRotation="90"/>
    </xf>
    <xf numFmtId="0" fontId="0" fillId="5" borderId="11" xfId="0" applyFill="1" applyBorder="1" applyAlignment="1">
      <alignment textRotation="90"/>
    </xf>
    <xf numFmtId="0" fontId="7" fillId="7" borderId="4" xfId="0" applyFont="1" applyFill="1" applyBorder="1" applyAlignment="1">
      <alignment horizontal="center" vertical="center" textRotation="90"/>
    </xf>
    <xf numFmtId="0" fontId="7" fillId="7" borderId="9" xfId="0" applyFont="1" applyFill="1" applyBorder="1" applyAlignment="1">
      <alignment horizontal="center" vertical="center" textRotation="90"/>
    </xf>
    <xf numFmtId="0" fontId="7" fillId="7" borderId="12" xfId="0" applyFont="1" applyFill="1" applyBorder="1" applyAlignment="1">
      <alignment horizontal="center" vertical="center" textRotation="90"/>
    </xf>
    <xf numFmtId="0" fontId="7" fillId="7" borderId="7" xfId="0" applyFont="1" applyFill="1" applyBorder="1" applyAlignment="1">
      <alignment horizontal="center" vertical="center" textRotation="90"/>
    </xf>
    <xf numFmtId="0" fontId="0" fillId="7" borderId="8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 textRotation="90"/>
    </xf>
    <xf numFmtId="0" fontId="7" fillId="8" borderId="7" xfId="0" applyFont="1" applyFill="1" applyBorder="1" applyAlignment="1">
      <alignment horizontal="center" vertical="center" textRotation="90"/>
    </xf>
    <xf numFmtId="0" fontId="0" fillId="8" borderId="8" xfId="0" applyFill="1" applyBorder="1" applyAlignment="1">
      <alignment horizontal="center" vertical="center" textRotation="90"/>
    </xf>
    <xf numFmtId="0" fontId="0" fillId="8" borderId="11" xfId="0" applyFill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75"/>
  <sheetViews>
    <sheetView tabSelected="1" topLeftCell="A21" zoomScale="150" zoomScaleNormal="55" workbookViewId="0">
      <selection activeCell="E18" sqref="E18"/>
    </sheetView>
  </sheetViews>
  <sheetFormatPr defaultColWidth="9" defaultRowHeight="15"/>
  <cols>
    <col min="1" max="1" width="1.375" style="1" customWidth="1"/>
    <col min="2" max="2" width="5.875" style="1" customWidth="1"/>
    <col min="3" max="3" width="45.125" style="1" customWidth="1"/>
    <col min="4" max="4" width="7.125" style="1" customWidth="1"/>
    <col min="5" max="25" width="9.625" style="1" customWidth="1"/>
    <col min="26" max="26" width="9" style="1"/>
    <col min="27" max="27" width="5.625" style="1" bestFit="1" customWidth="1"/>
    <col min="28" max="16384" width="9" style="1"/>
  </cols>
  <sheetData>
    <row r="1" spans="2:25" ht="15.95" thickBot="1"/>
    <row r="2" spans="2:25" ht="28.5" customHeight="1" thickBot="1">
      <c r="E2" s="44" t="s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6"/>
    </row>
    <row r="3" spans="2:25" ht="28.5" customHeight="1" thickBot="1">
      <c r="C3" s="2"/>
      <c r="D3" s="3"/>
      <c r="E3" s="2">
        <v>1</v>
      </c>
      <c r="F3" s="4">
        <f>E3+1</f>
        <v>2</v>
      </c>
      <c r="G3" s="4">
        <f t="shared" ref="G3:V3" si="0">F3+1</f>
        <v>3</v>
      </c>
      <c r="H3" s="4">
        <f t="shared" si="0"/>
        <v>4</v>
      </c>
      <c r="I3" s="4">
        <f t="shared" si="0"/>
        <v>5</v>
      </c>
      <c r="J3" s="4">
        <f t="shared" si="0"/>
        <v>6</v>
      </c>
      <c r="K3" s="4">
        <f t="shared" si="0"/>
        <v>7</v>
      </c>
      <c r="L3" s="4">
        <f t="shared" si="0"/>
        <v>8</v>
      </c>
      <c r="M3" s="5">
        <f t="shared" si="0"/>
        <v>9</v>
      </c>
      <c r="N3" s="5">
        <f t="shared" si="0"/>
        <v>10</v>
      </c>
      <c r="O3" s="4">
        <f t="shared" si="0"/>
        <v>11</v>
      </c>
      <c r="P3" s="4">
        <f t="shared" si="0"/>
        <v>12</v>
      </c>
      <c r="Q3" s="4">
        <f t="shared" si="0"/>
        <v>13</v>
      </c>
      <c r="R3" s="4">
        <f t="shared" si="0"/>
        <v>14</v>
      </c>
      <c r="S3" s="4">
        <f t="shared" si="0"/>
        <v>15</v>
      </c>
      <c r="T3" s="4">
        <f t="shared" si="0"/>
        <v>16</v>
      </c>
      <c r="U3" s="4">
        <f t="shared" si="0"/>
        <v>17</v>
      </c>
      <c r="V3" s="4">
        <f t="shared" si="0"/>
        <v>18</v>
      </c>
      <c r="W3" s="4">
        <f>V3+1</f>
        <v>19</v>
      </c>
      <c r="X3" s="4">
        <f t="shared" ref="X3:Y3" si="1">W3+1</f>
        <v>20</v>
      </c>
      <c r="Y3" s="6">
        <f t="shared" si="1"/>
        <v>21</v>
      </c>
    </row>
    <row r="4" spans="2:25" ht="18.75" customHeight="1">
      <c r="B4" s="47" t="s">
        <v>1</v>
      </c>
      <c r="C4" s="7" t="s">
        <v>2</v>
      </c>
      <c r="D4" s="8"/>
      <c r="E4" s="9">
        <v>3</v>
      </c>
      <c r="F4" s="9">
        <v>3</v>
      </c>
      <c r="G4" s="9">
        <v>5</v>
      </c>
      <c r="H4" s="9">
        <v>5</v>
      </c>
      <c r="I4" s="9">
        <v>5</v>
      </c>
      <c r="J4" s="9">
        <v>5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10">
        <v>6</v>
      </c>
    </row>
    <row r="5" spans="2:25" ht="18.95">
      <c r="B5" s="48"/>
      <c r="C5" s="11" t="s">
        <v>3</v>
      </c>
      <c r="D5" s="12" t="s">
        <v>4</v>
      </c>
      <c r="E5" s="13">
        <v>24</v>
      </c>
      <c r="F5" s="13">
        <v>24</v>
      </c>
      <c r="G5" s="13">
        <v>48</v>
      </c>
      <c r="H5" s="13">
        <v>48</v>
      </c>
      <c r="I5" s="13">
        <v>48</v>
      </c>
      <c r="J5" s="13">
        <v>48</v>
      </c>
      <c r="K5" s="13">
        <v>56</v>
      </c>
      <c r="L5" s="13">
        <v>56</v>
      </c>
      <c r="M5" s="13">
        <v>56</v>
      </c>
      <c r="N5" s="13">
        <v>56</v>
      </c>
      <c r="O5" s="13">
        <v>56</v>
      </c>
      <c r="P5" s="13">
        <v>56</v>
      </c>
      <c r="Q5" s="13">
        <v>56</v>
      </c>
      <c r="R5" s="13">
        <v>56</v>
      </c>
      <c r="S5" s="13">
        <v>56</v>
      </c>
      <c r="T5" s="13">
        <v>56</v>
      </c>
      <c r="U5" s="13">
        <v>56</v>
      </c>
      <c r="V5" s="13">
        <v>56</v>
      </c>
      <c r="W5" s="13">
        <v>56</v>
      </c>
      <c r="X5" s="13">
        <v>56</v>
      </c>
      <c r="Y5" s="14">
        <v>56</v>
      </c>
    </row>
    <row r="6" spans="2:25" ht="18.95">
      <c r="B6" s="48"/>
      <c r="C6" s="15" t="s">
        <v>5</v>
      </c>
      <c r="D6" s="12" t="s">
        <v>6</v>
      </c>
      <c r="E6" s="13">
        <v>64</v>
      </c>
      <c r="F6" s="13">
        <v>64</v>
      </c>
      <c r="G6" s="13">
        <v>160</v>
      </c>
      <c r="H6" s="13">
        <v>160</v>
      </c>
      <c r="I6" s="13">
        <v>160</v>
      </c>
      <c r="J6" s="13">
        <v>160</v>
      </c>
      <c r="K6" s="13">
        <v>224</v>
      </c>
      <c r="L6" s="13">
        <v>224</v>
      </c>
      <c r="M6" s="13">
        <v>224</v>
      </c>
      <c r="N6" s="13">
        <v>224</v>
      </c>
      <c r="O6" s="13">
        <v>224</v>
      </c>
      <c r="P6" s="13">
        <v>224</v>
      </c>
      <c r="Q6" s="13">
        <v>224</v>
      </c>
      <c r="R6" s="13">
        <v>224</v>
      </c>
      <c r="S6" s="13">
        <v>224</v>
      </c>
      <c r="T6" s="13">
        <v>224</v>
      </c>
      <c r="U6" s="13">
        <v>224</v>
      </c>
      <c r="V6" s="13">
        <v>224</v>
      </c>
      <c r="W6" s="13">
        <v>224</v>
      </c>
      <c r="X6" s="13">
        <v>224</v>
      </c>
      <c r="Y6" s="14">
        <v>224</v>
      </c>
    </row>
    <row r="7" spans="2:25" ht="18.95">
      <c r="B7" s="48"/>
      <c r="C7" s="11" t="s">
        <v>7</v>
      </c>
      <c r="D7" s="12" t="s">
        <v>6</v>
      </c>
      <c r="E7" s="13">
        <v>1000</v>
      </c>
      <c r="F7" s="13">
        <v>1000</v>
      </c>
      <c r="G7" s="13">
        <v>2500</v>
      </c>
      <c r="H7" s="13">
        <v>2500</v>
      </c>
      <c r="I7" s="13">
        <v>2500</v>
      </c>
      <c r="J7" s="13">
        <v>2500</v>
      </c>
      <c r="K7" s="13">
        <v>4300</v>
      </c>
      <c r="L7" s="13">
        <v>4300</v>
      </c>
      <c r="M7" s="13">
        <v>4300</v>
      </c>
      <c r="N7" s="13">
        <v>4300</v>
      </c>
      <c r="O7" s="13">
        <v>4300</v>
      </c>
      <c r="P7" s="13">
        <v>4300</v>
      </c>
      <c r="Q7" s="13">
        <v>4300</v>
      </c>
      <c r="R7" s="13">
        <v>4300</v>
      </c>
      <c r="S7" s="13">
        <v>4300</v>
      </c>
      <c r="T7" s="13">
        <v>4300</v>
      </c>
      <c r="U7" s="13">
        <v>4300</v>
      </c>
      <c r="V7" s="13">
        <v>4300</v>
      </c>
      <c r="W7" s="13">
        <v>4300</v>
      </c>
      <c r="X7" s="13">
        <v>4300</v>
      </c>
      <c r="Y7" s="14">
        <v>4300</v>
      </c>
    </row>
    <row r="8" spans="2:25" ht="18.95">
      <c r="B8" s="48"/>
      <c r="C8" s="11" t="s">
        <v>8</v>
      </c>
      <c r="D8" s="12" t="s">
        <v>6</v>
      </c>
      <c r="E8" s="13">
        <f>E7*1.2</f>
        <v>1200</v>
      </c>
      <c r="F8" s="13">
        <f>+F7*1.2</f>
        <v>1200</v>
      </c>
      <c r="G8" s="13">
        <f t="shared" ref="G8:Y8" si="2">+G7*1.2</f>
        <v>3000</v>
      </c>
      <c r="H8" s="13">
        <f t="shared" si="2"/>
        <v>3000</v>
      </c>
      <c r="I8" s="13">
        <f t="shared" si="2"/>
        <v>3000</v>
      </c>
      <c r="J8" s="13">
        <f t="shared" si="2"/>
        <v>3000</v>
      </c>
      <c r="K8" s="13">
        <f t="shared" si="2"/>
        <v>5160</v>
      </c>
      <c r="L8" s="13">
        <f t="shared" si="2"/>
        <v>5160</v>
      </c>
      <c r="M8" s="13">
        <f t="shared" si="2"/>
        <v>5160</v>
      </c>
      <c r="N8" s="13">
        <f t="shared" si="2"/>
        <v>5160</v>
      </c>
      <c r="O8" s="13">
        <f t="shared" si="2"/>
        <v>5160</v>
      </c>
      <c r="P8" s="13">
        <f t="shared" si="2"/>
        <v>5160</v>
      </c>
      <c r="Q8" s="13">
        <f t="shared" si="2"/>
        <v>5160</v>
      </c>
      <c r="R8" s="13">
        <f t="shared" si="2"/>
        <v>5160</v>
      </c>
      <c r="S8" s="13">
        <f t="shared" si="2"/>
        <v>5160</v>
      </c>
      <c r="T8" s="13">
        <f t="shared" si="2"/>
        <v>5160</v>
      </c>
      <c r="U8" s="13">
        <f t="shared" si="2"/>
        <v>5160</v>
      </c>
      <c r="V8" s="13">
        <f t="shared" si="2"/>
        <v>5160</v>
      </c>
      <c r="W8" s="13">
        <f t="shared" si="2"/>
        <v>5160</v>
      </c>
      <c r="X8" s="13">
        <f t="shared" si="2"/>
        <v>5160</v>
      </c>
      <c r="Y8" s="14">
        <f t="shared" si="2"/>
        <v>5160</v>
      </c>
    </row>
    <row r="9" spans="2:25" ht="18.95">
      <c r="B9" s="48"/>
      <c r="C9" s="11" t="s">
        <v>9</v>
      </c>
      <c r="D9" s="16" t="s">
        <v>10</v>
      </c>
      <c r="E9" s="13">
        <v>3</v>
      </c>
      <c r="F9" s="13">
        <v>3</v>
      </c>
      <c r="G9" s="13">
        <v>5</v>
      </c>
      <c r="H9" s="13">
        <v>5</v>
      </c>
      <c r="I9" s="13">
        <v>5</v>
      </c>
      <c r="J9" s="13">
        <v>5</v>
      </c>
      <c r="K9" s="13">
        <v>6</v>
      </c>
      <c r="L9" s="13">
        <v>6</v>
      </c>
      <c r="M9" s="13">
        <v>6</v>
      </c>
      <c r="N9" s="13">
        <v>6</v>
      </c>
      <c r="O9" s="13">
        <v>6</v>
      </c>
      <c r="P9" s="13">
        <v>6</v>
      </c>
      <c r="Q9" s="13">
        <v>6</v>
      </c>
      <c r="R9" s="13">
        <v>6</v>
      </c>
      <c r="S9" s="13">
        <v>6</v>
      </c>
      <c r="T9" s="13">
        <v>6</v>
      </c>
      <c r="U9" s="13">
        <v>6</v>
      </c>
      <c r="V9" s="13">
        <v>6</v>
      </c>
      <c r="W9" s="13">
        <v>6</v>
      </c>
      <c r="X9" s="13">
        <v>6</v>
      </c>
      <c r="Y9" s="14">
        <v>6</v>
      </c>
    </row>
    <row r="10" spans="2:25" ht="18.95">
      <c r="B10" s="48"/>
      <c r="C10" s="17" t="s">
        <v>11</v>
      </c>
      <c r="D10" s="18" t="s">
        <v>4</v>
      </c>
      <c r="E10" s="19">
        <v>24</v>
      </c>
      <c r="F10" s="19">
        <v>24</v>
      </c>
      <c r="G10" s="19">
        <v>24</v>
      </c>
      <c r="H10" s="19">
        <v>24</v>
      </c>
      <c r="I10" s="19">
        <v>24</v>
      </c>
      <c r="J10" s="19">
        <v>24</v>
      </c>
      <c r="K10" s="19">
        <v>24</v>
      </c>
      <c r="L10" s="19">
        <v>24</v>
      </c>
      <c r="M10" s="19">
        <v>24</v>
      </c>
      <c r="N10" s="19">
        <v>24</v>
      </c>
      <c r="O10" s="19">
        <v>24</v>
      </c>
      <c r="P10" s="19">
        <v>24</v>
      </c>
      <c r="Q10" s="19">
        <v>24</v>
      </c>
      <c r="R10" s="19">
        <v>24</v>
      </c>
      <c r="S10" s="19">
        <v>24</v>
      </c>
      <c r="T10" s="19">
        <v>24</v>
      </c>
      <c r="U10" s="19">
        <v>24</v>
      </c>
      <c r="V10" s="19">
        <v>24</v>
      </c>
      <c r="W10" s="19">
        <v>24</v>
      </c>
      <c r="X10" s="19">
        <v>24</v>
      </c>
      <c r="Y10" s="20">
        <v>24</v>
      </c>
    </row>
    <row r="11" spans="2:25" ht="18.95">
      <c r="B11" s="48"/>
      <c r="C11" s="17" t="s">
        <v>12</v>
      </c>
      <c r="D11" s="18" t="s">
        <v>4</v>
      </c>
      <c r="E11" s="19">
        <v>2</v>
      </c>
      <c r="F11" s="19">
        <v>2</v>
      </c>
      <c r="G11" s="19">
        <v>2</v>
      </c>
      <c r="H11" s="19">
        <v>2</v>
      </c>
      <c r="I11" s="19">
        <v>2</v>
      </c>
      <c r="J11" s="19">
        <v>2</v>
      </c>
      <c r="K11" s="19">
        <v>2</v>
      </c>
      <c r="L11" s="19">
        <v>2</v>
      </c>
      <c r="M11" s="19">
        <v>2</v>
      </c>
      <c r="N11" s="19">
        <v>2</v>
      </c>
      <c r="O11" s="19">
        <v>2</v>
      </c>
      <c r="P11" s="19">
        <v>2</v>
      </c>
      <c r="Q11" s="19">
        <v>2</v>
      </c>
      <c r="R11" s="19">
        <v>2</v>
      </c>
      <c r="S11" s="19">
        <v>2</v>
      </c>
      <c r="T11" s="19">
        <v>2</v>
      </c>
      <c r="U11" s="19">
        <v>2</v>
      </c>
      <c r="V11" s="19">
        <v>2</v>
      </c>
      <c r="W11" s="19">
        <v>2</v>
      </c>
      <c r="X11" s="19">
        <v>2</v>
      </c>
      <c r="Y11" s="20">
        <v>2</v>
      </c>
    </row>
    <row r="12" spans="2:25" ht="18.95">
      <c r="B12" s="48"/>
      <c r="C12" s="17" t="s">
        <v>13</v>
      </c>
      <c r="D12" s="18" t="s">
        <v>4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20">
        <v>1</v>
      </c>
    </row>
    <row r="13" spans="2:25" ht="18.95">
      <c r="B13" s="48"/>
      <c r="C13" s="17" t="s">
        <v>14</v>
      </c>
      <c r="D13" s="18" t="s">
        <v>4</v>
      </c>
      <c r="E13" s="19">
        <v>8</v>
      </c>
      <c r="F13" s="19">
        <v>8</v>
      </c>
      <c r="G13" s="19">
        <v>8</v>
      </c>
      <c r="H13" s="19">
        <v>8</v>
      </c>
      <c r="I13" s="19">
        <v>8</v>
      </c>
      <c r="J13" s="19">
        <v>8</v>
      </c>
      <c r="K13" s="19">
        <v>8</v>
      </c>
      <c r="L13" s="19">
        <v>8</v>
      </c>
      <c r="M13" s="19">
        <v>8</v>
      </c>
      <c r="N13" s="19">
        <v>8</v>
      </c>
      <c r="O13" s="19">
        <v>8</v>
      </c>
      <c r="P13" s="19">
        <v>8</v>
      </c>
      <c r="Q13" s="19">
        <v>8</v>
      </c>
      <c r="R13" s="19">
        <v>8</v>
      </c>
      <c r="S13" s="19">
        <v>8</v>
      </c>
      <c r="T13" s="19">
        <v>8</v>
      </c>
      <c r="U13" s="19">
        <v>8</v>
      </c>
      <c r="V13" s="19">
        <v>8</v>
      </c>
      <c r="W13" s="19">
        <v>8</v>
      </c>
      <c r="X13" s="19">
        <v>8</v>
      </c>
      <c r="Y13" s="20">
        <v>8</v>
      </c>
    </row>
    <row r="14" spans="2:25" ht="20.100000000000001" thickBot="1">
      <c r="B14" s="49"/>
      <c r="C14" s="21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/>
    </row>
    <row r="15" spans="2:25" ht="20.100000000000001" thickBot="1">
      <c r="B15" s="25"/>
      <c r="C15" s="26"/>
      <c r="D15" s="27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2:25" ht="18.95">
      <c r="B16" s="50" t="s">
        <v>15</v>
      </c>
      <c r="C16" s="7" t="s">
        <v>2</v>
      </c>
      <c r="D16" s="8" t="s">
        <v>4</v>
      </c>
      <c r="E16" s="9">
        <v>7</v>
      </c>
      <c r="F16" s="9">
        <v>7</v>
      </c>
      <c r="G16" s="9">
        <v>7</v>
      </c>
      <c r="H16" s="9">
        <v>8</v>
      </c>
      <c r="I16" s="9">
        <v>8</v>
      </c>
      <c r="J16" s="9">
        <v>8</v>
      </c>
      <c r="K16" s="9">
        <v>9</v>
      </c>
      <c r="L16" s="9">
        <v>9</v>
      </c>
      <c r="M16" s="9">
        <v>9</v>
      </c>
      <c r="N16" s="9">
        <v>9</v>
      </c>
      <c r="O16" s="9">
        <v>9</v>
      </c>
      <c r="P16" s="9">
        <v>9</v>
      </c>
      <c r="Q16" s="9">
        <v>9</v>
      </c>
      <c r="R16" s="9">
        <v>9</v>
      </c>
      <c r="S16" s="9">
        <v>9</v>
      </c>
      <c r="T16" s="9">
        <v>9</v>
      </c>
      <c r="U16" s="9">
        <v>9</v>
      </c>
      <c r="V16" s="9">
        <v>9</v>
      </c>
      <c r="W16" s="9">
        <v>9</v>
      </c>
      <c r="X16" s="9">
        <v>9</v>
      </c>
      <c r="Y16" s="10">
        <v>9</v>
      </c>
    </row>
    <row r="17" spans="2:27" ht="18.95">
      <c r="B17" s="51"/>
      <c r="C17" s="15" t="s">
        <v>3</v>
      </c>
      <c r="D17" s="12" t="s">
        <v>4</v>
      </c>
      <c r="E17" s="13">
        <v>24</v>
      </c>
      <c r="F17" s="13">
        <v>24</v>
      </c>
      <c r="G17" s="13">
        <v>24</v>
      </c>
      <c r="H17" s="13">
        <v>28</v>
      </c>
      <c r="I17" s="13">
        <v>28</v>
      </c>
      <c r="J17" s="13">
        <v>28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32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4">
        <v>32</v>
      </c>
    </row>
    <row r="18" spans="2:27" ht="18.95">
      <c r="B18" s="51"/>
      <c r="C18" s="15" t="s">
        <v>5</v>
      </c>
      <c r="D18" s="12" t="s">
        <v>6</v>
      </c>
      <c r="E18" s="13">
        <v>44</v>
      </c>
      <c r="F18" s="13">
        <v>44</v>
      </c>
      <c r="G18" s="13">
        <v>44</v>
      </c>
      <c r="H18" s="13">
        <v>52</v>
      </c>
      <c r="I18" s="13">
        <v>52</v>
      </c>
      <c r="J18" s="13">
        <v>52</v>
      </c>
      <c r="K18" s="13">
        <v>60</v>
      </c>
      <c r="L18" s="13">
        <v>60</v>
      </c>
      <c r="M18" s="13">
        <v>60</v>
      </c>
      <c r="N18" s="13">
        <v>60</v>
      </c>
      <c r="O18" s="13">
        <v>60</v>
      </c>
      <c r="P18" s="13">
        <v>60</v>
      </c>
      <c r="Q18" s="13">
        <v>60</v>
      </c>
      <c r="R18" s="13">
        <v>60</v>
      </c>
      <c r="S18" s="13">
        <v>60</v>
      </c>
      <c r="T18" s="13">
        <v>60</v>
      </c>
      <c r="U18" s="13">
        <v>60</v>
      </c>
      <c r="V18" s="13">
        <v>60</v>
      </c>
      <c r="W18" s="13">
        <v>60</v>
      </c>
      <c r="X18" s="13">
        <v>60</v>
      </c>
      <c r="Y18" s="14">
        <v>60</v>
      </c>
    </row>
    <row r="19" spans="2:27" ht="18.95">
      <c r="B19" s="51"/>
      <c r="C19" s="11" t="s">
        <v>7</v>
      </c>
      <c r="D19" s="12" t="s">
        <v>6</v>
      </c>
      <c r="E19" s="13">
        <v>8560</v>
      </c>
      <c r="F19" s="13">
        <v>8560</v>
      </c>
      <c r="G19" s="13">
        <v>8560</v>
      </c>
      <c r="H19" s="13">
        <v>9640</v>
      </c>
      <c r="I19" s="13">
        <v>9640</v>
      </c>
      <c r="J19" s="13">
        <v>9640</v>
      </c>
      <c r="K19" s="13">
        <v>10720</v>
      </c>
      <c r="L19" s="13">
        <v>10720</v>
      </c>
      <c r="M19" s="13">
        <v>10720</v>
      </c>
      <c r="N19" s="13">
        <v>10720</v>
      </c>
      <c r="O19" s="13">
        <v>10720</v>
      </c>
      <c r="P19" s="13">
        <v>10720</v>
      </c>
      <c r="Q19" s="13">
        <v>10720</v>
      </c>
      <c r="R19" s="13">
        <v>10720</v>
      </c>
      <c r="S19" s="13">
        <v>10720</v>
      </c>
      <c r="T19" s="13">
        <v>10720</v>
      </c>
      <c r="U19" s="13">
        <v>10720</v>
      </c>
      <c r="V19" s="13">
        <v>10720</v>
      </c>
      <c r="W19" s="13">
        <v>10720</v>
      </c>
      <c r="X19" s="13">
        <v>10720</v>
      </c>
      <c r="Y19" s="14">
        <v>10720</v>
      </c>
    </row>
    <row r="20" spans="2:27" ht="18.95">
      <c r="B20" s="51"/>
      <c r="C20" s="11" t="s">
        <v>8</v>
      </c>
      <c r="D20" s="12" t="s">
        <v>6</v>
      </c>
      <c r="E20" s="13">
        <f t="shared" ref="E20:H20" si="3">E19*1.2</f>
        <v>10272</v>
      </c>
      <c r="F20" s="13">
        <f t="shared" si="3"/>
        <v>10272</v>
      </c>
      <c r="G20" s="13">
        <f t="shared" si="3"/>
        <v>10272</v>
      </c>
      <c r="H20" s="13">
        <f t="shared" si="3"/>
        <v>11568</v>
      </c>
      <c r="I20" s="13">
        <f>I19*1.2</f>
        <v>11568</v>
      </c>
      <c r="J20" s="13">
        <f t="shared" ref="J20:Y20" si="4">J19*1.2</f>
        <v>11568</v>
      </c>
      <c r="K20" s="13">
        <f t="shared" si="4"/>
        <v>12864</v>
      </c>
      <c r="L20" s="13">
        <f t="shared" si="4"/>
        <v>12864</v>
      </c>
      <c r="M20" s="13">
        <f t="shared" si="4"/>
        <v>12864</v>
      </c>
      <c r="N20" s="13">
        <f t="shared" si="4"/>
        <v>12864</v>
      </c>
      <c r="O20" s="13">
        <f t="shared" si="4"/>
        <v>12864</v>
      </c>
      <c r="P20" s="13">
        <f t="shared" si="4"/>
        <v>12864</v>
      </c>
      <c r="Q20" s="13">
        <f t="shared" si="4"/>
        <v>12864</v>
      </c>
      <c r="R20" s="13">
        <f t="shared" si="4"/>
        <v>12864</v>
      </c>
      <c r="S20" s="13">
        <f t="shared" si="4"/>
        <v>12864</v>
      </c>
      <c r="T20" s="13">
        <f t="shared" si="4"/>
        <v>12864</v>
      </c>
      <c r="U20" s="13">
        <f t="shared" si="4"/>
        <v>12864</v>
      </c>
      <c r="V20" s="13">
        <f t="shared" si="4"/>
        <v>12864</v>
      </c>
      <c r="W20" s="13">
        <f t="shared" si="4"/>
        <v>12864</v>
      </c>
      <c r="X20" s="13">
        <f t="shared" si="4"/>
        <v>12864</v>
      </c>
      <c r="Y20" s="14">
        <f t="shared" si="4"/>
        <v>12864</v>
      </c>
    </row>
    <row r="21" spans="2:27" ht="18.95">
      <c r="B21" s="51"/>
      <c r="C21" s="11" t="s">
        <v>9</v>
      </c>
      <c r="D21" s="16" t="s">
        <v>10</v>
      </c>
      <c r="E21" s="13">
        <v>57</v>
      </c>
      <c r="F21" s="13">
        <v>57</v>
      </c>
      <c r="G21" s="13">
        <v>57</v>
      </c>
      <c r="H21" s="13">
        <v>57</v>
      </c>
      <c r="I21" s="13">
        <v>57</v>
      </c>
      <c r="J21" s="13">
        <v>57</v>
      </c>
      <c r="K21" s="13">
        <v>57</v>
      </c>
      <c r="L21" s="13">
        <v>57</v>
      </c>
      <c r="M21" s="13">
        <v>57</v>
      </c>
      <c r="N21" s="13">
        <v>57</v>
      </c>
      <c r="O21" s="13">
        <v>57</v>
      </c>
      <c r="P21" s="13">
        <v>57</v>
      </c>
      <c r="Q21" s="13">
        <v>57</v>
      </c>
      <c r="R21" s="13">
        <v>57</v>
      </c>
      <c r="S21" s="13">
        <v>57</v>
      </c>
      <c r="T21" s="13">
        <v>57</v>
      </c>
      <c r="U21" s="13">
        <v>57</v>
      </c>
      <c r="V21" s="13">
        <v>57</v>
      </c>
      <c r="W21" s="13">
        <v>57</v>
      </c>
      <c r="X21" s="13">
        <v>57</v>
      </c>
      <c r="Y21" s="14">
        <v>57</v>
      </c>
    </row>
    <row r="22" spans="2:27" ht="20.100000000000001">
      <c r="B22" s="51"/>
      <c r="C22" s="28" t="s">
        <v>11</v>
      </c>
      <c r="D22" s="18" t="s">
        <v>4</v>
      </c>
      <c r="E22" s="29">
        <v>12</v>
      </c>
      <c r="F22" s="29">
        <v>12</v>
      </c>
      <c r="G22" s="29">
        <v>12</v>
      </c>
      <c r="H22" s="29">
        <v>12</v>
      </c>
      <c r="I22" s="29">
        <v>12</v>
      </c>
      <c r="J22" s="29">
        <v>12</v>
      </c>
      <c r="K22" s="29">
        <v>12</v>
      </c>
      <c r="L22" s="29">
        <v>12</v>
      </c>
      <c r="M22" s="29">
        <v>12</v>
      </c>
      <c r="N22" s="29">
        <v>12</v>
      </c>
      <c r="O22" s="29">
        <v>12</v>
      </c>
      <c r="P22" s="29">
        <v>12</v>
      </c>
      <c r="Q22" s="29">
        <v>12</v>
      </c>
      <c r="R22" s="29">
        <v>12</v>
      </c>
      <c r="S22" s="29">
        <v>12</v>
      </c>
      <c r="T22" s="29">
        <v>12</v>
      </c>
      <c r="U22" s="29">
        <v>12</v>
      </c>
      <c r="V22" s="29">
        <v>12</v>
      </c>
      <c r="W22" s="29">
        <v>12</v>
      </c>
      <c r="X22" s="29">
        <v>12</v>
      </c>
      <c r="Y22" s="30">
        <v>12</v>
      </c>
    </row>
    <row r="23" spans="2:27" ht="20.100000000000001">
      <c r="B23" s="51"/>
      <c r="C23" s="28" t="s">
        <v>12</v>
      </c>
      <c r="D23" s="18" t="s">
        <v>4</v>
      </c>
      <c r="E23" s="29">
        <v>3</v>
      </c>
      <c r="F23" s="29">
        <v>3</v>
      </c>
      <c r="G23" s="29">
        <v>3</v>
      </c>
      <c r="H23" s="29">
        <v>3</v>
      </c>
      <c r="I23" s="29">
        <v>3</v>
      </c>
      <c r="J23" s="29">
        <v>3</v>
      </c>
      <c r="K23" s="29">
        <v>3</v>
      </c>
      <c r="L23" s="29">
        <v>3</v>
      </c>
      <c r="M23" s="29">
        <v>3</v>
      </c>
      <c r="N23" s="29">
        <v>3</v>
      </c>
      <c r="O23" s="29">
        <v>3</v>
      </c>
      <c r="P23" s="29">
        <v>3</v>
      </c>
      <c r="Q23" s="29">
        <v>3</v>
      </c>
      <c r="R23" s="29">
        <v>3</v>
      </c>
      <c r="S23" s="29">
        <v>3</v>
      </c>
      <c r="T23" s="29">
        <v>3</v>
      </c>
      <c r="U23" s="29">
        <v>3</v>
      </c>
      <c r="V23" s="29">
        <v>3</v>
      </c>
      <c r="W23" s="29">
        <v>3</v>
      </c>
      <c r="X23" s="29">
        <v>3</v>
      </c>
      <c r="Y23" s="30">
        <v>3</v>
      </c>
    </row>
    <row r="24" spans="2:27" ht="20.100000000000001">
      <c r="B24" s="51"/>
      <c r="C24" s="28" t="s">
        <v>13</v>
      </c>
      <c r="D24" s="18" t="s">
        <v>4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30"/>
    </row>
    <row r="25" spans="2:27" ht="20.100000000000001" thickBot="1">
      <c r="B25" s="51"/>
      <c r="C25" s="17" t="s">
        <v>14</v>
      </c>
      <c r="D25" s="18" t="s">
        <v>4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30"/>
    </row>
    <row r="26" spans="2:27" ht="18.95">
      <c r="B26" s="50" t="s">
        <v>16</v>
      </c>
      <c r="C26" s="7" t="s">
        <v>2</v>
      </c>
      <c r="D26" s="8" t="s">
        <v>4</v>
      </c>
      <c r="E26" s="9">
        <v>10</v>
      </c>
      <c r="F26" s="9">
        <v>10</v>
      </c>
      <c r="G26" s="9">
        <v>10</v>
      </c>
      <c r="H26" s="9">
        <v>19</v>
      </c>
      <c r="I26" s="9">
        <v>19</v>
      </c>
      <c r="J26" s="9">
        <v>19</v>
      </c>
      <c r="K26" s="9">
        <v>29</v>
      </c>
      <c r="L26" s="9">
        <v>29</v>
      </c>
      <c r="M26" s="9">
        <v>29</v>
      </c>
      <c r="N26" s="9">
        <v>29</v>
      </c>
      <c r="O26" s="9">
        <v>29</v>
      </c>
      <c r="P26" s="9">
        <v>29</v>
      </c>
      <c r="Q26" s="9">
        <v>29</v>
      </c>
      <c r="R26" s="9">
        <v>29</v>
      </c>
      <c r="S26" s="9">
        <v>29</v>
      </c>
      <c r="T26" s="9">
        <v>29</v>
      </c>
      <c r="U26" s="9">
        <v>29</v>
      </c>
      <c r="V26" s="9">
        <v>29</v>
      </c>
      <c r="W26" s="9">
        <v>29</v>
      </c>
      <c r="X26" s="9">
        <v>29</v>
      </c>
      <c r="Y26" s="10">
        <v>29</v>
      </c>
      <c r="Z26" s="31"/>
    </row>
    <row r="27" spans="2:27" ht="18.95">
      <c r="B27" s="51"/>
      <c r="C27" s="15" t="s">
        <v>3</v>
      </c>
      <c r="D27" s="12" t="s">
        <v>4</v>
      </c>
      <c r="E27" s="13">
        <v>40</v>
      </c>
      <c r="F27" s="13">
        <v>40</v>
      </c>
      <c r="G27" s="13">
        <v>40</v>
      </c>
      <c r="H27" s="13">
        <v>76</v>
      </c>
      <c r="I27" s="13">
        <v>76</v>
      </c>
      <c r="J27" s="13">
        <v>76</v>
      </c>
      <c r="K27" s="13">
        <v>116</v>
      </c>
      <c r="L27" s="13">
        <v>116</v>
      </c>
      <c r="M27" s="13">
        <v>116</v>
      </c>
      <c r="N27" s="13">
        <v>116</v>
      </c>
      <c r="O27" s="13">
        <v>116</v>
      </c>
      <c r="P27" s="13">
        <v>116</v>
      </c>
      <c r="Q27" s="13">
        <v>116</v>
      </c>
      <c r="R27" s="13">
        <v>116</v>
      </c>
      <c r="S27" s="13">
        <v>116</v>
      </c>
      <c r="T27" s="13">
        <v>116</v>
      </c>
      <c r="U27" s="13">
        <v>116</v>
      </c>
      <c r="V27" s="13">
        <v>116</v>
      </c>
      <c r="W27" s="13">
        <v>116</v>
      </c>
      <c r="X27" s="13">
        <v>116</v>
      </c>
      <c r="Y27" s="14">
        <v>116</v>
      </c>
    </row>
    <row r="28" spans="2:27" ht="18.95">
      <c r="B28" s="51"/>
      <c r="C28" s="15" t="s">
        <v>5</v>
      </c>
      <c r="D28" s="12" t="s">
        <v>6</v>
      </c>
      <c r="E28" s="13">
        <v>68</v>
      </c>
      <c r="F28" s="13">
        <v>68</v>
      </c>
      <c r="G28" s="13">
        <v>68</v>
      </c>
      <c r="H28" s="13">
        <v>140</v>
      </c>
      <c r="I28" s="13">
        <v>140</v>
      </c>
      <c r="J28" s="13">
        <v>140</v>
      </c>
      <c r="K28" s="13">
        <v>216</v>
      </c>
      <c r="L28" s="13">
        <v>216</v>
      </c>
      <c r="M28" s="13">
        <v>216</v>
      </c>
      <c r="N28" s="13">
        <v>216</v>
      </c>
      <c r="O28" s="13">
        <v>216</v>
      </c>
      <c r="P28" s="13">
        <v>216</v>
      </c>
      <c r="Q28" s="13">
        <v>216</v>
      </c>
      <c r="R28" s="13">
        <v>216</v>
      </c>
      <c r="S28" s="13">
        <v>216</v>
      </c>
      <c r="T28" s="13">
        <v>216</v>
      </c>
      <c r="U28" s="13">
        <v>216</v>
      </c>
      <c r="V28" s="13">
        <v>216</v>
      </c>
      <c r="W28" s="13">
        <v>216</v>
      </c>
      <c r="X28" s="13">
        <v>216</v>
      </c>
      <c r="Y28" s="14">
        <v>216</v>
      </c>
    </row>
    <row r="29" spans="2:27" ht="18.95">
      <c r="B29" s="51"/>
      <c r="C29" s="11" t="s">
        <v>7</v>
      </c>
      <c r="D29" s="12" t="s">
        <v>6</v>
      </c>
      <c r="E29" s="13">
        <v>16300</v>
      </c>
      <c r="F29" s="13">
        <v>16300</v>
      </c>
      <c r="G29" s="13">
        <v>16300</v>
      </c>
      <c r="H29" s="13">
        <v>21520</v>
      </c>
      <c r="I29" s="13">
        <v>21520</v>
      </c>
      <c r="J29" s="13">
        <v>30820</v>
      </c>
      <c r="K29" s="13">
        <v>30820</v>
      </c>
      <c r="L29" s="13">
        <v>30820</v>
      </c>
      <c r="M29" s="13">
        <v>30820</v>
      </c>
      <c r="N29" s="13">
        <v>30820</v>
      </c>
      <c r="O29" s="13">
        <v>30820</v>
      </c>
      <c r="P29" s="13">
        <v>30820</v>
      </c>
      <c r="Q29" s="13">
        <v>30820</v>
      </c>
      <c r="R29" s="13">
        <v>30820</v>
      </c>
      <c r="S29" s="13">
        <v>30820</v>
      </c>
      <c r="T29" s="13">
        <v>30820</v>
      </c>
      <c r="U29" s="13">
        <v>30820</v>
      </c>
      <c r="V29" s="13">
        <v>30820</v>
      </c>
      <c r="W29" s="13">
        <v>30820</v>
      </c>
      <c r="X29" s="13">
        <v>30820</v>
      </c>
      <c r="Y29" s="14">
        <v>30820</v>
      </c>
    </row>
    <row r="30" spans="2:27" ht="18.95">
      <c r="B30" s="51"/>
      <c r="C30" s="11" t="s">
        <v>8</v>
      </c>
      <c r="D30" s="12" t="s">
        <v>6</v>
      </c>
      <c r="E30" s="13">
        <f t="shared" ref="E30:H30" si="5">E29*1.2</f>
        <v>19560</v>
      </c>
      <c r="F30" s="13">
        <f t="shared" si="5"/>
        <v>19560</v>
      </c>
      <c r="G30" s="13">
        <f t="shared" si="5"/>
        <v>19560</v>
      </c>
      <c r="H30" s="13">
        <f t="shared" si="5"/>
        <v>25824</v>
      </c>
      <c r="I30" s="13">
        <f>I29*1.2</f>
        <v>25824</v>
      </c>
      <c r="J30" s="13">
        <f t="shared" ref="J30:Y30" si="6">J29*1.2</f>
        <v>36984</v>
      </c>
      <c r="K30" s="13">
        <f t="shared" si="6"/>
        <v>36984</v>
      </c>
      <c r="L30" s="13">
        <f t="shared" si="6"/>
        <v>36984</v>
      </c>
      <c r="M30" s="13">
        <f t="shared" si="6"/>
        <v>36984</v>
      </c>
      <c r="N30" s="13">
        <f t="shared" si="6"/>
        <v>36984</v>
      </c>
      <c r="O30" s="13">
        <f t="shared" si="6"/>
        <v>36984</v>
      </c>
      <c r="P30" s="13">
        <f t="shared" si="6"/>
        <v>36984</v>
      </c>
      <c r="Q30" s="13">
        <f t="shared" si="6"/>
        <v>36984</v>
      </c>
      <c r="R30" s="13">
        <f t="shared" si="6"/>
        <v>36984</v>
      </c>
      <c r="S30" s="13">
        <f t="shared" si="6"/>
        <v>36984</v>
      </c>
      <c r="T30" s="13">
        <f t="shared" si="6"/>
        <v>36984</v>
      </c>
      <c r="U30" s="13">
        <f t="shared" si="6"/>
        <v>36984</v>
      </c>
      <c r="V30" s="13">
        <f t="shared" si="6"/>
        <v>36984</v>
      </c>
      <c r="W30" s="13">
        <f t="shared" si="6"/>
        <v>36984</v>
      </c>
      <c r="X30" s="13">
        <f t="shared" si="6"/>
        <v>36984</v>
      </c>
      <c r="Y30" s="14">
        <f t="shared" si="6"/>
        <v>36984</v>
      </c>
    </row>
    <row r="31" spans="2:27" ht="18.95">
      <c r="B31" s="51"/>
      <c r="C31" s="11" t="s">
        <v>9</v>
      </c>
      <c r="D31" s="16" t="s">
        <v>10</v>
      </c>
      <c r="E31" s="13">
        <v>57</v>
      </c>
      <c r="F31" s="13">
        <v>57</v>
      </c>
      <c r="G31" s="13">
        <v>57</v>
      </c>
      <c r="H31" s="13">
        <v>57</v>
      </c>
      <c r="I31" s="13">
        <v>57</v>
      </c>
      <c r="J31" s="13">
        <v>57</v>
      </c>
      <c r="K31" s="13">
        <v>57</v>
      </c>
      <c r="L31" s="13">
        <v>57</v>
      </c>
      <c r="M31" s="13">
        <v>57</v>
      </c>
      <c r="N31" s="13">
        <v>57</v>
      </c>
      <c r="O31" s="13">
        <v>57</v>
      </c>
      <c r="P31" s="13">
        <v>57</v>
      </c>
      <c r="Q31" s="13">
        <v>57</v>
      </c>
      <c r="R31" s="13">
        <v>57</v>
      </c>
      <c r="S31" s="13">
        <v>57</v>
      </c>
      <c r="T31" s="13">
        <v>57</v>
      </c>
      <c r="U31" s="13">
        <v>57</v>
      </c>
      <c r="V31" s="13">
        <v>57</v>
      </c>
      <c r="W31" s="13">
        <v>57</v>
      </c>
      <c r="X31" s="13">
        <v>57</v>
      </c>
      <c r="Y31" s="14">
        <v>57</v>
      </c>
    </row>
    <row r="32" spans="2:27" ht="20.100000000000001">
      <c r="B32" s="51"/>
      <c r="C32" s="28" t="s">
        <v>11</v>
      </c>
      <c r="D32" s="18" t="s">
        <v>4</v>
      </c>
      <c r="E32" s="29">
        <v>12</v>
      </c>
      <c r="F32" s="29">
        <v>12</v>
      </c>
      <c r="G32" s="29">
        <v>12</v>
      </c>
      <c r="H32" s="29">
        <v>12</v>
      </c>
      <c r="I32" s="29">
        <v>12</v>
      </c>
      <c r="J32" s="29">
        <v>12</v>
      </c>
      <c r="K32" s="29">
        <v>12</v>
      </c>
      <c r="L32" s="29">
        <v>12</v>
      </c>
      <c r="M32" s="29">
        <v>12</v>
      </c>
      <c r="N32" s="29">
        <v>12</v>
      </c>
      <c r="O32" s="29">
        <v>12</v>
      </c>
      <c r="P32" s="29">
        <v>12</v>
      </c>
      <c r="Q32" s="29">
        <v>12</v>
      </c>
      <c r="R32" s="29">
        <v>12</v>
      </c>
      <c r="S32" s="29">
        <v>12</v>
      </c>
      <c r="T32" s="29">
        <v>12</v>
      </c>
      <c r="U32" s="29">
        <v>12</v>
      </c>
      <c r="V32" s="29">
        <v>12</v>
      </c>
      <c r="W32" s="29">
        <v>12</v>
      </c>
      <c r="X32" s="29">
        <v>12</v>
      </c>
      <c r="Y32" s="30">
        <v>12</v>
      </c>
      <c r="AA32" s="40" t="s">
        <v>17</v>
      </c>
    </row>
    <row r="33" spans="2:27" ht="20.100000000000001">
      <c r="B33" s="51"/>
      <c r="C33" s="28" t="s">
        <v>12</v>
      </c>
      <c r="D33" s="18" t="s">
        <v>4</v>
      </c>
      <c r="E33" s="29">
        <v>3</v>
      </c>
      <c r="F33" s="29">
        <v>3</v>
      </c>
      <c r="G33" s="29">
        <v>3</v>
      </c>
      <c r="H33" s="29">
        <v>3</v>
      </c>
      <c r="I33" s="29">
        <v>3</v>
      </c>
      <c r="J33" s="29">
        <v>3</v>
      </c>
      <c r="K33" s="29">
        <v>3</v>
      </c>
      <c r="L33" s="29">
        <v>3</v>
      </c>
      <c r="M33" s="29">
        <v>3</v>
      </c>
      <c r="N33" s="29">
        <v>3</v>
      </c>
      <c r="O33" s="29">
        <v>3</v>
      </c>
      <c r="P33" s="29">
        <v>3</v>
      </c>
      <c r="Q33" s="29">
        <v>3</v>
      </c>
      <c r="R33" s="29">
        <v>3</v>
      </c>
      <c r="S33" s="29">
        <v>3</v>
      </c>
      <c r="T33" s="29">
        <v>3</v>
      </c>
      <c r="U33" s="29">
        <v>3</v>
      </c>
      <c r="V33" s="29">
        <v>3</v>
      </c>
      <c r="W33" s="29">
        <v>3</v>
      </c>
      <c r="X33" s="29">
        <v>3</v>
      </c>
      <c r="Y33" s="30">
        <v>3</v>
      </c>
      <c r="AA33" s="40" t="s">
        <v>17</v>
      </c>
    </row>
    <row r="34" spans="2:27" ht="20.100000000000001">
      <c r="B34" s="51"/>
      <c r="C34" s="28" t="s">
        <v>13</v>
      </c>
      <c r="D34" s="18" t="s">
        <v>4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</row>
    <row r="35" spans="2:27" ht="18.95" customHeight="1" thickBot="1">
      <c r="B35" s="52"/>
      <c r="C35" s="21" t="s">
        <v>14</v>
      </c>
      <c r="D35" s="22" t="s">
        <v>4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3"/>
    </row>
    <row r="36" spans="2:27" ht="18.95" customHeight="1">
      <c r="B36" s="53" t="s">
        <v>18</v>
      </c>
      <c r="C36" s="7" t="s">
        <v>2</v>
      </c>
      <c r="D36" s="8" t="s">
        <v>4</v>
      </c>
      <c r="E36" s="9">
        <v>4</v>
      </c>
      <c r="F36" s="9">
        <v>4</v>
      </c>
      <c r="G36" s="9">
        <v>4</v>
      </c>
      <c r="H36" s="9">
        <v>4</v>
      </c>
      <c r="I36" s="9">
        <v>4</v>
      </c>
      <c r="J36" s="9">
        <v>4</v>
      </c>
      <c r="K36" s="9">
        <v>4</v>
      </c>
      <c r="L36" s="9">
        <v>4</v>
      </c>
      <c r="M36" s="9">
        <v>4</v>
      </c>
      <c r="N36" s="9">
        <v>4</v>
      </c>
      <c r="O36" s="9">
        <v>4</v>
      </c>
      <c r="P36" s="9">
        <v>4</v>
      </c>
      <c r="Q36" s="9">
        <v>4</v>
      </c>
      <c r="R36" s="9">
        <v>4</v>
      </c>
      <c r="S36" s="9">
        <v>4</v>
      </c>
      <c r="T36" s="9">
        <v>4</v>
      </c>
      <c r="U36" s="9">
        <v>4</v>
      </c>
      <c r="V36" s="9">
        <v>4</v>
      </c>
      <c r="W36" s="9">
        <v>4</v>
      </c>
      <c r="X36" s="9">
        <v>4</v>
      </c>
      <c r="Y36" s="10">
        <v>4</v>
      </c>
    </row>
    <row r="37" spans="2:27" ht="18.95" customHeight="1">
      <c r="B37" s="54"/>
      <c r="C37" s="15" t="s">
        <v>3</v>
      </c>
      <c r="D37" s="12" t="s">
        <v>4</v>
      </c>
      <c r="E37" s="13">
        <v>16</v>
      </c>
      <c r="F37" s="13">
        <v>16</v>
      </c>
      <c r="G37" s="13">
        <v>16</v>
      </c>
      <c r="H37" s="13">
        <v>16</v>
      </c>
      <c r="I37" s="13">
        <v>16</v>
      </c>
      <c r="J37" s="13">
        <v>16</v>
      </c>
      <c r="K37" s="13">
        <v>16</v>
      </c>
      <c r="L37" s="13">
        <v>16</v>
      </c>
      <c r="M37" s="13">
        <v>16</v>
      </c>
      <c r="N37" s="13">
        <v>16</v>
      </c>
      <c r="O37" s="13">
        <v>16</v>
      </c>
      <c r="P37" s="13">
        <v>16</v>
      </c>
      <c r="Q37" s="13">
        <v>16</v>
      </c>
      <c r="R37" s="13">
        <v>16</v>
      </c>
      <c r="S37" s="13">
        <v>16</v>
      </c>
      <c r="T37" s="13">
        <v>16</v>
      </c>
      <c r="U37" s="13">
        <v>16</v>
      </c>
      <c r="V37" s="13">
        <v>16</v>
      </c>
      <c r="W37" s="13">
        <v>16</v>
      </c>
      <c r="X37" s="13">
        <v>16</v>
      </c>
      <c r="Y37" s="14">
        <v>16</v>
      </c>
    </row>
    <row r="38" spans="2:27" ht="18.95" customHeight="1">
      <c r="B38" s="54"/>
      <c r="C38" s="15" t="s">
        <v>5</v>
      </c>
      <c r="D38" s="12" t="s">
        <v>6</v>
      </c>
      <c r="E38" s="13">
        <v>32</v>
      </c>
      <c r="F38" s="13">
        <v>32</v>
      </c>
      <c r="G38" s="13">
        <v>32</v>
      </c>
      <c r="H38" s="13">
        <v>32</v>
      </c>
      <c r="I38" s="13">
        <v>32</v>
      </c>
      <c r="J38" s="13">
        <v>32</v>
      </c>
      <c r="K38" s="13">
        <v>32</v>
      </c>
      <c r="L38" s="13">
        <v>32</v>
      </c>
      <c r="M38" s="13">
        <v>32</v>
      </c>
      <c r="N38" s="13">
        <v>32</v>
      </c>
      <c r="O38" s="13">
        <v>32</v>
      </c>
      <c r="P38" s="13">
        <v>32</v>
      </c>
      <c r="Q38" s="13">
        <v>32</v>
      </c>
      <c r="R38" s="13">
        <v>32</v>
      </c>
      <c r="S38" s="13">
        <v>32</v>
      </c>
      <c r="T38" s="13">
        <v>32</v>
      </c>
      <c r="U38" s="13">
        <v>32</v>
      </c>
      <c r="V38" s="13">
        <v>32</v>
      </c>
      <c r="W38" s="13">
        <v>32</v>
      </c>
      <c r="X38" s="13">
        <v>32</v>
      </c>
      <c r="Y38" s="14">
        <v>32</v>
      </c>
    </row>
    <row r="39" spans="2:27" ht="18.95" customHeight="1">
      <c r="B39" s="54"/>
      <c r="C39" s="11" t="s">
        <v>7</v>
      </c>
      <c r="D39" s="12" t="s">
        <v>6</v>
      </c>
      <c r="E39" s="13">
        <v>4000</v>
      </c>
      <c r="F39" s="13">
        <v>4000</v>
      </c>
      <c r="G39" s="13">
        <v>4000</v>
      </c>
      <c r="H39" s="13">
        <v>4000</v>
      </c>
      <c r="I39" s="13">
        <v>4000</v>
      </c>
      <c r="J39" s="13">
        <v>4000</v>
      </c>
      <c r="K39" s="13">
        <v>4000</v>
      </c>
      <c r="L39" s="13">
        <v>4000</v>
      </c>
      <c r="M39" s="13">
        <v>4000</v>
      </c>
      <c r="N39" s="13">
        <v>4000</v>
      </c>
      <c r="O39" s="13">
        <v>4000</v>
      </c>
      <c r="P39" s="13">
        <v>4000</v>
      </c>
      <c r="Q39" s="13">
        <v>4000</v>
      </c>
      <c r="R39" s="13">
        <v>4000</v>
      </c>
      <c r="S39" s="13">
        <v>4000</v>
      </c>
      <c r="T39" s="13">
        <v>4000</v>
      </c>
      <c r="U39" s="13">
        <v>4000</v>
      </c>
      <c r="V39" s="13">
        <v>4000</v>
      </c>
      <c r="W39" s="13">
        <v>4000</v>
      </c>
      <c r="X39" s="13">
        <v>4000</v>
      </c>
      <c r="Y39" s="14">
        <v>4000</v>
      </c>
    </row>
    <row r="40" spans="2:27" ht="18.95" customHeight="1">
      <c r="B40" s="54"/>
      <c r="C40" s="11" t="s">
        <v>8</v>
      </c>
      <c r="D40" s="12" t="s">
        <v>6</v>
      </c>
      <c r="E40" s="13">
        <f t="shared" ref="E40:H40" si="7">E39*1.2</f>
        <v>4800</v>
      </c>
      <c r="F40" s="13">
        <f t="shared" si="7"/>
        <v>4800</v>
      </c>
      <c r="G40" s="13">
        <f t="shared" si="7"/>
        <v>4800</v>
      </c>
      <c r="H40" s="13">
        <f t="shared" si="7"/>
        <v>4800</v>
      </c>
      <c r="I40" s="13">
        <f>I39*1.2</f>
        <v>4800</v>
      </c>
      <c r="J40" s="13">
        <f t="shared" ref="J40:Y40" si="8">J39*1.2</f>
        <v>4800</v>
      </c>
      <c r="K40" s="13">
        <f t="shared" si="8"/>
        <v>4800</v>
      </c>
      <c r="L40" s="13">
        <f t="shared" si="8"/>
        <v>4800</v>
      </c>
      <c r="M40" s="13">
        <f t="shared" si="8"/>
        <v>4800</v>
      </c>
      <c r="N40" s="13">
        <f t="shared" si="8"/>
        <v>4800</v>
      </c>
      <c r="O40" s="13">
        <f t="shared" si="8"/>
        <v>4800</v>
      </c>
      <c r="P40" s="13">
        <f t="shared" si="8"/>
        <v>4800</v>
      </c>
      <c r="Q40" s="13">
        <f t="shared" si="8"/>
        <v>4800</v>
      </c>
      <c r="R40" s="13">
        <f t="shared" si="8"/>
        <v>4800</v>
      </c>
      <c r="S40" s="13">
        <f t="shared" si="8"/>
        <v>4800</v>
      </c>
      <c r="T40" s="13">
        <f t="shared" si="8"/>
        <v>4800</v>
      </c>
      <c r="U40" s="13">
        <f t="shared" si="8"/>
        <v>4800</v>
      </c>
      <c r="V40" s="13">
        <f t="shared" si="8"/>
        <v>4800</v>
      </c>
      <c r="W40" s="13">
        <f t="shared" si="8"/>
        <v>4800</v>
      </c>
      <c r="X40" s="13">
        <f t="shared" si="8"/>
        <v>4800</v>
      </c>
      <c r="Y40" s="14">
        <f t="shared" si="8"/>
        <v>4800</v>
      </c>
    </row>
    <row r="41" spans="2:27" ht="18.95" customHeight="1">
      <c r="B41" s="54"/>
      <c r="C41" s="11" t="s">
        <v>9</v>
      </c>
      <c r="D41" s="16" t="s">
        <v>10</v>
      </c>
      <c r="E41" s="13">
        <v>12</v>
      </c>
      <c r="F41" s="13">
        <v>12</v>
      </c>
      <c r="G41" s="13">
        <v>12</v>
      </c>
      <c r="H41" s="13">
        <v>12</v>
      </c>
      <c r="I41" s="13">
        <v>12</v>
      </c>
      <c r="J41" s="13">
        <v>12</v>
      </c>
      <c r="K41" s="13">
        <v>12</v>
      </c>
      <c r="L41" s="13">
        <v>12</v>
      </c>
      <c r="M41" s="13">
        <v>12</v>
      </c>
      <c r="N41" s="13">
        <v>12</v>
      </c>
      <c r="O41" s="13">
        <v>12</v>
      </c>
      <c r="P41" s="13">
        <v>12</v>
      </c>
      <c r="Q41" s="13">
        <v>12</v>
      </c>
      <c r="R41" s="13">
        <v>12</v>
      </c>
      <c r="S41" s="13">
        <v>12</v>
      </c>
      <c r="T41" s="13">
        <v>12</v>
      </c>
      <c r="U41" s="13">
        <v>12</v>
      </c>
      <c r="V41" s="13">
        <v>12</v>
      </c>
      <c r="W41" s="13">
        <v>12</v>
      </c>
      <c r="X41" s="13">
        <v>12</v>
      </c>
      <c r="Y41" s="14">
        <v>12</v>
      </c>
    </row>
    <row r="42" spans="2:27" ht="18.95" customHeight="1">
      <c r="B42" s="54"/>
      <c r="C42" s="28" t="s">
        <v>11</v>
      </c>
      <c r="D42" s="18" t="s">
        <v>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30"/>
    </row>
    <row r="43" spans="2:27" ht="18.95" customHeight="1">
      <c r="B43" s="54"/>
      <c r="C43" s="28" t="s">
        <v>12</v>
      </c>
      <c r="D43" s="18" t="s">
        <v>4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30"/>
    </row>
    <row r="44" spans="2:27" ht="18.95" customHeight="1">
      <c r="B44" s="54"/>
      <c r="C44" s="28" t="s">
        <v>13</v>
      </c>
      <c r="D44" s="18" t="s">
        <v>4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30"/>
    </row>
    <row r="45" spans="2:27" ht="18.95" customHeight="1" thickBot="1">
      <c r="B45" s="55"/>
      <c r="C45" s="21" t="s">
        <v>14</v>
      </c>
      <c r="D45" s="22" t="s">
        <v>4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3"/>
    </row>
    <row r="46" spans="2:27" ht="18.95" customHeight="1">
      <c r="B46" s="56" t="s">
        <v>19</v>
      </c>
      <c r="C46" s="7" t="s">
        <v>2</v>
      </c>
      <c r="D46" s="8" t="s">
        <v>4</v>
      </c>
      <c r="E46" s="9">
        <f>+E36+E26+E16</f>
        <v>21</v>
      </c>
      <c r="F46" s="9">
        <f t="shared" ref="F46:Y46" si="9">+F36+F26+F16</f>
        <v>21</v>
      </c>
      <c r="G46" s="9">
        <f t="shared" si="9"/>
        <v>21</v>
      </c>
      <c r="H46" s="9">
        <f t="shared" si="9"/>
        <v>31</v>
      </c>
      <c r="I46" s="9">
        <f t="shared" si="9"/>
        <v>31</v>
      </c>
      <c r="J46" s="9">
        <f t="shared" si="9"/>
        <v>31</v>
      </c>
      <c r="K46" s="9">
        <f t="shared" si="9"/>
        <v>42</v>
      </c>
      <c r="L46" s="9">
        <f t="shared" si="9"/>
        <v>42</v>
      </c>
      <c r="M46" s="9">
        <f t="shared" si="9"/>
        <v>42</v>
      </c>
      <c r="N46" s="9">
        <f t="shared" si="9"/>
        <v>42</v>
      </c>
      <c r="O46" s="9">
        <f t="shared" si="9"/>
        <v>42</v>
      </c>
      <c r="P46" s="9">
        <f t="shared" si="9"/>
        <v>42</v>
      </c>
      <c r="Q46" s="9">
        <f t="shared" si="9"/>
        <v>42</v>
      </c>
      <c r="R46" s="9">
        <f t="shared" si="9"/>
        <v>42</v>
      </c>
      <c r="S46" s="9">
        <f t="shared" si="9"/>
        <v>42</v>
      </c>
      <c r="T46" s="9">
        <f t="shared" si="9"/>
        <v>42</v>
      </c>
      <c r="U46" s="9">
        <f t="shared" si="9"/>
        <v>42</v>
      </c>
      <c r="V46" s="9">
        <f t="shared" si="9"/>
        <v>42</v>
      </c>
      <c r="W46" s="9">
        <f t="shared" si="9"/>
        <v>42</v>
      </c>
      <c r="X46" s="9">
        <f t="shared" si="9"/>
        <v>42</v>
      </c>
      <c r="Y46" s="10">
        <f t="shared" si="9"/>
        <v>42</v>
      </c>
    </row>
    <row r="47" spans="2:27" ht="18.95" customHeight="1">
      <c r="B47" s="57"/>
      <c r="C47" s="15" t="s">
        <v>3</v>
      </c>
      <c r="D47" s="12" t="s">
        <v>4</v>
      </c>
      <c r="E47" s="13">
        <f t="shared" ref="E47:Y55" si="10">+E37+E27+E17</f>
        <v>80</v>
      </c>
      <c r="F47" s="13">
        <f t="shared" si="10"/>
        <v>80</v>
      </c>
      <c r="G47" s="13">
        <f t="shared" si="10"/>
        <v>80</v>
      </c>
      <c r="H47" s="13">
        <f t="shared" si="10"/>
        <v>120</v>
      </c>
      <c r="I47" s="13">
        <f t="shared" si="10"/>
        <v>120</v>
      </c>
      <c r="J47" s="13">
        <f t="shared" si="10"/>
        <v>120</v>
      </c>
      <c r="K47" s="13">
        <f t="shared" si="10"/>
        <v>164</v>
      </c>
      <c r="L47" s="13">
        <f t="shared" si="10"/>
        <v>164</v>
      </c>
      <c r="M47" s="13">
        <f t="shared" si="10"/>
        <v>164</v>
      </c>
      <c r="N47" s="13">
        <f t="shared" si="10"/>
        <v>164</v>
      </c>
      <c r="O47" s="13">
        <f t="shared" si="10"/>
        <v>164</v>
      </c>
      <c r="P47" s="13">
        <f t="shared" si="10"/>
        <v>164</v>
      </c>
      <c r="Q47" s="13">
        <f t="shared" si="10"/>
        <v>164</v>
      </c>
      <c r="R47" s="13">
        <f t="shared" si="10"/>
        <v>164</v>
      </c>
      <c r="S47" s="13">
        <f t="shared" si="10"/>
        <v>164</v>
      </c>
      <c r="T47" s="13">
        <f t="shared" si="10"/>
        <v>164</v>
      </c>
      <c r="U47" s="13">
        <f t="shared" si="10"/>
        <v>164</v>
      </c>
      <c r="V47" s="13">
        <f t="shared" si="10"/>
        <v>164</v>
      </c>
      <c r="W47" s="13">
        <f t="shared" si="10"/>
        <v>164</v>
      </c>
      <c r="X47" s="13">
        <f t="shared" si="10"/>
        <v>164</v>
      </c>
      <c r="Y47" s="14">
        <f t="shared" si="10"/>
        <v>164</v>
      </c>
    </row>
    <row r="48" spans="2:27" ht="18.95" customHeight="1">
      <c r="B48" s="57"/>
      <c r="C48" s="15" t="s">
        <v>5</v>
      </c>
      <c r="D48" s="12" t="s">
        <v>6</v>
      </c>
      <c r="E48" s="13">
        <f t="shared" si="10"/>
        <v>144</v>
      </c>
      <c r="F48" s="13">
        <f t="shared" si="10"/>
        <v>144</v>
      </c>
      <c r="G48" s="13">
        <f t="shared" si="10"/>
        <v>144</v>
      </c>
      <c r="H48" s="13">
        <f t="shared" si="10"/>
        <v>224</v>
      </c>
      <c r="I48" s="13">
        <f t="shared" si="10"/>
        <v>224</v>
      </c>
      <c r="J48" s="13">
        <f t="shared" si="10"/>
        <v>224</v>
      </c>
      <c r="K48" s="13">
        <f t="shared" si="10"/>
        <v>308</v>
      </c>
      <c r="L48" s="13">
        <f t="shared" si="10"/>
        <v>308</v>
      </c>
      <c r="M48" s="13">
        <f t="shared" si="10"/>
        <v>308</v>
      </c>
      <c r="N48" s="13">
        <f t="shared" si="10"/>
        <v>308</v>
      </c>
      <c r="O48" s="13">
        <f t="shared" si="10"/>
        <v>308</v>
      </c>
      <c r="P48" s="13">
        <f t="shared" si="10"/>
        <v>308</v>
      </c>
      <c r="Q48" s="13">
        <f t="shared" si="10"/>
        <v>308</v>
      </c>
      <c r="R48" s="13">
        <f t="shared" si="10"/>
        <v>308</v>
      </c>
      <c r="S48" s="13">
        <f t="shared" si="10"/>
        <v>308</v>
      </c>
      <c r="T48" s="13">
        <f t="shared" si="10"/>
        <v>308</v>
      </c>
      <c r="U48" s="13">
        <f t="shared" si="10"/>
        <v>308</v>
      </c>
      <c r="V48" s="13">
        <f t="shared" si="10"/>
        <v>308</v>
      </c>
      <c r="W48" s="13">
        <f t="shared" si="10"/>
        <v>308</v>
      </c>
      <c r="X48" s="13">
        <f t="shared" si="10"/>
        <v>308</v>
      </c>
      <c r="Y48" s="14">
        <f t="shared" si="10"/>
        <v>308</v>
      </c>
    </row>
    <row r="49" spans="2:25" ht="18.95" customHeight="1">
      <c r="B49" s="57"/>
      <c r="C49" s="11" t="s">
        <v>7</v>
      </c>
      <c r="D49" s="12" t="s">
        <v>6</v>
      </c>
      <c r="E49" s="13">
        <f t="shared" si="10"/>
        <v>28860</v>
      </c>
      <c r="F49" s="13">
        <f t="shared" si="10"/>
        <v>28860</v>
      </c>
      <c r="G49" s="13">
        <f t="shared" si="10"/>
        <v>28860</v>
      </c>
      <c r="H49" s="13">
        <f t="shared" si="10"/>
        <v>35160</v>
      </c>
      <c r="I49" s="13">
        <f t="shared" si="10"/>
        <v>35160</v>
      </c>
      <c r="J49" s="13">
        <f t="shared" si="10"/>
        <v>44460</v>
      </c>
      <c r="K49" s="13">
        <f t="shared" si="10"/>
        <v>45540</v>
      </c>
      <c r="L49" s="13">
        <f t="shared" si="10"/>
        <v>45540</v>
      </c>
      <c r="M49" s="13">
        <f t="shared" si="10"/>
        <v>45540</v>
      </c>
      <c r="N49" s="13">
        <f t="shared" si="10"/>
        <v>45540</v>
      </c>
      <c r="O49" s="13">
        <f t="shared" si="10"/>
        <v>45540</v>
      </c>
      <c r="P49" s="13">
        <f t="shared" si="10"/>
        <v>45540</v>
      </c>
      <c r="Q49" s="13">
        <f t="shared" si="10"/>
        <v>45540</v>
      </c>
      <c r="R49" s="13">
        <f t="shared" si="10"/>
        <v>45540</v>
      </c>
      <c r="S49" s="13">
        <f t="shared" si="10"/>
        <v>45540</v>
      </c>
      <c r="T49" s="13">
        <f t="shared" si="10"/>
        <v>45540</v>
      </c>
      <c r="U49" s="13">
        <f t="shared" si="10"/>
        <v>45540</v>
      </c>
      <c r="V49" s="13">
        <f t="shared" si="10"/>
        <v>45540</v>
      </c>
      <c r="W49" s="13">
        <f t="shared" si="10"/>
        <v>45540</v>
      </c>
      <c r="X49" s="13">
        <f t="shared" si="10"/>
        <v>45540</v>
      </c>
      <c r="Y49" s="14">
        <f t="shared" si="10"/>
        <v>45540</v>
      </c>
    </row>
    <row r="50" spans="2:25" ht="18.95" customHeight="1">
      <c r="B50" s="57"/>
      <c r="C50" s="11" t="s">
        <v>8</v>
      </c>
      <c r="D50" s="12" t="s">
        <v>6</v>
      </c>
      <c r="E50" s="13">
        <f t="shared" si="10"/>
        <v>34632</v>
      </c>
      <c r="F50" s="13">
        <f t="shared" si="10"/>
        <v>34632</v>
      </c>
      <c r="G50" s="13">
        <f t="shared" si="10"/>
        <v>34632</v>
      </c>
      <c r="H50" s="13">
        <f t="shared" si="10"/>
        <v>42192</v>
      </c>
      <c r="I50" s="13">
        <f t="shared" si="10"/>
        <v>42192</v>
      </c>
      <c r="J50" s="13">
        <f t="shared" si="10"/>
        <v>53352</v>
      </c>
      <c r="K50" s="13">
        <f t="shared" si="10"/>
        <v>54648</v>
      </c>
      <c r="L50" s="13">
        <f t="shared" si="10"/>
        <v>54648</v>
      </c>
      <c r="M50" s="13">
        <f t="shared" si="10"/>
        <v>54648</v>
      </c>
      <c r="N50" s="13">
        <f t="shared" si="10"/>
        <v>54648</v>
      </c>
      <c r="O50" s="13">
        <f t="shared" si="10"/>
        <v>54648</v>
      </c>
      <c r="P50" s="13">
        <f t="shared" si="10"/>
        <v>54648</v>
      </c>
      <c r="Q50" s="13">
        <f t="shared" si="10"/>
        <v>54648</v>
      </c>
      <c r="R50" s="13">
        <f t="shared" si="10"/>
        <v>54648</v>
      </c>
      <c r="S50" s="13">
        <f t="shared" si="10"/>
        <v>54648</v>
      </c>
      <c r="T50" s="13">
        <f t="shared" si="10"/>
        <v>54648</v>
      </c>
      <c r="U50" s="13">
        <f t="shared" si="10"/>
        <v>54648</v>
      </c>
      <c r="V50" s="13">
        <f t="shared" si="10"/>
        <v>54648</v>
      </c>
      <c r="W50" s="13">
        <f t="shared" si="10"/>
        <v>54648</v>
      </c>
      <c r="X50" s="13">
        <f t="shared" si="10"/>
        <v>54648</v>
      </c>
      <c r="Y50" s="14">
        <f t="shared" si="10"/>
        <v>54648</v>
      </c>
    </row>
    <row r="51" spans="2:25" ht="18.95" customHeight="1">
      <c r="B51" s="57"/>
      <c r="C51" s="11" t="s">
        <v>9</v>
      </c>
      <c r="D51" s="16" t="s">
        <v>10</v>
      </c>
      <c r="E51" s="13">
        <f t="shared" si="10"/>
        <v>126</v>
      </c>
      <c r="F51" s="13">
        <f t="shared" si="10"/>
        <v>126</v>
      </c>
      <c r="G51" s="13">
        <f t="shared" si="10"/>
        <v>126</v>
      </c>
      <c r="H51" s="13">
        <f t="shared" si="10"/>
        <v>126</v>
      </c>
      <c r="I51" s="13">
        <f t="shared" si="10"/>
        <v>126</v>
      </c>
      <c r="J51" s="13">
        <f t="shared" si="10"/>
        <v>126</v>
      </c>
      <c r="K51" s="13">
        <f t="shared" si="10"/>
        <v>126</v>
      </c>
      <c r="L51" s="13">
        <f t="shared" si="10"/>
        <v>126</v>
      </c>
      <c r="M51" s="13">
        <f t="shared" si="10"/>
        <v>126</v>
      </c>
      <c r="N51" s="13">
        <f t="shared" si="10"/>
        <v>126</v>
      </c>
      <c r="O51" s="13">
        <f t="shared" si="10"/>
        <v>126</v>
      </c>
      <c r="P51" s="13">
        <f t="shared" si="10"/>
        <v>126</v>
      </c>
      <c r="Q51" s="13">
        <f t="shared" si="10"/>
        <v>126</v>
      </c>
      <c r="R51" s="13">
        <f t="shared" si="10"/>
        <v>126</v>
      </c>
      <c r="S51" s="13">
        <f t="shared" si="10"/>
        <v>126</v>
      </c>
      <c r="T51" s="13">
        <f t="shared" si="10"/>
        <v>126</v>
      </c>
      <c r="U51" s="13">
        <f t="shared" si="10"/>
        <v>126</v>
      </c>
      <c r="V51" s="13">
        <f t="shared" si="10"/>
        <v>126</v>
      </c>
      <c r="W51" s="13">
        <f t="shared" si="10"/>
        <v>126</v>
      </c>
      <c r="X51" s="13">
        <f t="shared" si="10"/>
        <v>126</v>
      </c>
      <c r="Y51" s="14">
        <f t="shared" si="10"/>
        <v>126</v>
      </c>
    </row>
    <row r="52" spans="2:25" ht="18.95" customHeight="1">
      <c r="B52" s="57"/>
      <c r="C52" s="28" t="s">
        <v>11</v>
      </c>
      <c r="D52" s="18" t="s">
        <v>4</v>
      </c>
      <c r="E52" s="29">
        <f t="shared" si="10"/>
        <v>24</v>
      </c>
      <c r="F52" s="29">
        <f t="shared" si="10"/>
        <v>24</v>
      </c>
      <c r="G52" s="29">
        <f t="shared" si="10"/>
        <v>24</v>
      </c>
      <c r="H52" s="29">
        <f t="shared" si="10"/>
        <v>24</v>
      </c>
      <c r="I52" s="29">
        <f t="shared" si="10"/>
        <v>24</v>
      </c>
      <c r="J52" s="29">
        <f t="shared" si="10"/>
        <v>24</v>
      </c>
      <c r="K52" s="29">
        <f t="shared" si="10"/>
        <v>24</v>
      </c>
      <c r="L52" s="29">
        <f t="shared" si="10"/>
        <v>24</v>
      </c>
      <c r="M52" s="29">
        <f t="shared" si="10"/>
        <v>24</v>
      </c>
      <c r="N52" s="29">
        <f t="shared" si="10"/>
        <v>24</v>
      </c>
      <c r="O52" s="29">
        <f t="shared" si="10"/>
        <v>24</v>
      </c>
      <c r="P52" s="29">
        <f t="shared" si="10"/>
        <v>24</v>
      </c>
      <c r="Q52" s="29">
        <f t="shared" si="10"/>
        <v>24</v>
      </c>
      <c r="R52" s="29">
        <f t="shared" si="10"/>
        <v>24</v>
      </c>
      <c r="S52" s="29">
        <f t="shared" si="10"/>
        <v>24</v>
      </c>
      <c r="T52" s="29">
        <f t="shared" si="10"/>
        <v>24</v>
      </c>
      <c r="U52" s="29">
        <f t="shared" si="10"/>
        <v>24</v>
      </c>
      <c r="V52" s="29">
        <f t="shared" si="10"/>
        <v>24</v>
      </c>
      <c r="W52" s="29">
        <f t="shared" si="10"/>
        <v>24</v>
      </c>
      <c r="X52" s="29">
        <f t="shared" si="10"/>
        <v>24</v>
      </c>
      <c r="Y52" s="30">
        <f t="shared" si="10"/>
        <v>24</v>
      </c>
    </row>
    <row r="53" spans="2:25" ht="18.95" customHeight="1">
      <c r="B53" s="57"/>
      <c r="C53" s="28" t="s">
        <v>12</v>
      </c>
      <c r="D53" s="18" t="s">
        <v>4</v>
      </c>
      <c r="E53" s="29">
        <f t="shared" si="10"/>
        <v>6</v>
      </c>
      <c r="F53" s="29">
        <f t="shared" si="10"/>
        <v>6</v>
      </c>
      <c r="G53" s="29">
        <f t="shared" si="10"/>
        <v>6</v>
      </c>
      <c r="H53" s="29">
        <f t="shared" si="10"/>
        <v>6</v>
      </c>
      <c r="I53" s="29">
        <f t="shared" si="10"/>
        <v>6</v>
      </c>
      <c r="J53" s="29">
        <f t="shared" si="10"/>
        <v>6</v>
      </c>
      <c r="K53" s="29">
        <f t="shared" si="10"/>
        <v>6</v>
      </c>
      <c r="L53" s="29">
        <f t="shared" si="10"/>
        <v>6</v>
      </c>
      <c r="M53" s="29">
        <f t="shared" si="10"/>
        <v>6</v>
      </c>
      <c r="N53" s="29">
        <f t="shared" si="10"/>
        <v>6</v>
      </c>
      <c r="O53" s="29">
        <f t="shared" si="10"/>
        <v>6</v>
      </c>
      <c r="P53" s="29">
        <f t="shared" si="10"/>
        <v>6</v>
      </c>
      <c r="Q53" s="29">
        <f t="shared" si="10"/>
        <v>6</v>
      </c>
      <c r="R53" s="29">
        <f t="shared" si="10"/>
        <v>6</v>
      </c>
      <c r="S53" s="29">
        <f t="shared" si="10"/>
        <v>6</v>
      </c>
      <c r="T53" s="29">
        <f t="shared" si="10"/>
        <v>6</v>
      </c>
      <c r="U53" s="29">
        <f t="shared" si="10"/>
        <v>6</v>
      </c>
      <c r="V53" s="29">
        <f t="shared" si="10"/>
        <v>6</v>
      </c>
      <c r="W53" s="29">
        <f t="shared" si="10"/>
        <v>6</v>
      </c>
      <c r="X53" s="29">
        <f t="shared" si="10"/>
        <v>6</v>
      </c>
      <c r="Y53" s="30">
        <f t="shared" si="10"/>
        <v>6</v>
      </c>
    </row>
    <row r="54" spans="2:25" ht="18.95" customHeight="1">
      <c r="B54" s="57"/>
      <c r="C54" s="28" t="s">
        <v>13</v>
      </c>
      <c r="D54" s="18" t="s">
        <v>4</v>
      </c>
      <c r="E54" s="29">
        <f t="shared" si="10"/>
        <v>0</v>
      </c>
      <c r="F54" s="29">
        <f t="shared" si="10"/>
        <v>0</v>
      </c>
      <c r="G54" s="29">
        <f t="shared" si="10"/>
        <v>0</v>
      </c>
      <c r="H54" s="29">
        <f t="shared" si="10"/>
        <v>0</v>
      </c>
      <c r="I54" s="29">
        <f t="shared" si="10"/>
        <v>0</v>
      </c>
      <c r="J54" s="29">
        <f t="shared" si="10"/>
        <v>0</v>
      </c>
      <c r="K54" s="29">
        <f t="shared" si="10"/>
        <v>0</v>
      </c>
      <c r="L54" s="29">
        <f t="shared" si="10"/>
        <v>0</v>
      </c>
      <c r="M54" s="29">
        <f t="shared" si="10"/>
        <v>0</v>
      </c>
      <c r="N54" s="29">
        <f t="shared" si="10"/>
        <v>0</v>
      </c>
      <c r="O54" s="29">
        <f t="shared" si="10"/>
        <v>0</v>
      </c>
      <c r="P54" s="29">
        <f t="shared" si="10"/>
        <v>0</v>
      </c>
      <c r="Q54" s="29">
        <f t="shared" si="10"/>
        <v>0</v>
      </c>
      <c r="R54" s="29">
        <f t="shared" si="10"/>
        <v>0</v>
      </c>
      <c r="S54" s="29">
        <f t="shared" si="10"/>
        <v>0</v>
      </c>
      <c r="T54" s="29">
        <f t="shared" si="10"/>
        <v>0</v>
      </c>
      <c r="U54" s="29">
        <f t="shared" si="10"/>
        <v>0</v>
      </c>
      <c r="V54" s="29">
        <f t="shared" si="10"/>
        <v>0</v>
      </c>
      <c r="W54" s="29">
        <f t="shared" si="10"/>
        <v>0</v>
      </c>
      <c r="X54" s="29">
        <f t="shared" si="10"/>
        <v>0</v>
      </c>
      <c r="Y54" s="30">
        <f t="shared" si="10"/>
        <v>0</v>
      </c>
    </row>
    <row r="55" spans="2:25" ht="18.95" customHeight="1" thickBot="1">
      <c r="B55" s="58"/>
      <c r="C55" s="21" t="s">
        <v>14</v>
      </c>
      <c r="D55" s="22" t="s">
        <v>4</v>
      </c>
      <c r="E55" s="32">
        <f t="shared" si="10"/>
        <v>0</v>
      </c>
      <c r="F55" s="32">
        <f t="shared" si="10"/>
        <v>0</v>
      </c>
      <c r="G55" s="32">
        <f t="shared" si="10"/>
        <v>0</v>
      </c>
      <c r="H55" s="32">
        <f t="shared" si="10"/>
        <v>0</v>
      </c>
      <c r="I55" s="32">
        <f t="shared" si="10"/>
        <v>0</v>
      </c>
      <c r="J55" s="32">
        <f t="shared" si="10"/>
        <v>0</v>
      </c>
      <c r="K55" s="32">
        <f t="shared" si="10"/>
        <v>0</v>
      </c>
      <c r="L55" s="32">
        <f t="shared" si="10"/>
        <v>0</v>
      </c>
      <c r="M55" s="32">
        <f t="shared" si="10"/>
        <v>0</v>
      </c>
      <c r="N55" s="32">
        <f t="shared" si="10"/>
        <v>0</v>
      </c>
      <c r="O55" s="32">
        <f t="shared" si="10"/>
        <v>0</v>
      </c>
      <c r="P55" s="32">
        <f t="shared" si="10"/>
        <v>0</v>
      </c>
      <c r="Q55" s="32">
        <f t="shared" si="10"/>
        <v>0</v>
      </c>
      <c r="R55" s="32">
        <f t="shared" si="10"/>
        <v>0</v>
      </c>
      <c r="S55" s="32">
        <f t="shared" si="10"/>
        <v>0</v>
      </c>
      <c r="T55" s="32">
        <f t="shared" si="10"/>
        <v>0</v>
      </c>
      <c r="U55" s="32">
        <f t="shared" si="10"/>
        <v>0</v>
      </c>
      <c r="V55" s="32">
        <f t="shared" si="10"/>
        <v>0</v>
      </c>
      <c r="W55" s="32">
        <f t="shared" si="10"/>
        <v>0</v>
      </c>
      <c r="X55" s="32">
        <f t="shared" si="10"/>
        <v>0</v>
      </c>
      <c r="Y55" s="33">
        <f t="shared" si="10"/>
        <v>0</v>
      </c>
    </row>
    <row r="56" spans="2:25" ht="18.95" customHeight="1" thickBot="1">
      <c r="B56" s="34"/>
      <c r="C56" s="26"/>
      <c r="D56" s="27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2:25" ht="18.95" customHeight="1">
      <c r="B57" s="41" t="s">
        <v>20</v>
      </c>
      <c r="C57" s="7" t="s">
        <v>2</v>
      </c>
      <c r="D57" s="8" t="s">
        <v>4</v>
      </c>
      <c r="E57" s="9">
        <f>+E46+E4</f>
        <v>24</v>
      </c>
      <c r="F57" s="9">
        <f t="shared" ref="F57:Y57" si="11">+F46+F4</f>
        <v>24</v>
      </c>
      <c r="G57" s="9">
        <f t="shared" si="11"/>
        <v>26</v>
      </c>
      <c r="H57" s="9">
        <f t="shared" si="11"/>
        <v>36</v>
      </c>
      <c r="I57" s="9">
        <f t="shared" si="11"/>
        <v>36</v>
      </c>
      <c r="J57" s="9">
        <f t="shared" si="11"/>
        <v>36</v>
      </c>
      <c r="K57" s="9">
        <f t="shared" si="11"/>
        <v>48</v>
      </c>
      <c r="L57" s="9">
        <f t="shared" si="11"/>
        <v>48</v>
      </c>
      <c r="M57" s="9">
        <f t="shared" si="11"/>
        <v>48</v>
      </c>
      <c r="N57" s="9">
        <f t="shared" si="11"/>
        <v>48</v>
      </c>
      <c r="O57" s="9">
        <f t="shared" si="11"/>
        <v>48</v>
      </c>
      <c r="P57" s="9">
        <f t="shared" si="11"/>
        <v>48</v>
      </c>
      <c r="Q57" s="9">
        <f t="shared" si="11"/>
        <v>48</v>
      </c>
      <c r="R57" s="9">
        <f t="shared" si="11"/>
        <v>48</v>
      </c>
      <c r="S57" s="9">
        <f t="shared" si="11"/>
        <v>48</v>
      </c>
      <c r="T57" s="9">
        <f t="shared" si="11"/>
        <v>48</v>
      </c>
      <c r="U57" s="9">
        <f t="shared" si="11"/>
        <v>48</v>
      </c>
      <c r="V57" s="9">
        <f t="shared" si="11"/>
        <v>48</v>
      </c>
      <c r="W57" s="9">
        <f t="shared" si="11"/>
        <v>48</v>
      </c>
      <c r="X57" s="9">
        <f t="shared" si="11"/>
        <v>48</v>
      </c>
      <c r="Y57" s="10">
        <f t="shared" si="11"/>
        <v>48</v>
      </c>
    </row>
    <row r="58" spans="2:25" ht="18.95" customHeight="1">
      <c r="B58" s="42"/>
      <c r="C58" s="15" t="s">
        <v>3</v>
      </c>
      <c r="D58" s="12" t="s">
        <v>4</v>
      </c>
      <c r="E58" s="13">
        <f t="shared" ref="E58:Y66" si="12">+E47+E5</f>
        <v>104</v>
      </c>
      <c r="F58" s="13">
        <f t="shared" si="12"/>
        <v>104</v>
      </c>
      <c r="G58" s="13">
        <f t="shared" si="12"/>
        <v>128</v>
      </c>
      <c r="H58" s="13">
        <f t="shared" si="12"/>
        <v>168</v>
      </c>
      <c r="I58" s="13">
        <f t="shared" si="12"/>
        <v>168</v>
      </c>
      <c r="J58" s="13">
        <f t="shared" si="12"/>
        <v>168</v>
      </c>
      <c r="K58" s="13">
        <f t="shared" si="12"/>
        <v>220</v>
      </c>
      <c r="L58" s="13">
        <f t="shared" si="12"/>
        <v>220</v>
      </c>
      <c r="M58" s="13">
        <f t="shared" si="12"/>
        <v>220</v>
      </c>
      <c r="N58" s="13">
        <f t="shared" si="12"/>
        <v>220</v>
      </c>
      <c r="O58" s="13">
        <f t="shared" si="12"/>
        <v>220</v>
      </c>
      <c r="P58" s="13">
        <f t="shared" si="12"/>
        <v>220</v>
      </c>
      <c r="Q58" s="13">
        <f t="shared" si="12"/>
        <v>220</v>
      </c>
      <c r="R58" s="13">
        <f t="shared" si="12"/>
        <v>220</v>
      </c>
      <c r="S58" s="13">
        <f t="shared" si="12"/>
        <v>220</v>
      </c>
      <c r="T58" s="13">
        <f t="shared" si="12"/>
        <v>220</v>
      </c>
      <c r="U58" s="13">
        <f t="shared" si="12"/>
        <v>220</v>
      </c>
      <c r="V58" s="13">
        <f t="shared" si="12"/>
        <v>220</v>
      </c>
      <c r="W58" s="13">
        <f t="shared" si="12"/>
        <v>220</v>
      </c>
      <c r="X58" s="13">
        <f t="shared" si="12"/>
        <v>220</v>
      </c>
      <c r="Y58" s="14">
        <f t="shared" si="12"/>
        <v>220</v>
      </c>
    </row>
    <row r="59" spans="2:25" ht="18.95" customHeight="1">
      <c r="B59" s="42"/>
      <c r="C59" s="15" t="s">
        <v>5</v>
      </c>
      <c r="D59" s="12" t="s">
        <v>6</v>
      </c>
      <c r="E59" s="13">
        <f t="shared" si="12"/>
        <v>208</v>
      </c>
      <c r="F59" s="13">
        <f t="shared" si="12"/>
        <v>208</v>
      </c>
      <c r="G59" s="13">
        <f t="shared" si="12"/>
        <v>304</v>
      </c>
      <c r="H59" s="13">
        <f t="shared" si="12"/>
        <v>384</v>
      </c>
      <c r="I59" s="13">
        <f t="shared" si="12"/>
        <v>384</v>
      </c>
      <c r="J59" s="13">
        <f t="shared" si="12"/>
        <v>384</v>
      </c>
      <c r="K59" s="13">
        <f t="shared" si="12"/>
        <v>532</v>
      </c>
      <c r="L59" s="13">
        <f t="shared" si="12"/>
        <v>532</v>
      </c>
      <c r="M59" s="13">
        <f t="shared" si="12"/>
        <v>532</v>
      </c>
      <c r="N59" s="13">
        <f t="shared" si="12"/>
        <v>532</v>
      </c>
      <c r="O59" s="13">
        <f t="shared" si="12"/>
        <v>532</v>
      </c>
      <c r="P59" s="13">
        <f t="shared" si="12"/>
        <v>532</v>
      </c>
      <c r="Q59" s="13">
        <f t="shared" si="12"/>
        <v>532</v>
      </c>
      <c r="R59" s="13">
        <f t="shared" si="12"/>
        <v>532</v>
      </c>
      <c r="S59" s="13">
        <f t="shared" si="12"/>
        <v>532</v>
      </c>
      <c r="T59" s="13">
        <f t="shared" si="12"/>
        <v>532</v>
      </c>
      <c r="U59" s="13">
        <f t="shared" si="12"/>
        <v>532</v>
      </c>
      <c r="V59" s="13">
        <f t="shared" si="12"/>
        <v>532</v>
      </c>
      <c r="W59" s="13">
        <f t="shared" si="12"/>
        <v>532</v>
      </c>
      <c r="X59" s="13">
        <f t="shared" si="12"/>
        <v>532</v>
      </c>
      <c r="Y59" s="14">
        <f t="shared" si="12"/>
        <v>532</v>
      </c>
    </row>
    <row r="60" spans="2:25" ht="18.95" customHeight="1">
      <c r="B60" s="42"/>
      <c r="C60" s="11" t="s">
        <v>7</v>
      </c>
      <c r="D60" s="12" t="s">
        <v>6</v>
      </c>
      <c r="E60" s="13">
        <f t="shared" si="12"/>
        <v>29860</v>
      </c>
      <c r="F60" s="13">
        <f t="shared" si="12"/>
        <v>29860</v>
      </c>
      <c r="G60" s="13">
        <f t="shared" si="12"/>
        <v>31360</v>
      </c>
      <c r="H60" s="13">
        <f t="shared" si="12"/>
        <v>37660</v>
      </c>
      <c r="I60" s="13">
        <f t="shared" si="12"/>
        <v>37660</v>
      </c>
      <c r="J60" s="13">
        <f t="shared" si="12"/>
        <v>46960</v>
      </c>
      <c r="K60" s="13">
        <f t="shared" si="12"/>
        <v>49840</v>
      </c>
      <c r="L60" s="13">
        <f t="shared" si="12"/>
        <v>49840</v>
      </c>
      <c r="M60" s="13">
        <f t="shared" si="12"/>
        <v>49840</v>
      </c>
      <c r="N60" s="13">
        <f t="shared" si="12"/>
        <v>49840</v>
      </c>
      <c r="O60" s="13">
        <f t="shared" si="12"/>
        <v>49840</v>
      </c>
      <c r="P60" s="13">
        <f t="shared" si="12"/>
        <v>49840</v>
      </c>
      <c r="Q60" s="13">
        <f t="shared" si="12"/>
        <v>49840</v>
      </c>
      <c r="R60" s="13">
        <f t="shared" si="12"/>
        <v>49840</v>
      </c>
      <c r="S60" s="13">
        <f t="shared" si="12"/>
        <v>49840</v>
      </c>
      <c r="T60" s="13">
        <f t="shared" si="12"/>
        <v>49840</v>
      </c>
      <c r="U60" s="13">
        <f t="shared" si="12"/>
        <v>49840</v>
      </c>
      <c r="V60" s="13">
        <f t="shared" si="12"/>
        <v>49840</v>
      </c>
      <c r="W60" s="13">
        <f t="shared" si="12"/>
        <v>49840</v>
      </c>
      <c r="X60" s="13">
        <f t="shared" si="12"/>
        <v>49840</v>
      </c>
      <c r="Y60" s="14">
        <f t="shared" si="12"/>
        <v>49840</v>
      </c>
    </row>
    <row r="61" spans="2:25" ht="18.95" customHeight="1">
      <c r="B61" s="42"/>
      <c r="C61" s="11" t="s">
        <v>8</v>
      </c>
      <c r="D61" s="12" t="s">
        <v>6</v>
      </c>
      <c r="E61" s="13">
        <f t="shared" si="12"/>
        <v>35832</v>
      </c>
      <c r="F61" s="13">
        <f t="shared" si="12"/>
        <v>35832</v>
      </c>
      <c r="G61" s="13">
        <f t="shared" si="12"/>
        <v>37632</v>
      </c>
      <c r="H61" s="13">
        <f t="shared" si="12"/>
        <v>45192</v>
      </c>
      <c r="I61" s="13">
        <f t="shared" si="12"/>
        <v>45192</v>
      </c>
      <c r="J61" s="13">
        <f t="shared" si="12"/>
        <v>56352</v>
      </c>
      <c r="K61" s="13">
        <f t="shared" si="12"/>
        <v>59808</v>
      </c>
      <c r="L61" s="13">
        <f t="shared" si="12"/>
        <v>59808</v>
      </c>
      <c r="M61" s="13">
        <f t="shared" si="12"/>
        <v>59808</v>
      </c>
      <c r="N61" s="13">
        <f t="shared" si="12"/>
        <v>59808</v>
      </c>
      <c r="O61" s="13">
        <f t="shared" si="12"/>
        <v>59808</v>
      </c>
      <c r="P61" s="13">
        <f t="shared" si="12"/>
        <v>59808</v>
      </c>
      <c r="Q61" s="13">
        <f t="shared" si="12"/>
        <v>59808</v>
      </c>
      <c r="R61" s="13">
        <f t="shared" si="12"/>
        <v>59808</v>
      </c>
      <c r="S61" s="13">
        <f t="shared" si="12"/>
        <v>59808</v>
      </c>
      <c r="T61" s="13">
        <f t="shared" si="12"/>
        <v>59808</v>
      </c>
      <c r="U61" s="13">
        <f t="shared" si="12"/>
        <v>59808</v>
      </c>
      <c r="V61" s="13">
        <f t="shared" si="12"/>
        <v>59808</v>
      </c>
      <c r="W61" s="13">
        <f t="shared" si="12"/>
        <v>59808</v>
      </c>
      <c r="X61" s="13">
        <f t="shared" si="12"/>
        <v>59808</v>
      </c>
      <c r="Y61" s="14">
        <f t="shared" si="12"/>
        <v>59808</v>
      </c>
    </row>
    <row r="62" spans="2:25" ht="18.95" customHeight="1">
      <c r="B62" s="42"/>
      <c r="C62" s="11" t="s">
        <v>9</v>
      </c>
      <c r="D62" s="16" t="s">
        <v>10</v>
      </c>
      <c r="E62" s="13">
        <f t="shared" si="12"/>
        <v>129</v>
      </c>
      <c r="F62" s="13">
        <f t="shared" si="12"/>
        <v>129</v>
      </c>
      <c r="G62" s="13">
        <f t="shared" si="12"/>
        <v>131</v>
      </c>
      <c r="H62" s="13">
        <f t="shared" si="12"/>
        <v>131</v>
      </c>
      <c r="I62" s="13">
        <f t="shared" si="12"/>
        <v>131</v>
      </c>
      <c r="J62" s="13">
        <f t="shared" si="12"/>
        <v>131</v>
      </c>
      <c r="K62" s="13">
        <f t="shared" si="12"/>
        <v>132</v>
      </c>
      <c r="L62" s="13">
        <f t="shared" si="12"/>
        <v>132</v>
      </c>
      <c r="M62" s="13">
        <f t="shared" si="12"/>
        <v>132</v>
      </c>
      <c r="N62" s="13">
        <f t="shared" si="12"/>
        <v>132</v>
      </c>
      <c r="O62" s="13">
        <f t="shared" si="12"/>
        <v>132</v>
      </c>
      <c r="P62" s="13">
        <f t="shared" si="12"/>
        <v>132</v>
      </c>
      <c r="Q62" s="13">
        <f t="shared" si="12"/>
        <v>132</v>
      </c>
      <c r="R62" s="13">
        <f t="shared" si="12"/>
        <v>132</v>
      </c>
      <c r="S62" s="13">
        <f t="shared" si="12"/>
        <v>132</v>
      </c>
      <c r="T62" s="13">
        <f t="shared" si="12"/>
        <v>132</v>
      </c>
      <c r="U62" s="13">
        <f t="shared" si="12"/>
        <v>132</v>
      </c>
      <c r="V62" s="13">
        <f t="shared" si="12"/>
        <v>132</v>
      </c>
      <c r="W62" s="13">
        <f t="shared" si="12"/>
        <v>132</v>
      </c>
      <c r="X62" s="13">
        <f t="shared" si="12"/>
        <v>132</v>
      </c>
      <c r="Y62" s="14">
        <f t="shared" si="12"/>
        <v>132</v>
      </c>
    </row>
    <row r="63" spans="2:25" ht="18.95" customHeight="1">
      <c r="B63" s="42"/>
      <c r="C63" s="28" t="s">
        <v>11</v>
      </c>
      <c r="D63" s="18" t="s">
        <v>4</v>
      </c>
      <c r="E63" s="29">
        <f t="shared" si="12"/>
        <v>48</v>
      </c>
      <c r="F63" s="29">
        <f t="shared" si="12"/>
        <v>48</v>
      </c>
      <c r="G63" s="29">
        <f t="shared" si="12"/>
        <v>48</v>
      </c>
      <c r="H63" s="29">
        <f t="shared" si="12"/>
        <v>48</v>
      </c>
      <c r="I63" s="29">
        <f t="shared" si="12"/>
        <v>48</v>
      </c>
      <c r="J63" s="29">
        <f t="shared" si="12"/>
        <v>48</v>
      </c>
      <c r="K63" s="29">
        <f t="shared" si="12"/>
        <v>48</v>
      </c>
      <c r="L63" s="29">
        <f t="shared" si="12"/>
        <v>48</v>
      </c>
      <c r="M63" s="29">
        <f t="shared" si="12"/>
        <v>48</v>
      </c>
      <c r="N63" s="29">
        <f t="shared" si="12"/>
        <v>48</v>
      </c>
      <c r="O63" s="29">
        <f t="shared" si="12"/>
        <v>48</v>
      </c>
      <c r="P63" s="29">
        <f t="shared" si="12"/>
        <v>48</v>
      </c>
      <c r="Q63" s="29">
        <f t="shared" si="12"/>
        <v>48</v>
      </c>
      <c r="R63" s="29">
        <f t="shared" si="12"/>
        <v>48</v>
      </c>
      <c r="S63" s="29">
        <f t="shared" si="12"/>
        <v>48</v>
      </c>
      <c r="T63" s="29">
        <f t="shared" si="12"/>
        <v>48</v>
      </c>
      <c r="U63" s="29">
        <f t="shared" si="12"/>
        <v>48</v>
      </c>
      <c r="V63" s="29">
        <f t="shared" si="12"/>
        <v>48</v>
      </c>
      <c r="W63" s="29">
        <f t="shared" si="12"/>
        <v>48</v>
      </c>
      <c r="X63" s="29">
        <f t="shared" si="12"/>
        <v>48</v>
      </c>
      <c r="Y63" s="30">
        <f t="shared" si="12"/>
        <v>48</v>
      </c>
    </row>
    <row r="64" spans="2:25" ht="18.95" customHeight="1">
      <c r="B64" s="42"/>
      <c r="C64" s="28" t="s">
        <v>12</v>
      </c>
      <c r="D64" s="18" t="s">
        <v>4</v>
      </c>
      <c r="E64" s="29">
        <f t="shared" si="12"/>
        <v>8</v>
      </c>
      <c r="F64" s="29">
        <f t="shared" si="12"/>
        <v>8</v>
      </c>
      <c r="G64" s="29">
        <f t="shared" si="12"/>
        <v>8</v>
      </c>
      <c r="H64" s="29">
        <f t="shared" si="12"/>
        <v>8</v>
      </c>
      <c r="I64" s="29">
        <f t="shared" si="12"/>
        <v>8</v>
      </c>
      <c r="J64" s="29">
        <f t="shared" si="12"/>
        <v>8</v>
      </c>
      <c r="K64" s="29">
        <f t="shared" si="12"/>
        <v>8</v>
      </c>
      <c r="L64" s="29">
        <f t="shared" si="12"/>
        <v>8</v>
      </c>
      <c r="M64" s="29">
        <f t="shared" si="12"/>
        <v>8</v>
      </c>
      <c r="N64" s="29">
        <f t="shared" si="12"/>
        <v>8</v>
      </c>
      <c r="O64" s="29">
        <f t="shared" si="12"/>
        <v>8</v>
      </c>
      <c r="P64" s="29">
        <f t="shared" si="12"/>
        <v>8</v>
      </c>
      <c r="Q64" s="29">
        <f t="shared" si="12"/>
        <v>8</v>
      </c>
      <c r="R64" s="29">
        <f t="shared" si="12"/>
        <v>8</v>
      </c>
      <c r="S64" s="29">
        <f t="shared" si="12"/>
        <v>8</v>
      </c>
      <c r="T64" s="29">
        <f t="shared" si="12"/>
        <v>8</v>
      </c>
      <c r="U64" s="29">
        <f t="shared" si="12"/>
        <v>8</v>
      </c>
      <c r="V64" s="29">
        <f t="shared" si="12"/>
        <v>8</v>
      </c>
      <c r="W64" s="29">
        <f t="shared" si="12"/>
        <v>8</v>
      </c>
      <c r="X64" s="29">
        <f t="shared" si="12"/>
        <v>8</v>
      </c>
      <c r="Y64" s="30">
        <f t="shared" si="12"/>
        <v>8</v>
      </c>
    </row>
    <row r="65" spans="2:25" ht="18.95" customHeight="1">
      <c r="B65" s="42"/>
      <c r="C65" s="28" t="s">
        <v>13</v>
      </c>
      <c r="D65" s="18" t="s">
        <v>4</v>
      </c>
      <c r="E65" s="29">
        <f t="shared" si="12"/>
        <v>1</v>
      </c>
      <c r="F65" s="29">
        <f t="shared" si="12"/>
        <v>1</v>
      </c>
      <c r="G65" s="29">
        <f t="shared" si="12"/>
        <v>1</v>
      </c>
      <c r="H65" s="29">
        <f t="shared" si="12"/>
        <v>1</v>
      </c>
      <c r="I65" s="29">
        <f t="shared" si="12"/>
        <v>1</v>
      </c>
      <c r="J65" s="29">
        <f t="shared" si="12"/>
        <v>1</v>
      </c>
      <c r="K65" s="29">
        <f t="shared" si="12"/>
        <v>1</v>
      </c>
      <c r="L65" s="29">
        <f t="shared" si="12"/>
        <v>1</v>
      </c>
      <c r="M65" s="29">
        <f t="shared" si="12"/>
        <v>1</v>
      </c>
      <c r="N65" s="29">
        <f t="shared" si="12"/>
        <v>1</v>
      </c>
      <c r="O65" s="29">
        <f t="shared" si="12"/>
        <v>1</v>
      </c>
      <c r="P65" s="29">
        <f t="shared" si="12"/>
        <v>1</v>
      </c>
      <c r="Q65" s="29">
        <f t="shared" si="12"/>
        <v>1</v>
      </c>
      <c r="R65" s="29">
        <f t="shared" si="12"/>
        <v>1</v>
      </c>
      <c r="S65" s="29">
        <f t="shared" si="12"/>
        <v>1</v>
      </c>
      <c r="T65" s="29">
        <f t="shared" si="12"/>
        <v>1</v>
      </c>
      <c r="U65" s="29">
        <f t="shared" si="12"/>
        <v>1</v>
      </c>
      <c r="V65" s="29">
        <f t="shared" si="12"/>
        <v>1</v>
      </c>
      <c r="W65" s="29">
        <f t="shared" si="12"/>
        <v>1</v>
      </c>
      <c r="X65" s="29">
        <f t="shared" si="12"/>
        <v>1</v>
      </c>
      <c r="Y65" s="30">
        <f t="shared" si="12"/>
        <v>1</v>
      </c>
    </row>
    <row r="66" spans="2:25" ht="18.95" customHeight="1" thickBot="1">
      <c r="B66" s="43"/>
      <c r="C66" s="21" t="s">
        <v>14</v>
      </c>
      <c r="D66" s="22" t="s">
        <v>4</v>
      </c>
      <c r="E66" s="32">
        <f t="shared" si="12"/>
        <v>8</v>
      </c>
      <c r="F66" s="32">
        <f t="shared" si="12"/>
        <v>8</v>
      </c>
      <c r="G66" s="32">
        <f t="shared" si="12"/>
        <v>8</v>
      </c>
      <c r="H66" s="32">
        <f t="shared" si="12"/>
        <v>8</v>
      </c>
      <c r="I66" s="32">
        <f t="shared" si="12"/>
        <v>8</v>
      </c>
      <c r="J66" s="32">
        <f t="shared" si="12"/>
        <v>8</v>
      </c>
      <c r="K66" s="32">
        <f t="shared" si="12"/>
        <v>8</v>
      </c>
      <c r="L66" s="32">
        <f t="shared" si="12"/>
        <v>8</v>
      </c>
      <c r="M66" s="32">
        <f t="shared" si="12"/>
        <v>8</v>
      </c>
      <c r="N66" s="32">
        <f t="shared" si="12"/>
        <v>8</v>
      </c>
      <c r="O66" s="32">
        <f t="shared" si="12"/>
        <v>8</v>
      </c>
      <c r="P66" s="32">
        <f t="shared" si="12"/>
        <v>8</v>
      </c>
      <c r="Q66" s="32">
        <f t="shared" si="12"/>
        <v>8</v>
      </c>
      <c r="R66" s="32">
        <f t="shared" si="12"/>
        <v>8</v>
      </c>
      <c r="S66" s="32">
        <f t="shared" si="12"/>
        <v>8</v>
      </c>
      <c r="T66" s="32">
        <f t="shared" si="12"/>
        <v>8</v>
      </c>
      <c r="U66" s="32">
        <f t="shared" si="12"/>
        <v>8</v>
      </c>
      <c r="V66" s="32">
        <f t="shared" si="12"/>
        <v>8</v>
      </c>
      <c r="W66" s="32">
        <f t="shared" si="12"/>
        <v>8</v>
      </c>
      <c r="X66" s="32">
        <f t="shared" si="12"/>
        <v>8</v>
      </c>
      <c r="Y66" s="33">
        <f t="shared" si="12"/>
        <v>8</v>
      </c>
    </row>
    <row r="67" spans="2:25" ht="24" customHeight="1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 spans="2:25" ht="26.25" customHeight="1">
      <c r="C68" s="36"/>
      <c r="D68" s="36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2:25" ht="24" customHeight="1">
      <c r="C69" s="36"/>
      <c r="D69" s="36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2:25" ht="24.75" customHeight="1">
      <c r="B70" s="36"/>
      <c r="C70" s="36"/>
      <c r="D70" s="36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2:25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3" spans="2:25" ht="15.95">
      <c r="B73" s="38"/>
    </row>
    <row r="74" spans="2:25" ht="15.95">
      <c r="B74" s="39"/>
    </row>
    <row r="75" spans="2:25" ht="15.95">
      <c r="B75" s="39"/>
    </row>
  </sheetData>
  <mergeCells count="7">
    <mergeCell ref="B57:B66"/>
    <mergeCell ref="E2:Y2"/>
    <mergeCell ref="B4:B14"/>
    <mergeCell ref="B16:B25"/>
    <mergeCell ref="B26:B35"/>
    <mergeCell ref="B36:B45"/>
    <mergeCell ref="B46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Thanaphat Sethabutr</dc:creator>
  <cp:keywords/>
  <dc:description/>
  <cp:lastModifiedBy>Chatchai Siriputtha</cp:lastModifiedBy>
  <cp:revision/>
  <dcterms:created xsi:type="dcterms:W3CDTF">2023-01-24T08:30:14Z</dcterms:created>
  <dcterms:modified xsi:type="dcterms:W3CDTF">2024-02-21T04:40:00Z</dcterms:modified>
  <cp:category/>
  <cp:contentStatus/>
</cp:coreProperties>
</file>