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BIGEO" sheetId="1" r:id="rId3"/>
    <sheet state="visible" name="PROVINCIA" sheetId="2" r:id="rId4"/>
    <sheet state="visible" name="DEPARTAMENTO" sheetId="3" r:id="rId5"/>
  </sheets>
  <definedNames/>
  <calcPr/>
</workbook>
</file>

<file path=xl/sharedStrings.xml><?xml version="1.0" encoding="utf-8"?>
<sst xmlns="http://schemas.openxmlformats.org/spreadsheetml/2006/main" count="4092" uniqueCount="3800">
  <si>
    <t>UBIGEO</t>
  </si>
  <si>
    <t>PROVINCIA</t>
  </si>
  <si>
    <t>DEPARTAMENTO</t>
  </si>
  <si>
    <t>DESCRIPCIÓN</t>
  </si>
  <si>
    <t>CÓDIGO</t>
  </si>
  <si>
    <t>010101</t>
  </si>
  <si>
    <t>CHACHAPOYAS</t>
  </si>
  <si>
    <t>010102</t>
  </si>
  <si>
    <t>ASUNCION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</si>
  <si>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</si>
  <si>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</si>
  <si>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</si>
  <si>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</si>
  <si>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</si>
  <si>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</si>
  <si>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</si>
  <si>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</si>
  <si>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</si>
  <si>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</si>
  <si>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</si>
  <si>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</si>
  <si>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</si>
  <si>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</si>
  <si>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</si>
  <si>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</si>
  <si>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</si>
  <si>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</si>
  <si>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</si>
  <si>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</si>
  <si>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</si>
  <si>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</si>
  <si>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</si>
  <si>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</si>
  <si>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</si>
  <si>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</si>
  <si>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</si>
  <si>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</si>
  <si>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</si>
  <si>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</si>
  <si>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</si>
  <si>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</si>
  <si>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</si>
  <si>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</si>
  <si>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</si>
  <si>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</si>
  <si>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</si>
  <si>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</si>
  <si>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</si>
  <si>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</si>
  <si>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</si>
  <si>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</si>
  <si>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</si>
  <si>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</si>
  <si>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</si>
  <si>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</si>
  <si>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</si>
  <si>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</si>
  <si>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</si>
  <si>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</si>
  <si>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</si>
  <si>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</si>
  <si>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</si>
  <si>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</si>
  <si>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</si>
  <si>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</si>
  <si>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</si>
  <si>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</si>
  <si>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</si>
  <si>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</si>
  <si>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</si>
  <si>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</si>
  <si>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</si>
  <si>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</si>
  <si>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</si>
  <si>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</si>
  <si>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</si>
  <si>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</si>
  <si>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</si>
  <si>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</si>
  <si>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</si>
  <si>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</si>
  <si>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</si>
  <si>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</si>
  <si>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</si>
  <si>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NIEVA</t>
  </si>
  <si>
    <t>010402</t>
  </si>
  <si>
    <t>EL CENEPA</t>
  </si>
  <si>
    <t>010403</t>
  </si>
  <si>
    <t>RIO SANTIAGO</t>
  </si>
  <si>
    <t>010501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</si>
  <si>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</si>
  <si>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</si>
  <si>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</si>
  <si>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</si>
  <si>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</si>
  <si>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</si>
  <si>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</si>
  <si>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</si>
  <si>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</si>
  <si>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</si>
  <si>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</si>
  <si>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</si>
  <si>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</si>
  <si>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</si>
  <si>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</si>
  <si>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</si>
  <si>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LUYA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</si>
  <si>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</si>
  <si>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</si>
  <si>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</si>
  <si>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</si>
  <si>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</si>
  <si>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</si>
  <si>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</si>
  <si>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</si>
  <si>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</si>
  <si>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</si>
  <si>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</si>
  <si>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</si>
  <si>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</si>
  <si>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CRISTOBAL</t>
  </si>
  <si>
    <t>010517</t>
  </si>
  <si>
    <t>SAN FRANCISCO DEL YESO</t>
  </si>
  <si>
    <t>010518</t>
  </si>
  <si>
    <t>SAN JERONIMO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</si>
  <si>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</si>
  <si>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</si>
  <si>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</si>
  <si>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</si>
  <si>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</si>
  <si>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</si>
  <si>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</si>
  <si>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</si>
  <si>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</si>
  <si>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</si>
  <si>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</si>
  <si>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SAN NICOLAS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</si>
  <si>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</si>
  <si>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</si>
  <si>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</si>
  <si>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</si>
  <si>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</si>
  <si>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</si>
  <si>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</si>
  <si>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</si>
  <si>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</si>
  <si>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</si>
  <si>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</si>
  <si>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</si>
  <si>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</si>
  <si>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</si>
  <si>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</si>
  <si>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</si>
  <si>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</si>
  <si>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</si>
  <si>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</si>
  <si>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</si>
  <si>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</si>
  <si>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</si>
  <si>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</si>
  <si>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</si>
  <si>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</si>
  <si>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</si>
  <si>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</si>
  <si>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</si>
  <si>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</si>
  <si>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</si>
  <si>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</si>
  <si>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</si>
  <si>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</si>
  <si>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</si>
  <si>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</si>
  <si>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</si>
  <si>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</si>
  <si>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</si>
  <si>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</si>
  <si>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</si>
  <si>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</si>
  <si>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</si>
  <si>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</si>
  <si>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</si>
  <si>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</si>
  <si>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</si>
  <si>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</si>
  <si>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</si>
  <si>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</si>
  <si>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</si>
  <si>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</si>
  <si>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</si>
  <si>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</si>
  <si>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</si>
  <si>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</si>
  <si>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</si>
  <si>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</si>
  <si>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</si>
  <si>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</si>
  <si>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</si>
  <si>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</si>
  <si>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</si>
  <si>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</si>
  <si>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</si>
  <si>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</si>
  <si>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</si>
  <si>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</si>
  <si>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</si>
  <si>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</si>
  <si>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</si>
  <si>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</si>
  <si>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</si>
  <si>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</si>
  <si>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</si>
  <si>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</si>
  <si>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</si>
  <si>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</si>
  <si>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</si>
  <si>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</si>
  <si>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</si>
  <si>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</si>
  <si>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</si>
  <si>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</si>
  <si>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</si>
  <si>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</si>
  <si>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</si>
  <si>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CHIQUIAN</t>
  </si>
  <si>
    <t>020502</t>
  </si>
  <si>
    <t>ABELARDO PARDO LEZAMETA</t>
  </si>
  <si>
    <t>020503</t>
  </si>
  <si>
    <t>ANTONIO RAYMONDI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</si>
  <si>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</si>
  <si>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</si>
  <si>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</si>
  <si>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</si>
  <si>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</si>
  <si>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</si>
  <si>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</si>
  <si>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</si>
  <si>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</si>
  <si>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</si>
  <si>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</si>
  <si>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</si>
  <si>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</si>
  <si>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</si>
  <si>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</si>
  <si>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</si>
  <si>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</si>
  <si>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</si>
  <si>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</si>
  <si>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</si>
  <si>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</si>
  <si>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</si>
  <si>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</si>
  <si>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</si>
  <si>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</si>
  <si>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</si>
  <si>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</si>
  <si>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</si>
  <si>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</si>
  <si>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</si>
  <si>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</si>
  <si>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</si>
  <si>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</si>
  <si>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</si>
  <si>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</si>
  <si>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</si>
  <si>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</si>
  <si>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</si>
  <si>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</si>
  <si>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</si>
  <si>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</si>
  <si>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</si>
  <si>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</si>
  <si>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</si>
  <si>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</si>
  <si>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</si>
  <si>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</si>
  <si>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</si>
  <si>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</si>
  <si>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</si>
  <si>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</si>
  <si>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</si>
  <si>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</si>
  <si>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</si>
  <si>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</si>
  <si>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</si>
  <si>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</si>
  <si>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</si>
  <si>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</si>
  <si>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</si>
  <si>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</si>
  <si>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</si>
  <si>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</si>
  <si>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</si>
  <si>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</si>
  <si>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</si>
  <si>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</si>
  <si>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</si>
  <si>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</si>
  <si>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</si>
  <si>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</si>
  <si>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</si>
  <si>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</si>
  <si>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</si>
  <si>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</si>
  <si>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</si>
  <si>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</si>
  <si>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</si>
  <si>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</si>
  <si>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</si>
  <si>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</si>
  <si>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</si>
  <si>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</si>
  <si>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</si>
  <si>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</si>
  <si>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</si>
  <si>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</si>
  <si>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</si>
  <si>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</si>
  <si>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</si>
  <si>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</si>
  <si>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</si>
  <si>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</si>
  <si>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</si>
  <si>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</si>
  <si>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</si>
  <si>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</si>
  <si>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</si>
  <si>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</si>
  <si>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</si>
  <si>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</si>
  <si>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</si>
  <si>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</si>
  <si>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</si>
  <si>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</si>
  <si>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</si>
  <si>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</si>
  <si>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</si>
  <si>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</si>
  <si>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</si>
  <si>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</si>
  <si>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</si>
  <si>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</si>
  <si>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</si>
  <si>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</si>
  <si>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</si>
  <si>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CARAZ</t>
  </si>
  <si>
    <t>021202</t>
  </si>
  <si>
    <t>021203</t>
  </si>
  <si>
    <t>HUATA</t>
  </si>
  <si>
    <t>021204</t>
  </si>
  <si>
    <t>HUAYLAS</t>
  </si>
  <si>
    <t>021205</t>
  </si>
  <si>
    <t>MATO</t>
  </si>
  <si>
    <t>021206</t>
  </si>
  <si>
    <t>PAMPAROMAS</t>
  </si>
  <si>
    <t>021207</t>
  </si>
  <si>
    <t>PUEBLO LIBRE  / 1</t>
  </si>
  <si>
    <t>021208</t>
  </si>
  <si>
    <t>SANTA CRUZ</t>
  </si>
  <si>
    <t>021209</t>
  </si>
  <si>
    <t>SANTO TORIBIO</t>
  </si>
  <si>
    <t>021210</t>
  </si>
  <si>
    <t>YURACMARCA</t>
  </si>
  <si>
    <t>021301</t>
  </si>
  <si>
    <t>PISCOBAMBA</t>
  </si>
  <si>
    <t>021302</t>
  </si>
  <si>
    <t>CASCA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</si>
  <si>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</si>
  <si>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</si>
  <si>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</si>
  <si>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</si>
  <si>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</si>
  <si>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</si>
  <si>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</si>
  <si>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</si>
  <si>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</si>
  <si>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</si>
  <si>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</si>
  <si>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</si>
  <si>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</si>
  <si>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</si>
  <si>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</si>
  <si>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</si>
  <si>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</si>
  <si>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</si>
  <si>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</si>
  <si>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</si>
  <si>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</si>
  <si>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</si>
  <si>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</si>
  <si>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</si>
  <si>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</si>
  <si>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</si>
  <si>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</si>
  <si>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</si>
  <si>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021409</t>
  </si>
  <si>
    <t>SAN PEDRO</t>
  </si>
  <si>
    <t>021410</t>
  </si>
  <si>
    <t>SANTIAGO DE CHILCAS</t>
  </si>
  <si>
    <t>021501</t>
  </si>
  <si>
    <t>CABANA</t>
  </si>
  <si>
    <t>021502</t>
  </si>
  <si>
    <t>BOLOGNESI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</si>
  <si>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</si>
  <si>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</si>
  <si>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</si>
  <si>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</si>
  <si>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</si>
  <si>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</si>
  <si>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</si>
  <si>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</si>
  <si>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</si>
  <si>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</si>
  <si>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</si>
  <si>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PALLASCA</t>
  </si>
  <si>
    <t>021509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</si>
  <si>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</si>
  <si>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</si>
  <si>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</si>
  <si>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</si>
  <si>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</si>
  <si>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</si>
  <si>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</si>
  <si>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</si>
  <si>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</si>
  <si>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</si>
  <si>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</si>
  <si>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</si>
  <si>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</si>
  <si>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</si>
  <si>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</si>
  <si>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</si>
  <si>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</si>
  <si>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</si>
  <si>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</si>
  <si>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</si>
  <si>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</si>
  <si>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</si>
  <si>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</si>
  <si>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</si>
  <si>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</si>
  <si>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</si>
  <si>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</si>
  <si>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</si>
  <si>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</si>
  <si>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</si>
  <si>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</si>
  <si>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</si>
  <si>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CHIMBOTE</t>
  </si>
  <si>
    <t>021802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</si>
  <si>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</si>
  <si>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</si>
  <si>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</si>
  <si>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</si>
  <si>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</si>
  <si>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</si>
  <si>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</si>
  <si>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</si>
  <si>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</si>
  <si>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</si>
  <si>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</si>
  <si>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</si>
  <si>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SANTA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</si>
  <si>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</si>
  <si>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</si>
  <si>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</si>
  <si>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</si>
  <si>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</si>
  <si>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</si>
  <si>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</si>
  <si>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</si>
  <si>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</si>
  <si>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</si>
  <si>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</si>
  <si>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</si>
  <si>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</si>
  <si>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</si>
  <si>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</si>
  <si>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</si>
  <si>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</si>
  <si>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</si>
  <si>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</si>
  <si>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</si>
  <si>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</si>
  <si>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</si>
  <si>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</si>
  <si>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</si>
  <si>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</si>
  <si>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</si>
  <si>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</si>
  <si>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</si>
  <si>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</si>
  <si>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</si>
  <si>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</si>
  <si>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</si>
  <si>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</si>
  <si>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</si>
  <si>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</si>
  <si>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</si>
  <si>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</si>
  <si>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</si>
  <si>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</si>
  <si>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</si>
  <si>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</si>
  <si>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</si>
  <si>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</si>
  <si>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</si>
  <si>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</si>
  <si>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</si>
  <si>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</si>
  <si>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</si>
  <si>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</si>
  <si>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</si>
  <si>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</si>
  <si>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</si>
  <si>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</si>
  <si>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</si>
  <si>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</si>
  <si>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</si>
  <si>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</si>
  <si>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</si>
  <si>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</si>
  <si>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</si>
  <si>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</si>
  <si>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</si>
  <si>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</si>
  <si>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</si>
  <si>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</si>
  <si>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</si>
  <si>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</si>
  <si>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</si>
  <si>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</si>
  <si>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</si>
  <si>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</si>
  <si>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</si>
  <si>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</si>
  <si>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</si>
  <si>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</si>
  <si>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</si>
  <si>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</si>
  <si>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</si>
  <si>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</si>
  <si>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</si>
  <si>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</si>
  <si>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</si>
  <si>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</si>
  <si>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</si>
  <si>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MARIA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</si>
  <si>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</si>
  <si>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</si>
  <si>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</si>
  <si>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</si>
  <si>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</si>
  <si>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</si>
  <si>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</si>
  <si>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</si>
  <si>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</si>
  <si>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</si>
  <si>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</si>
  <si>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</si>
  <si>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</si>
  <si>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</si>
  <si>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</si>
  <si>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</si>
  <si>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</si>
  <si>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</si>
  <si>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</si>
  <si>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</si>
  <si>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</si>
  <si>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</si>
  <si>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</si>
  <si>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</si>
  <si>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</si>
  <si>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</si>
  <si>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</si>
  <si>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</si>
  <si>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</si>
  <si>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</si>
  <si>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</si>
  <si>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</si>
  <si>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</si>
  <si>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</si>
  <si>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</si>
  <si>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</si>
  <si>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</si>
  <si>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</si>
  <si>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</si>
  <si>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</si>
  <si>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</si>
  <si>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</si>
  <si>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</si>
  <si>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</si>
  <si>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</si>
  <si>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</si>
  <si>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</si>
  <si>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</si>
  <si>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</si>
  <si>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</si>
  <si>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</si>
  <si>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</si>
  <si>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</si>
  <si>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</si>
  <si>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</si>
  <si>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</si>
  <si>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TAMBOBAMBA</t>
  </si>
  <si>
    <t>030502</t>
  </si>
  <si>
    <t>COTABAMBAS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</si>
  <si>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</si>
  <si>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</si>
  <si>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</si>
  <si>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</si>
  <si>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</si>
  <si>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</si>
  <si>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</si>
  <si>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</si>
  <si>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</si>
  <si>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</si>
  <si>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</si>
  <si>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ANCO-HUALLO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</si>
  <si>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</si>
  <si>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</si>
  <si>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</si>
  <si>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</si>
  <si>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</si>
  <si>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</si>
  <si>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</si>
  <si>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</si>
  <si>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</si>
  <si>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</si>
  <si>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</si>
  <si>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</si>
  <si>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030701</t>
  </si>
  <si>
    <t>CHUQUIBAMBILLA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</si>
  <si>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</si>
  <si>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</si>
  <si>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</si>
  <si>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</si>
  <si>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</si>
  <si>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</si>
  <si>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</si>
  <si>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</si>
  <si>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</si>
  <si>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</si>
  <si>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</si>
  <si>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</si>
  <si>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</si>
  <si>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</si>
  <si>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</si>
  <si>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</si>
  <si>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</si>
  <si>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</si>
  <si>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</si>
  <si>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</si>
  <si>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</si>
  <si>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</si>
  <si>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</si>
  <si>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</si>
  <si>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</si>
  <si>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</si>
  <si>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</si>
  <si>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</si>
  <si>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</si>
  <si>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</si>
  <si>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</si>
  <si>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</si>
  <si>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</si>
  <si>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</si>
  <si>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</si>
  <si>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</si>
  <si>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</si>
  <si>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</si>
  <si>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</si>
  <si>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</si>
  <si>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</si>
  <si>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</si>
  <si>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</si>
  <si>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</si>
  <si>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</si>
  <si>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</si>
  <si>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</si>
  <si>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</si>
  <si>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</si>
  <si>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</si>
  <si>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</si>
  <si>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</si>
  <si>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</si>
  <si>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</si>
  <si>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</si>
  <si>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</si>
  <si>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</si>
  <si>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</si>
  <si>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</si>
  <si>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</si>
  <si>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 /1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</si>
  <si>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</si>
  <si>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</si>
  <si>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</si>
  <si>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</si>
  <si>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</si>
  <si>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</si>
  <si>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</si>
  <si>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</si>
  <si>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</si>
  <si>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</si>
  <si>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</si>
  <si>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</si>
  <si>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</si>
  <si>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</si>
  <si>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</si>
  <si>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</si>
  <si>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</si>
  <si>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</si>
  <si>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</si>
  <si>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</si>
  <si>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</si>
  <si>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JOSE LUIS BUSTAMANTE Y RIVERO</t>
  </si>
  <si>
    <t>040201</t>
  </si>
  <si>
    <t>CAMANA</t>
  </si>
  <si>
    <t>040202</t>
  </si>
  <si>
    <t>JOSE MARIA QUIMPER</t>
  </si>
  <si>
    <t>040203</t>
  </si>
  <si>
    <t>MARIANO NICOLAS VALCARCEL</t>
  </si>
  <si>
    <t>040204</t>
  </si>
  <si>
    <t>MARISCAL CACERES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</si>
  <si>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</si>
  <si>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</si>
  <si>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</si>
  <si>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</si>
  <si>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</si>
  <si>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</si>
  <si>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</si>
  <si>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</si>
  <si>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</si>
  <si>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</si>
  <si>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</si>
  <si>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</si>
  <si>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</si>
  <si>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</si>
  <si>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</si>
  <si>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</si>
  <si>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</si>
  <si>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</si>
  <si>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</si>
  <si>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</si>
  <si>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</si>
  <si>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</si>
  <si>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</si>
  <si>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</si>
  <si>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</si>
  <si>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</si>
  <si>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</si>
  <si>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</si>
  <si>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</si>
  <si>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</si>
  <si>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</si>
  <si>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</si>
  <si>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</si>
  <si>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</si>
  <si>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</si>
  <si>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</si>
  <si>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</si>
  <si>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</si>
  <si>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</si>
  <si>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</si>
  <si>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</si>
  <si>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</si>
  <si>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</si>
  <si>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</si>
  <si>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</si>
  <si>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</si>
  <si>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</si>
  <si>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</si>
  <si>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</si>
  <si>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</si>
  <si>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</si>
  <si>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</si>
  <si>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</si>
  <si>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</si>
  <si>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</si>
  <si>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</si>
  <si>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</si>
  <si>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</si>
  <si>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</si>
  <si>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</si>
  <si>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</si>
  <si>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</si>
  <si>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</si>
  <si>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</si>
  <si>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</si>
  <si>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</si>
  <si>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</si>
  <si>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</si>
  <si>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</si>
  <si>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</si>
  <si>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</si>
  <si>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CAYLLOMA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</si>
  <si>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</si>
  <si>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</si>
  <si>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</si>
  <si>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</si>
  <si>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</si>
  <si>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</si>
  <si>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</si>
  <si>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</si>
  <si>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</si>
  <si>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</si>
  <si>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</si>
  <si>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</si>
  <si>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</si>
  <si>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</si>
  <si>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</si>
  <si>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</si>
  <si>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  2/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</si>
  <si>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</si>
  <si>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</si>
  <si>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</si>
  <si>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</si>
  <si>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</si>
  <si>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</si>
  <si>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</si>
  <si>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</si>
  <si>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</si>
  <si>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</si>
  <si>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</si>
  <si>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</si>
  <si>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</si>
  <si>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</si>
  <si>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</si>
  <si>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</si>
  <si>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</si>
  <si>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</si>
  <si>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</si>
  <si>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</si>
  <si>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</si>
  <si>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</si>
  <si>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</si>
  <si>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</si>
  <si>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</si>
  <si>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</si>
  <si>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</si>
  <si>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040701</t>
  </si>
  <si>
    <t>MOLLENDO</t>
  </si>
  <si>
    <t>040702</t>
  </si>
  <si>
    <t>COCACHACRA</t>
  </si>
  <si>
    <t>040703</t>
  </si>
  <si>
    <t>DEAN VALDIVIA</t>
  </si>
  <si>
    <t>040704</t>
  </si>
  <si>
    <t>ISLAY</t>
  </si>
  <si>
    <t>040705</t>
  </si>
  <si>
    <t>MEJIA</t>
  </si>
  <si>
    <t>040706</t>
  </si>
  <si>
    <t>PUNTA DE BOMBON</t>
  </si>
  <si>
    <t>040801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</si>
  <si>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</si>
  <si>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</si>
  <si>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</si>
  <si>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</si>
  <si>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</si>
  <si>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</si>
  <si>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</si>
  <si>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</si>
  <si>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</si>
  <si>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</si>
  <si>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</si>
  <si>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</si>
  <si>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</si>
  <si>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</si>
  <si>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</si>
  <si>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</si>
  <si>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</si>
  <si>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</si>
  <si>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</si>
  <si>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</si>
  <si>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</si>
  <si>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</si>
  <si>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</si>
  <si>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</si>
  <si>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</si>
  <si>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</si>
  <si>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</si>
  <si>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</si>
  <si>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</si>
  <si>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</si>
  <si>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</si>
  <si>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</si>
  <si>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</si>
  <si>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</si>
  <si>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</si>
  <si>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</si>
  <si>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</si>
  <si>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</si>
  <si>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</si>
  <si>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</si>
  <si>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</si>
  <si>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</si>
  <si>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</si>
  <si>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</si>
  <si>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</si>
  <si>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</si>
  <si>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</si>
  <si>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</si>
  <si>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JESUS NAZARENO</t>
  </si>
  <si>
    <t>050201</t>
  </si>
  <si>
    <t>CANGALLO</t>
  </si>
  <si>
    <t>050202</t>
  </si>
  <si>
    <t>CHUSCHI</t>
  </si>
  <si>
    <t>050203</t>
  </si>
  <si>
    <t>LOS MOROCHUCOS</t>
  </si>
  <si>
    <t>050204</t>
  </si>
  <si>
    <t>MARIA PARADO DE BELLIDO</t>
  </si>
  <si>
    <t>050205</t>
  </si>
  <si>
    <t>PARAS</t>
  </si>
  <si>
    <t>050206</t>
  </si>
  <si>
    <t>TOTOS</t>
  </si>
  <si>
    <t>050301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</si>
  <si>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</si>
  <si>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</si>
  <si>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</si>
  <si>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</si>
  <si>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</si>
  <si>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</si>
  <si>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</si>
  <si>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</si>
  <si>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</si>
  <si>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</si>
  <si>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</si>
  <si>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</si>
  <si>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</si>
  <si>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</si>
  <si>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</si>
  <si>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</si>
  <si>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</si>
  <si>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</si>
  <si>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</si>
  <si>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</si>
  <si>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</si>
  <si>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</si>
  <si>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</si>
  <si>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050501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</si>
  <si>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</si>
  <si>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</si>
  <si>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</si>
  <si>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</si>
  <si>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</si>
  <si>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</si>
  <si>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</si>
  <si>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</si>
  <si>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</si>
  <si>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</si>
  <si>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</si>
  <si>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</si>
  <si>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</si>
  <si>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</si>
  <si>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050601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</si>
  <si>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</si>
  <si>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</si>
  <si>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</si>
  <si>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</si>
  <si>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</si>
  <si>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</si>
  <si>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</si>
  <si>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</si>
  <si>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</si>
  <si>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</si>
  <si>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</si>
  <si>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</si>
  <si>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</si>
  <si>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</si>
  <si>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</si>
  <si>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</si>
  <si>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</si>
  <si>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</si>
  <si>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</si>
  <si>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LUCANAS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</si>
  <si>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</si>
  <si>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</si>
  <si>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</si>
  <si>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</si>
  <si>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</si>
  <si>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</si>
  <si>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</si>
  <si>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</si>
  <si>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</si>
  <si>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</si>
  <si>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</si>
  <si>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</si>
  <si>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</si>
  <si>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</si>
  <si>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</si>
  <si>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</si>
  <si>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</si>
  <si>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</si>
  <si>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</si>
  <si>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</si>
  <si>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</si>
  <si>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</si>
  <si>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</si>
  <si>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</si>
  <si>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</si>
  <si>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</si>
  <si>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</si>
  <si>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</si>
  <si>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</si>
  <si>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</si>
  <si>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</si>
  <si>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</si>
  <si>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050801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</si>
  <si>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</si>
  <si>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</si>
  <si>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</si>
  <si>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</si>
  <si>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</si>
  <si>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</si>
  <si>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</si>
  <si>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</si>
  <si>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</si>
  <si>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</si>
  <si>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</si>
  <si>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</si>
  <si>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</si>
  <si>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</si>
  <si>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</si>
  <si>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</si>
  <si>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JOSE DE USHUA</t>
  </si>
  <si>
    <t>050810</t>
  </si>
  <si>
    <t>SARA SARA</t>
  </si>
  <si>
    <t>050901</t>
  </si>
  <si>
    <t>QUEROBAMBA</t>
  </si>
  <si>
    <t>050902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</si>
  <si>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</si>
  <si>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</si>
  <si>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</si>
  <si>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</si>
  <si>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</si>
  <si>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</si>
  <si>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</si>
  <si>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</si>
  <si>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</si>
  <si>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</si>
  <si>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</si>
  <si>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</si>
  <si>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</si>
  <si>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</si>
  <si>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</si>
  <si>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</si>
  <si>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</si>
  <si>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</si>
  <si>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</si>
  <si>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</si>
  <si>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</si>
  <si>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</si>
  <si>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</si>
  <si>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</si>
  <si>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</si>
  <si>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</si>
  <si>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</si>
  <si>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</si>
  <si>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</si>
  <si>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</si>
  <si>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</si>
  <si>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</si>
  <si>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</si>
  <si>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</si>
  <si>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</si>
  <si>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</si>
  <si>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</si>
  <si>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</si>
  <si>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HUAYA</t>
  </si>
  <si>
    <t>051011</t>
  </si>
  <si>
    <t>SARHUA</t>
  </si>
  <si>
    <t>051012</t>
  </si>
  <si>
    <t>VILCANCHOS</t>
  </si>
  <si>
    <t>051101</t>
  </si>
  <si>
    <t>VILCAS HUAMAN</t>
  </si>
  <si>
    <t>051102</t>
  </si>
  <si>
    <t>ACCOMARCA</t>
  </si>
  <si>
    <t>051103</t>
  </si>
  <si>
    <t>CARHUANCA</t>
  </si>
  <si>
    <t>051104</t>
  </si>
  <si>
    <t>CONCEPCION</t>
  </si>
  <si>
    <t>051105</t>
  </si>
  <si>
    <t>HUAMBALPA</t>
  </si>
  <si>
    <t>051106</t>
  </si>
  <si>
    <t>INDEPENDENCIA /1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</si>
  <si>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</si>
  <si>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</si>
  <si>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</si>
  <si>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</si>
  <si>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</si>
  <si>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</si>
  <si>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</si>
  <si>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</si>
  <si>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</si>
  <si>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</si>
  <si>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</si>
  <si>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</si>
  <si>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</si>
  <si>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</si>
  <si>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</si>
  <si>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</si>
  <si>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</si>
  <si>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</si>
  <si>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</si>
  <si>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</si>
  <si>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</si>
  <si>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</si>
  <si>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</si>
  <si>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</si>
  <si>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</si>
  <si>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</si>
  <si>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</si>
  <si>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</si>
  <si>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</si>
  <si>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</si>
  <si>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</si>
  <si>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</si>
  <si>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</si>
  <si>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</si>
  <si>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CELENDIN</t>
  </si>
  <si>
    <t>060302</t>
  </si>
  <si>
    <t>CHUMUCH</t>
  </si>
  <si>
    <t>060303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</si>
  <si>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</si>
  <si>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</si>
  <si>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</si>
  <si>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</si>
  <si>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</si>
  <si>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</si>
  <si>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</si>
  <si>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</si>
  <si>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</si>
  <si>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</si>
  <si>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</si>
  <si>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</si>
  <si>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</si>
  <si>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</si>
  <si>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SUCRE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</si>
  <si>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</si>
  <si>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</si>
  <si>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</si>
  <si>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</si>
  <si>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</si>
  <si>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</si>
  <si>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</si>
  <si>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</si>
  <si>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</si>
  <si>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</si>
  <si>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</si>
  <si>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</si>
  <si>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</si>
  <si>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</si>
  <si>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</si>
  <si>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</si>
  <si>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</si>
  <si>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</si>
  <si>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</si>
  <si>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</si>
  <si>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</si>
  <si>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</si>
  <si>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</si>
  <si>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</si>
  <si>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</si>
  <si>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</si>
  <si>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</si>
  <si>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</si>
  <si>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</si>
  <si>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</si>
  <si>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</si>
  <si>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</si>
  <si>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</si>
  <si>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</si>
  <si>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</si>
  <si>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</si>
  <si>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</si>
  <si>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</si>
  <si>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</si>
  <si>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</si>
  <si>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</si>
  <si>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</si>
  <si>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</si>
  <si>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</si>
  <si>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</si>
  <si>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</si>
  <si>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</si>
  <si>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</si>
  <si>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</si>
  <si>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</si>
  <si>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</si>
  <si>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</si>
  <si>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</si>
  <si>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</si>
  <si>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</si>
  <si>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</si>
  <si>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</si>
  <si>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</si>
  <si>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</si>
  <si>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</si>
  <si>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</si>
  <si>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</si>
  <si>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</si>
  <si>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</si>
  <si>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</si>
  <si>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</si>
  <si>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</si>
  <si>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</si>
  <si>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</si>
  <si>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</si>
  <si>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</si>
  <si>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</si>
  <si>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</si>
  <si>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</si>
  <si>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</si>
  <si>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</si>
  <si>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</si>
  <si>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</si>
  <si>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</si>
  <si>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</si>
  <si>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</si>
  <si>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</si>
  <si>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</si>
  <si>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</si>
  <si>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</si>
  <si>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BAMBAMARCA</t>
  </si>
  <si>
    <t>060702</t>
  </si>
  <si>
    <t>CHUGUR</t>
  </si>
  <si>
    <t>060703</t>
  </si>
  <si>
    <t>HUALGAYOC</t>
  </si>
  <si>
    <t>060801</t>
  </si>
  <si>
    <t>JAEN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</si>
  <si>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</si>
  <si>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</si>
  <si>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</si>
  <si>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</si>
  <si>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</si>
  <si>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</si>
  <si>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</si>
  <si>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</si>
  <si>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</si>
  <si>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</si>
  <si>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</si>
  <si>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</si>
  <si>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</si>
  <si>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</si>
  <si>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</si>
  <si>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</si>
  <si>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</si>
  <si>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</si>
  <si>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</si>
  <si>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</si>
  <si>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</si>
  <si>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</si>
  <si>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</si>
  <si>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</si>
  <si>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</si>
  <si>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</si>
  <si>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</si>
  <si>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</si>
  <si>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</si>
  <si>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</si>
  <si>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</si>
  <si>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</si>
  <si>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</si>
  <si>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</si>
  <si>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</si>
  <si>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</si>
  <si>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</si>
  <si>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</si>
  <si>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</si>
  <si>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</si>
  <si>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</si>
  <si>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</si>
  <si>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</si>
  <si>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</si>
  <si>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</si>
  <si>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</si>
  <si>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</si>
  <si>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</si>
  <si>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</si>
  <si>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061101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</si>
  <si>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</si>
  <si>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</si>
  <si>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</si>
  <si>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</si>
  <si>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</si>
  <si>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</si>
  <si>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</si>
  <si>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</si>
  <si>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</si>
  <si>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</si>
  <si>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</si>
  <si>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</si>
  <si>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</si>
  <si>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</si>
  <si>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</si>
  <si>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</si>
  <si>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</si>
  <si>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</si>
  <si>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</si>
  <si>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</si>
  <si>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</si>
  <si>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</si>
  <si>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</si>
  <si>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UNION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</si>
  <si>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</si>
  <si>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</si>
  <si>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</si>
  <si>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</si>
  <si>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</si>
  <si>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</si>
  <si>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</si>
  <si>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</si>
  <si>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</si>
  <si>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</si>
  <si>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</si>
  <si>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</si>
  <si>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</si>
  <si>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</si>
  <si>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</si>
  <si>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</si>
  <si>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</si>
  <si>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</si>
  <si>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</si>
  <si>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</si>
  <si>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</si>
  <si>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</si>
  <si>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</si>
  <si>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</si>
  <si>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</si>
  <si>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</si>
  <si>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</si>
  <si>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</si>
  <si>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</si>
  <si>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</si>
  <si>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</si>
  <si>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</si>
  <si>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</si>
  <si>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</si>
  <si>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</si>
  <si>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</si>
  <si>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</si>
  <si>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</si>
  <si>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</si>
  <si>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</si>
  <si>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</si>
  <si>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</si>
  <si>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</si>
  <si>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</si>
  <si>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</si>
  <si>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</si>
  <si>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</si>
  <si>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</si>
  <si>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</si>
  <si>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</si>
  <si>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</si>
  <si>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</si>
  <si>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</si>
  <si>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</si>
  <si>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</si>
  <si>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</si>
  <si>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</si>
  <si>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</si>
  <si>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</si>
  <si>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</si>
  <si>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</si>
  <si>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</si>
  <si>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</si>
  <si>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</si>
  <si>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</si>
  <si>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</si>
  <si>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</si>
  <si>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</si>
  <si>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</si>
  <si>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</si>
  <si>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</si>
  <si>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</si>
  <si>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</si>
  <si>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</si>
  <si>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</si>
  <si>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</si>
  <si>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</si>
  <si>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</si>
  <si>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</si>
  <si>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</si>
  <si>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</si>
  <si>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</si>
  <si>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</si>
  <si>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</si>
  <si>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</si>
  <si>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</si>
  <si>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</si>
  <si>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</si>
  <si>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</si>
  <si>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</si>
  <si>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</si>
  <si>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</si>
  <si>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</si>
  <si>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</si>
  <si>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</si>
  <si>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</si>
  <si>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</si>
  <si>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</si>
  <si>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</si>
  <si>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</si>
  <si>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</si>
  <si>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</si>
  <si>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</si>
  <si>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</si>
  <si>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</si>
  <si>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</si>
  <si>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</si>
  <si>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</si>
  <si>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</si>
  <si>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</si>
  <si>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</si>
  <si>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</si>
  <si>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</si>
  <si>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</si>
  <si>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</si>
  <si>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</si>
  <si>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</si>
  <si>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</si>
  <si>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</si>
  <si>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</si>
  <si>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</si>
  <si>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</si>
  <si>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</si>
  <si>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</si>
  <si>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</si>
  <si>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</si>
  <si>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</si>
  <si>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</si>
  <si>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</si>
  <si>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</si>
  <si>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</si>
  <si>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</si>
  <si>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</si>
  <si>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</si>
  <si>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</si>
  <si>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</si>
  <si>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</si>
  <si>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</si>
  <si>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</si>
  <si>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</si>
  <si>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</si>
  <si>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</si>
  <si>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</si>
  <si>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</si>
  <si>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</si>
  <si>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</si>
  <si>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</si>
  <si>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</si>
  <si>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</si>
  <si>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</si>
  <si>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</si>
  <si>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</si>
  <si>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</si>
  <si>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</si>
  <si>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</si>
  <si>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</si>
  <si>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</si>
  <si>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 3/</t>
  </si>
  <si>
    <t>080808</t>
  </si>
  <si>
    <t>ALTO PICHIGUA</t>
  </si>
  <si>
    <t>080901</t>
  </si>
  <si>
    <t>SANTA ANA</t>
  </si>
  <si>
    <t>080902</t>
  </si>
  <si>
    <t>ECHARATE</t>
  </si>
  <si>
    <t>080903</t>
  </si>
  <si>
    <t>HUAYOPATA /1</t>
  </si>
  <si>
    <t>080904</t>
  </si>
  <si>
    <t>MARANURA</t>
  </si>
  <si>
    <t>080905</t>
  </si>
  <si>
    <t>OCOBAMBA  /2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</si>
  <si>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</si>
  <si>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</si>
  <si>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</si>
  <si>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</si>
  <si>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</si>
  <si>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</si>
  <si>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</si>
  <si>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</si>
  <si>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</si>
  <si>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</si>
  <si>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</si>
  <si>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</si>
  <si>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</si>
  <si>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</si>
  <si>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</si>
  <si>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</si>
  <si>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</si>
  <si>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</si>
  <si>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</si>
  <si>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</si>
  <si>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</si>
  <si>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</si>
  <si>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</si>
  <si>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</si>
  <si>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</si>
  <si>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</si>
  <si>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</si>
  <si>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</si>
  <si>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</si>
  <si>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</si>
  <si>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</si>
  <si>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</si>
  <si>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</si>
  <si>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</si>
  <si>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</si>
  <si>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</si>
  <si>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</si>
  <si>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</si>
  <si>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</si>
  <si>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</si>
  <si>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</si>
  <si>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</si>
  <si>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</si>
  <si>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</si>
  <si>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</si>
  <si>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</si>
  <si>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</si>
  <si>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</si>
  <si>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</si>
  <si>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</si>
  <si>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</si>
  <si>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</si>
  <si>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</si>
  <si>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</si>
  <si>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</si>
  <si>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</si>
  <si>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</si>
  <si>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</si>
  <si>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</si>
  <si>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</si>
  <si>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</si>
  <si>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</si>
  <si>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</si>
  <si>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</si>
  <si>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</si>
  <si>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</si>
  <si>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</si>
  <si>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</si>
  <si>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</si>
  <si>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</si>
  <si>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</si>
  <si>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</si>
  <si>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</si>
  <si>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</si>
  <si>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</si>
  <si>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</si>
  <si>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</si>
  <si>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</si>
  <si>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</si>
  <si>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</si>
  <si>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</si>
  <si>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</si>
  <si>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</si>
  <si>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</si>
  <si>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</si>
  <si>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</si>
  <si>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</si>
  <si>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</si>
  <si>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</si>
  <si>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</si>
  <si>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</si>
  <si>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</si>
  <si>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</si>
  <si>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</si>
  <si>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</si>
  <si>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</si>
  <si>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</si>
  <si>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</si>
  <si>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</si>
  <si>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</si>
  <si>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</si>
  <si>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</si>
  <si>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</si>
  <si>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</si>
  <si>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</si>
  <si>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</si>
  <si>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</si>
  <si>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</si>
  <si>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ASCENSION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</si>
  <si>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</si>
  <si>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</si>
  <si>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</si>
  <si>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</si>
  <si>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</si>
  <si>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</si>
  <si>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</si>
  <si>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</si>
  <si>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</si>
  <si>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</si>
  <si>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</si>
  <si>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</si>
  <si>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</si>
  <si>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</si>
  <si>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</si>
  <si>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</si>
  <si>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</si>
  <si>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</si>
  <si>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</si>
  <si>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</si>
  <si>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</si>
  <si>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</si>
  <si>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</si>
  <si>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</si>
  <si>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</si>
  <si>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</si>
  <si>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</si>
  <si>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</si>
  <si>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</si>
  <si>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</si>
  <si>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</si>
  <si>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</si>
  <si>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</si>
  <si>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</si>
  <si>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</si>
  <si>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</si>
  <si>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</si>
  <si>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</si>
  <si>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</si>
  <si>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</si>
  <si>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</si>
  <si>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</si>
  <si>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</si>
  <si>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</si>
  <si>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</si>
  <si>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</si>
  <si>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</si>
  <si>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</si>
  <si>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</si>
  <si>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</si>
  <si>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</si>
  <si>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</si>
  <si>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</si>
  <si>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</si>
  <si>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</si>
  <si>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</si>
  <si>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</si>
  <si>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</si>
  <si>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</si>
  <si>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</si>
  <si>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</si>
  <si>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</si>
  <si>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</si>
  <si>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</si>
  <si>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</si>
  <si>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</si>
  <si>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</si>
  <si>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</si>
  <si>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</si>
  <si>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</si>
  <si>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</si>
  <si>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</si>
  <si>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</si>
  <si>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</si>
  <si>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</si>
  <si>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</si>
  <si>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</si>
  <si>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</si>
  <si>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</si>
  <si>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</si>
  <si>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090601</t>
  </si>
  <si>
    <t>HUAYTARA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</si>
  <si>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</si>
  <si>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</si>
  <si>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</si>
  <si>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</si>
  <si>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</si>
  <si>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</si>
  <si>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</si>
  <si>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</si>
  <si>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</si>
  <si>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</si>
  <si>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</si>
  <si>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</si>
  <si>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</si>
  <si>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</si>
  <si>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</si>
  <si>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</si>
  <si>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</si>
  <si>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</si>
  <si>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</si>
  <si>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</si>
  <si>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</si>
  <si>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</si>
  <si>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</si>
  <si>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</si>
  <si>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</si>
  <si>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</si>
  <si>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</si>
  <si>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</si>
  <si>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</si>
  <si>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</si>
  <si>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</si>
  <si>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</si>
  <si>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</si>
  <si>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</si>
  <si>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</si>
  <si>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</si>
  <si>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</si>
  <si>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</si>
  <si>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</si>
  <si>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</si>
  <si>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</si>
  <si>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</si>
  <si>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</si>
  <si>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</si>
  <si>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</si>
  <si>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</si>
  <si>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</si>
  <si>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</si>
  <si>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</si>
  <si>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</si>
  <si>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</si>
  <si>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</si>
  <si>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</si>
  <si>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</si>
  <si>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</si>
  <si>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</si>
  <si>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</si>
  <si>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</si>
  <si>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100101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</si>
  <si>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</si>
  <si>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</si>
  <si>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</si>
  <si>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</si>
  <si>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</si>
  <si>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</si>
  <si>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</si>
  <si>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</si>
  <si>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</si>
  <si>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</si>
  <si>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</t>
  </si>
  <si>
    <t>100107</t>
  </si>
  <si>
    <t>SAN FRANCISCO DE CAYRAN</t>
  </si>
  <si>
    <t>100108</t>
  </si>
  <si>
    <t>SAN PEDRO DE CHAULAN</t>
  </si>
  <si>
    <t>100109</t>
  </si>
  <si>
    <t>SANTA MARIA DEL VALLE</t>
  </si>
  <si>
    <t>100110</t>
  </si>
  <si>
    <t>YARUMAYO</t>
  </si>
  <si>
    <t>100111</t>
  </si>
  <si>
    <t>PILLCO MARCA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</si>
  <si>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</si>
  <si>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</si>
  <si>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</si>
  <si>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</si>
  <si>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</si>
  <si>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</si>
  <si>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</si>
  <si>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</si>
  <si>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</si>
  <si>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</si>
  <si>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</si>
  <si>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</si>
  <si>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</si>
  <si>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</si>
  <si>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</si>
  <si>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</si>
  <si>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</si>
  <si>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LA UNION</t>
  </si>
  <si>
    <t>100307</t>
  </si>
  <si>
    <t>CHUQUIS</t>
  </si>
  <si>
    <t>100311</t>
  </si>
  <si>
    <t>MARIAS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</si>
  <si>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</si>
  <si>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</si>
  <si>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</si>
  <si>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</si>
  <si>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</si>
  <si>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</si>
  <si>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</si>
  <si>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</si>
  <si>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</si>
  <si>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</si>
  <si>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</si>
  <si>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</si>
  <si>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</si>
  <si>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</si>
  <si>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</si>
  <si>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</si>
  <si>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</si>
  <si>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</si>
  <si>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</si>
  <si>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</si>
  <si>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</si>
  <si>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</si>
  <si>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</si>
  <si>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</si>
  <si>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</si>
  <si>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</si>
  <si>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</si>
  <si>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</si>
  <si>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</si>
  <si>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</si>
  <si>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</si>
  <si>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</si>
  <si>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</si>
  <si>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</si>
  <si>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</si>
  <si>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</si>
  <si>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</si>
  <si>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</si>
  <si>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</si>
  <si>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</si>
  <si>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</si>
  <si>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</si>
  <si>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</si>
  <si>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DANIEL ALOMIA ROBLES</t>
  </si>
  <si>
    <t>100603</t>
  </si>
  <si>
    <t>HERMILIO VALDIZAN</t>
  </si>
  <si>
    <t>100604</t>
  </si>
  <si>
    <t>JOSE CRESPO Y CASTILLO</t>
  </si>
  <si>
    <t>100605</t>
  </si>
  <si>
    <t>LUYANDO 1/</t>
  </si>
  <si>
    <t>100606</t>
  </si>
  <si>
    <t>MARIANO DAMASO BERAUN</t>
  </si>
  <si>
    <t>100701</t>
  </si>
  <si>
    <t>HUACRACHUCO</t>
  </si>
  <si>
    <t>100702</t>
  </si>
  <si>
    <t>CHOLON</t>
  </si>
  <si>
    <t>100703</t>
  </si>
  <si>
    <t>SAN BUENAVENTURA</t>
  </si>
  <si>
    <t>100801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</si>
  <si>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</si>
  <si>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</si>
  <si>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</si>
  <si>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</si>
  <si>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</si>
  <si>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</si>
  <si>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</si>
  <si>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</si>
  <si>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</si>
  <si>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</si>
  <si>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</si>
  <si>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</si>
  <si>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</si>
  <si>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</si>
  <si>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</si>
  <si>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</si>
  <si>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</si>
  <si>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</si>
  <si>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</si>
  <si>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</si>
  <si>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</si>
  <si>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</si>
  <si>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</si>
  <si>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</si>
  <si>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</si>
  <si>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</si>
  <si>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</si>
  <si>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ASIS</t>
  </si>
  <si>
    <t>101007</t>
  </si>
  <si>
    <t>SAN MIGUEL DE CAURI</t>
  </si>
  <si>
    <t>101101</t>
  </si>
  <si>
    <t>CHAVINILLO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</si>
  <si>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</si>
  <si>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</si>
  <si>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</si>
  <si>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</si>
  <si>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</si>
  <si>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</si>
  <si>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</si>
  <si>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</si>
  <si>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</si>
  <si>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</si>
  <si>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</si>
  <si>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</si>
  <si>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</si>
  <si>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</si>
  <si>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</si>
  <si>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</si>
  <si>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</si>
  <si>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</si>
  <si>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</si>
  <si>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</si>
  <si>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</si>
  <si>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</si>
  <si>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</si>
  <si>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</si>
  <si>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</si>
  <si>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</si>
  <si>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PUEBLO NUEVO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</si>
  <si>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</si>
  <si>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</si>
  <si>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</si>
  <si>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</si>
  <si>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</si>
  <si>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</si>
  <si>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</si>
  <si>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</si>
  <si>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</si>
  <si>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</si>
  <si>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</si>
  <si>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  1/</t>
  </si>
  <si>
    <t>110201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</si>
  <si>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</si>
  <si>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</si>
  <si>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</si>
  <si>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</si>
  <si>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</si>
  <si>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</si>
  <si>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</si>
  <si>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</si>
  <si>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</si>
  <si>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</si>
  <si>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</si>
  <si>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</si>
  <si>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</si>
  <si>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</si>
  <si>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</si>
  <si>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</si>
  <si>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</si>
  <si>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</si>
  <si>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</si>
  <si>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</si>
  <si>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NAZCA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</si>
  <si>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</si>
  <si>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</si>
  <si>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</si>
  <si>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</si>
  <si>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</si>
  <si>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</si>
  <si>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</si>
  <si>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</si>
  <si>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</si>
  <si>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</si>
  <si>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</si>
  <si>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</si>
  <si>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</si>
  <si>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</si>
  <si>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</si>
  <si>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</si>
  <si>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</si>
  <si>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</si>
  <si>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</si>
  <si>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</si>
  <si>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</si>
  <si>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</si>
  <si>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</si>
  <si>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</si>
  <si>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</si>
  <si>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ANDRES</t>
  </si>
  <si>
    <t>110507</t>
  </si>
  <si>
    <t>SAN CLEMENTE</t>
  </si>
  <si>
    <t>110508</t>
  </si>
  <si>
    <t>TUPAC AMARU INCA</t>
  </si>
  <si>
    <t>120101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</si>
  <si>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</si>
  <si>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</si>
  <si>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</si>
  <si>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</si>
  <si>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</si>
  <si>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</si>
  <si>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</si>
  <si>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</si>
  <si>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</si>
  <si>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</si>
  <si>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</si>
  <si>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</si>
  <si>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</si>
  <si>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</si>
  <si>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</si>
  <si>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</si>
  <si>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</si>
  <si>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</si>
  <si>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</si>
  <si>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</si>
  <si>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</si>
  <si>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</si>
  <si>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</si>
  <si>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</si>
  <si>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</si>
  <si>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</si>
  <si>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</si>
  <si>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</si>
  <si>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</si>
  <si>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</si>
  <si>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</si>
  <si>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PARIAHUANCA   1/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</si>
  <si>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</si>
  <si>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</si>
  <si>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</si>
  <si>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</si>
  <si>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</si>
  <si>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</si>
  <si>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</si>
  <si>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</si>
  <si>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AGUSTIN</t>
  </si>
  <si>
    <t>120130</t>
  </si>
  <si>
    <t>SAN JERONIMO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</si>
  <si>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</si>
  <si>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</si>
  <si>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</si>
  <si>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</si>
  <si>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</si>
  <si>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</si>
  <si>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</si>
  <si>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</si>
  <si>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</si>
  <si>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</si>
  <si>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</si>
  <si>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</si>
  <si>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</si>
  <si>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</si>
  <si>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</si>
  <si>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</si>
  <si>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</si>
  <si>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</si>
  <si>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</si>
  <si>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</si>
  <si>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</si>
  <si>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</si>
  <si>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</si>
  <si>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</si>
  <si>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</si>
  <si>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</si>
  <si>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</si>
  <si>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</si>
  <si>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</si>
  <si>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</si>
  <si>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</si>
  <si>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</si>
  <si>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</si>
  <si>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JOSE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</si>
  <si>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</si>
  <si>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</si>
  <si>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</si>
  <si>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</si>
  <si>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</si>
  <si>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</si>
  <si>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</si>
  <si>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PICHANAQUI</t>
  </si>
  <si>
    <t>120304</t>
  </si>
  <si>
    <t>SAN LUIS DE SHUARO</t>
  </si>
  <si>
    <t>120305</t>
  </si>
  <si>
    <t>SAN RAMON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</si>
  <si>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</si>
  <si>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</si>
  <si>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</si>
  <si>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</si>
  <si>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</si>
  <si>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</si>
  <si>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</si>
  <si>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</si>
  <si>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</si>
  <si>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</si>
  <si>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</si>
  <si>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</si>
  <si>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</si>
  <si>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</si>
  <si>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</si>
  <si>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</si>
  <si>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</si>
  <si>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</si>
  <si>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</si>
  <si>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</si>
  <si>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</si>
  <si>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</si>
  <si>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</si>
  <si>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</si>
  <si>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</si>
  <si>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JULCAN</t>
  </si>
  <si>
    <t>120413</t>
  </si>
  <si>
    <t>LEONOR ORDOÑEZ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</si>
  <si>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</si>
  <si>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</si>
  <si>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</si>
  <si>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</si>
  <si>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</si>
  <si>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</si>
  <si>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</si>
  <si>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</si>
  <si>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</si>
  <si>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</si>
  <si>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</si>
  <si>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</si>
  <si>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</si>
  <si>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</si>
  <si>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</si>
  <si>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</si>
  <si>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</si>
  <si>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</si>
  <si>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</si>
  <si>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</si>
  <si>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</si>
  <si>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</si>
  <si>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</si>
  <si>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</si>
  <si>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</si>
  <si>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</si>
  <si>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</si>
  <si>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</si>
  <si>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</si>
  <si>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</si>
  <si>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</si>
  <si>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</si>
  <si>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</si>
  <si>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</si>
  <si>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</si>
  <si>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</si>
  <si>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</si>
  <si>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</si>
  <si>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</si>
  <si>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</si>
  <si>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120501</t>
  </si>
  <si>
    <t>JUNIN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</si>
  <si>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</si>
  <si>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</si>
  <si>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</si>
  <si>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</si>
  <si>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</si>
  <si>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</si>
  <si>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</si>
  <si>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</si>
  <si>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</si>
  <si>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</si>
  <si>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</si>
  <si>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</si>
  <si>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</si>
  <si>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</si>
  <si>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</si>
  <si>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</si>
  <si>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</si>
  <si>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</si>
  <si>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</si>
  <si>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RIO NEGRO</t>
  </si>
  <si>
    <t>120608</t>
  </si>
  <si>
    <t>RIO TAMBO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</si>
  <si>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</si>
  <si>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</si>
  <si>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</si>
  <si>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</si>
  <si>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</si>
  <si>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</si>
  <si>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</si>
  <si>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</si>
  <si>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</si>
  <si>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</si>
  <si>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</si>
  <si>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</si>
  <si>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</si>
  <si>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</si>
  <si>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</si>
  <si>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</si>
  <si>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</si>
  <si>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</si>
  <si>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</si>
  <si>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</si>
  <si>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</si>
  <si>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</si>
  <si>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</si>
  <si>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</si>
  <si>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</si>
  <si>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</si>
  <si>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</si>
  <si>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</si>
  <si>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</si>
  <si>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</si>
  <si>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</si>
  <si>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</si>
  <si>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</si>
  <si>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</si>
  <si>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</si>
  <si>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</si>
  <si>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</si>
  <si>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</si>
  <si>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</si>
  <si>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</si>
  <si>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</si>
  <si>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</si>
  <si>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</si>
  <si>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</si>
  <si>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</si>
  <si>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</si>
  <si>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</si>
  <si>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</si>
  <si>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</si>
  <si>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</si>
  <si>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</si>
  <si>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</si>
  <si>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</si>
  <si>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</si>
  <si>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EL PORVENIR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</si>
  <si>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</si>
  <si>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</si>
  <si>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</si>
  <si>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</si>
  <si>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</si>
  <si>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</si>
  <si>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</si>
  <si>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</si>
  <si>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</si>
  <si>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</si>
  <si>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</si>
  <si>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</si>
  <si>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</si>
  <si>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</si>
  <si>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</si>
  <si>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</si>
  <si>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</si>
  <si>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</si>
  <si>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</si>
  <si>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</si>
  <si>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</si>
  <si>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</si>
  <si>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</si>
  <si>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</si>
  <si>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</si>
  <si>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</si>
  <si>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</si>
  <si>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</si>
  <si>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</si>
  <si>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</si>
  <si>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</si>
  <si>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</si>
  <si>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</si>
  <si>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</si>
  <si>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</si>
  <si>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</si>
  <si>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 /1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</si>
  <si>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</si>
  <si>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</si>
  <si>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</si>
  <si>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</si>
  <si>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</si>
  <si>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</si>
  <si>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</si>
  <si>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</si>
  <si>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130402</t>
  </si>
  <si>
    <t>PACANGA</t>
  </si>
  <si>
    <t>130403</t>
  </si>
  <si>
    <t>130501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</si>
  <si>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</si>
  <si>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</si>
  <si>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</si>
  <si>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</si>
  <si>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</si>
  <si>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</si>
  <si>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</si>
  <si>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</si>
  <si>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</si>
  <si>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</si>
  <si>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</si>
  <si>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</si>
  <si>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</si>
  <si>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</si>
  <si>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</si>
  <si>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</si>
  <si>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</si>
  <si>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</si>
  <si>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</si>
  <si>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</si>
  <si>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</si>
  <si>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</si>
  <si>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</si>
  <si>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</si>
  <si>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</si>
  <si>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</si>
  <si>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</si>
  <si>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SAN PEDRO DE LLOC</t>
  </si>
  <si>
    <t>130702</t>
  </si>
  <si>
    <t>GUADALUPE</t>
  </si>
  <si>
    <t>130703</t>
  </si>
  <si>
    <t>JEQUETEPEQUE</t>
  </si>
  <si>
    <t>130704</t>
  </si>
  <si>
    <t>PACASMAYO</t>
  </si>
  <si>
    <t>130705</t>
  </si>
  <si>
    <t>SAN JOSE</t>
  </si>
  <si>
    <t>130801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</si>
  <si>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</si>
  <si>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</si>
  <si>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</si>
  <si>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</si>
  <si>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</si>
  <si>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</si>
  <si>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</si>
  <si>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</si>
  <si>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</si>
  <si>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</si>
  <si>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</si>
  <si>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</si>
  <si>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</si>
  <si>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</si>
  <si>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</si>
  <si>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</si>
  <si>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PATAZ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</si>
  <si>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</si>
  <si>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</si>
  <si>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</si>
  <si>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</si>
  <si>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</si>
  <si>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</si>
  <si>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</si>
  <si>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</si>
  <si>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</si>
  <si>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</si>
  <si>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</si>
  <si>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</si>
  <si>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</si>
  <si>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</si>
  <si>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</si>
  <si>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</si>
  <si>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</si>
  <si>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</si>
  <si>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</si>
  <si>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</si>
  <si>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</si>
  <si>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</si>
  <si>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</si>
  <si>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</si>
  <si>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</si>
  <si>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</si>
  <si>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</si>
  <si>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</si>
  <si>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</si>
  <si>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</si>
  <si>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</si>
  <si>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</si>
  <si>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</si>
  <si>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</si>
  <si>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</si>
  <si>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</si>
  <si>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</si>
  <si>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</si>
  <si>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</si>
  <si>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</si>
  <si>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CASCAS</t>
  </si>
  <si>
    <t>131102</t>
  </si>
  <si>
    <t>131103</t>
  </si>
  <si>
    <t>COMPIN</t>
  </si>
  <si>
    <t>131104</t>
  </si>
  <si>
    <t>SAYAPULLO</t>
  </si>
  <si>
    <t>131201</t>
  </si>
  <si>
    <t>VIRU</t>
  </si>
  <si>
    <t>131202</t>
  </si>
  <si>
    <t>CHAO</t>
  </si>
  <si>
    <t>131203</t>
  </si>
  <si>
    <t>GUADALUPITO</t>
  </si>
  <si>
    <t>140101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</si>
  <si>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</si>
  <si>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</si>
  <si>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</si>
  <si>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</si>
  <si>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</si>
  <si>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</si>
  <si>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</si>
  <si>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</si>
  <si>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</si>
  <si>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</si>
  <si>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</si>
  <si>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</si>
  <si>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</si>
  <si>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</si>
  <si>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</si>
  <si>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</si>
  <si>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</si>
  <si>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</si>
  <si>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</si>
  <si>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</si>
  <si>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</si>
  <si>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</si>
  <si>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</si>
  <si>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</si>
  <si>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</si>
  <si>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</si>
  <si>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</si>
  <si>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</si>
  <si>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</si>
  <si>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</si>
  <si>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</si>
  <si>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</si>
  <si>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</si>
  <si>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</si>
  <si>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</si>
  <si>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</si>
  <si>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</si>
  <si>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</si>
  <si>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</si>
  <si>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</si>
  <si>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</si>
  <si>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</si>
  <si>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</si>
  <si>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</si>
  <si>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</si>
  <si>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</si>
  <si>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</si>
  <si>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</si>
  <si>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</si>
  <si>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</si>
  <si>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LAMBAYEQUE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</si>
  <si>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</si>
  <si>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</si>
  <si>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</si>
  <si>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</si>
  <si>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</si>
  <si>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</si>
  <si>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</si>
  <si>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</si>
  <si>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</si>
  <si>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</si>
  <si>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</si>
  <si>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</si>
  <si>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</si>
  <si>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</si>
  <si>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</si>
  <si>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</si>
  <si>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</si>
  <si>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</si>
  <si>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</si>
  <si>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</si>
  <si>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</si>
  <si>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</t>
  </si>
  <si>
    <t>150102</t>
  </si>
  <si>
    <t>ANCON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</si>
  <si>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</si>
  <si>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</si>
  <si>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</si>
  <si>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</si>
  <si>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</si>
  <si>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</si>
  <si>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</si>
  <si>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</si>
  <si>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</si>
  <si>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</si>
  <si>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</si>
  <si>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</si>
  <si>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</si>
  <si>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</si>
  <si>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</si>
  <si>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</si>
  <si>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</si>
  <si>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</si>
  <si>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</si>
  <si>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</si>
  <si>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</si>
  <si>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</si>
  <si>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</si>
  <si>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</si>
  <si>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</si>
  <si>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</si>
  <si>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</si>
  <si>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</si>
  <si>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</si>
  <si>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</si>
  <si>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</si>
  <si>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</si>
  <si>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</si>
  <si>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</si>
  <si>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PUEBLO LIBRE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</si>
  <si>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</si>
  <si>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</si>
  <si>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</si>
  <si>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</si>
  <si>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</si>
  <si>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</si>
  <si>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</si>
  <si>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</si>
  <si>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</si>
  <si>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</si>
  <si>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</si>
  <si>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</si>
  <si>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</si>
  <si>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</si>
  <si>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</si>
  <si>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</si>
  <si>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</si>
  <si>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</si>
  <si>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</si>
  <si>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</si>
  <si>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</si>
  <si>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</si>
  <si>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</si>
  <si>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</si>
  <si>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MARTIN DE PORRES</t>
  </si>
  <si>
    <t>150136</t>
  </si>
  <si>
    <t>150137</t>
  </si>
  <si>
    <t>SANTA ANITA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</si>
  <si>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</si>
  <si>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</si>
  <si>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</si>
  <si>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</si>
  <si>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</si>
  <si>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</si>
  <si>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</si>
  <si>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</si>
  <si>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</si>
  <si>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</si>
  <si>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</si>
  <si>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150201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</si>
  <si>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</si>
  <si>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</si>
  <si>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</si>
  <si>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</si>
  <si>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</si>
  <si>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</si>
  <si>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</si>
  <si>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</si>
  <si>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</si>
  <si>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</si>
  <si>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</si>
  <si>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</si>
  <si>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</si>
  <si>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</si>
  <si>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</si>
  <si>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</si>
  <si>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</si>
  <si>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</si>
  <si>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</si>
  <si>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</si>
  <si>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</si>
  <si>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</si>
  <si>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</si>
  <si>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</si>
  <si>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</si>
  <si>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</si>
  <si>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</si>
  <si>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</si>
  <si>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</si>
  <si>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</si>
  <si>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</si>
  <si>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</si>
  <si>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</si>
  <si>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</si>
  <si>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</si>
  <si>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</si>
  <si>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</si>
  <si>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</si>
  <si>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</si>
  <si>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</si>
  <si>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</si>
  <si>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</si>
  <si>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</si>
  <si>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</si>
  <si>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</si>
  <si>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</si>
  <si>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</si>
  <si>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</si>
  <si>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</si>
  <si>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</si>
  <si>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</si>
  <si>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</si>
  <si>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</si>
  <si>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</si>
  <si>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</si>
  <si>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</si>
  <si>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</si>
  <si>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</si>
  <si>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</si>
  <si>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</si>
  <si>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ZUÑIGA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</si>
  <si>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</si>
  <si>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</si>
  <si>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</si>
  <si>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</si>
  <si>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</si>
  <si>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</si>
  <si>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</si>
  <si>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</si>
  <si>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</si>
  <si>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</si>
  <si>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</si>
  <si>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</si>
  <si>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</si>
  <si>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</si>
  <si>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</si>
  <si>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</si>
  <si>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</si>
  <si>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</si>
  <si>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</si>
  <si>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</si>
  <si>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</si>
  <si>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</si>
  <si>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</si>
  <si>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</si>
  <si>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</si>
  <si>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</si>
  <si>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</si>
  <si>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</si>
  <si>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</si>
  <si>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</si>
  <si>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</si>
  <si>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</si>
  <si>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</si>
  <si>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</si>
  <si>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</si>
  <si>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</si>
  <si>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</si>
  <si>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</si>
  <si>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</si>
  <si>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HUAROCHIRI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</si>
  <si>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</si>
  <si>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</si>
  <si>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</si>
  <si>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</si>
  <si>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</si>
  <si>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</si>
  <si>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</si>
  <si>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</si>
  <si>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150714</t>
  </si>
  <si>
    <t>RICARDO PALMA</t>
  </si>
  <si>
    <t>150715</t>
  </si>
  <si>
    <t>SAN ANDRES DE TUPICOCHA</t>
  </si>
  <si>
    <t>150716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</si>
  <si>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</si>
  <si>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</si>
  <si>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</si>
  <si>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</si>
  <si>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</si>
  <si>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</si>
  <si>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</si>
  <si>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</si>
  <si>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</si>
  <si>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</si>
  <si>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</si>
  <si>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</si>
  <si>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</si>
  <si>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</si>
  <si>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</si>
  <si>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</si>
  <si>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</si>
  <si>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</si>
  <si>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</si>
  <si>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</si>
  <si>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</si>
  <si>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</si>
  <si>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</si>
  <si>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</si>
  <si>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</si>
  <si>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</si>
  <si>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</si>
  <si>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</si>
  <si>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</si>
  <si>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</si>
  <si>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</si>
  <si>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</si>
  <si>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</si>
  <si>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HUACHO</t>
  </si>
  <si>
    <t>150802</t>
  </si>
  <si>
    <t>AMBAR</t>
  </si>
  <si>
    <t>150803</t>
  </si>
  <si>
    <t>CALETA DE CARQUIN</t>
  </si>
  <si>
    <t>150804</t>
  </si>
  <si>
    <t>CHECRAS</t>
  </si>
  <si>
    <t>150805</t>
  </si>
  <si>
    <t>HUALMAY</t>
  </si>
  <si>
    <t>150806</t>
  </si>
  <si>
    <t>HUAURA</t>
  </si>
  <si>
    <t>150807</t>
  </si>
  <si>
    <t>150808</t>
  </si>
  <si>
    <t>PACCHO</t>
  </si>
  <si>
    <t>150809</t>
  </si>
  <si>
    <t>SANTA LEONOR</t>
  </si>
  <si>
    <t>150810</t>
  </si>
  <si>
    <t>SANTA MARIA</t>
  </si>
  <si>
    <t>150811</t>
  </si>
  <si>
    <t>SAYAN</t>
  </si>
  <si>
    <t>150812</t>
  </si>
  <si>
    <t>VEGUETA</t>
  </si>
  <si>
    <t>150901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</si>
  <si>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</si>
  <si>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</si>
  <si>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</si>
  <si>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</si>
  <si>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</si>
  <si>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</si>
  <si>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</si>
  <si>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</si>
  <si>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</si>
  <si>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</si>
  <si>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</si>
  <si>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</si>
  <si>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</si>
  <si>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</si>
  <si>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</si>
  <si>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</si>
  <si>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</si>
  <si>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</si>
  <si>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</si>
  <si>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</si>
  <si>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</si>
  <si>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</si>
  <si>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</si>
  <si>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</si>
  <si>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</si>
  <si>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</si>
  <si>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</si>
  <si>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</si>
  <si>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</si>
  <si>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</si>
  <si>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</si>
  <si>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</si>
  <si>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</si>
  <si>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</si>
  <si>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</si>
  <si>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</si>
  <si>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</si>
  <si>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</si>
  <si>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</si>
  <si>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</si>
  <si>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</si>
  <si>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</si>
  <si>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</si>
  <si>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</si>
  <si>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</si>
  <si>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</si>
  <si>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</si>
  <si>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</si>
  <si>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</si>
  <si>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</si>
  <si>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</si>
  <si>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</si>
  <si>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</si>
  <si>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</si>
  <si>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</si>
  <si>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</si>
  <si>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</si>
  <si>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</si>
  <si>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</si>
  <si>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</si>
  <si>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</si>
  <si>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</si>
  <si>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</si>
  <si>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</si>
  <si>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</si>
  <si>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</si>
  <si>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</si>
  <si>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</si>
  <si>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</si>
  <si>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</si>
  <si>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</si>
  <si>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</si>
  <si>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</si>
  <si>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</si>
  <si>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</si>
  <si>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</si>
  <si>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</si>
  <si>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</si>
  <si>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</si>
  <si>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</si>
  <si>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</si>
  <si>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</si>
  <si>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</si>
  <si>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</si>
  <si>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</si>
  <si>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</si>
  <si>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</si>
  <si>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</si>
  <si>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</si>
  <si>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160109</t>
  </si>
  <si>
    <t>PUTUMAYO</t>
  </si>
  <si>
    <t>160110</t>
  </si>
  <si>
    <t>TORRES CAUSANA</t>
  </si>
  <si>
    <t>160112</t>
  </si>
  <si>
    <t>160113</t>
  </si>
  <si>
    <t>160114</t>
  </si>
  <si>
    <t>TENIENTE MANUEL CLAVERO</t>
  </si>
  <si>
    <t>160201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</si>
  <si>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</si>
  <si>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</si>
  <si>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</si>
  <si>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</si>
  <si>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</si>
  <si>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</si>
  <si>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</si>
  <si>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</si>
  <si>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LOPEZ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</si>
  <si>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</si>
  <si>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</si>
  <si>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</si>
  <si>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</si>
  <si>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</si>
  <si>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</si>
  <si>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</si>
  <si>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</si>
  <si>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</si>
  <si>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</si>
  <si>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</si>
  <si>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RAMON CASTILLA</t>
  </si>
  <si>
    <t>160402</t>
  </si>
  <si>
    <t>PEBAS</t>
  </si>
  <si>
    <t>160403</t>
  </si>
  <si>
    <t>YAVARI  /1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</si>
  <si>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</si>
  <si>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</si>
  <si>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</si>
  <si>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</si>
  <si>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</si>
  <si>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</si>
  <si>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</si>
  <si>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</si>
  <si>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</si>
  <si>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</si>
  <si>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</si>
  <si>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</si>
  <si>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</si>
  <si>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</si>
  <si>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</si>
  <si>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</si>
  <si>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</si>
  <si>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</si>
  <si>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</si>
  <si>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</si>
  <si>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</si>
  <si>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</si>
  <si>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</si>
  <si>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</si>
  <si>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CONTAMANA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</si>
  <si>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</si>
  <si>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</si>
  <si>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</si>
  <si>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</si>
  <si>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</si>
  <si>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</si>
  <si>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</si>
  <si>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</si>
  <si>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</si>
  <si>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160701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</si>
  <si>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</si>
  <si>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</si>
  <si>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</si>
  <si>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</si>
  <si>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</si>
  <si>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</si>
  <si>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</si>
  <si>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</si>
  <si>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</si>
  <si>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</si>
  <si>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170101</t>
  </si>
  <si>
    <t>TAMBOPATA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</si>
  <si>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</si>
  <si>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</si>
  <si>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</si>
  <si>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</si>
  <si>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</si>
  <si>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</si>
  <si>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</si>
  <si>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</si>
  <si>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</si>
  <si>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</si>
  <si>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</si>
  <si>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MADRE DE DIOS</t>
  </si>
  <si>
    <t>170204</t>
  </si>
  <si>
    <t>HUEPETUHE</t>
  </si>
  <si>
    <t>170301</t>
  </si>
  <si>
    <t>IÑAPARI</t>
  </si>
  <si>
    <t>170302</t>
  </si>
  <si>
    <t>IBERIA</t>
  </si>
  <si>
    <t>170303</t>
  </si>
  <si>
    <t>TAHUAMANU</t>
  </si>
  <si>
    <t>180101</t>
  </si>
  <si>
    <t>MOQUEGUA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</si>
  <si>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</si>
  <si>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</si>
  <si>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</si>
  <si>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</si>
  <si>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</si>
  <si>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</si>
  <si>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</si>
  <si>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</si>
  <si>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</si>
  <si>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180201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</si>
  <si>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</si>
  <si>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</si>
  <si>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</si>
  <si>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</si>
  <si>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</si>
  <si>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</si>
  <si>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</si>
  <si>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</si>
  <si>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</si>
  <si>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</si>
  <si>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</si>
  <si>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</si>
  <si>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</si>
  <si>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</si>
  <si>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</si>
  <si>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</si>
  <si>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</si>
  <si>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</si>
  <si>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</si>
  <si>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</si>
  <si>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</si>
  <si>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</si>
  <si>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</si>
  <si>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</si>
  <si>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</si>
  <si>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</si>
  <si>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</si>
  <si>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</si>
  <si>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</si>
  <si>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</si>
  <si>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</si>
  <si>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</si>
  <si>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</si>
  <si>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</si>
  <si>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</si>
  <si>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</si>
  <si>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</si>
  <si>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</si>
  <si>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</si>
  <si>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</si>
  <si>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</si>
  <si>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ASIS DE YARUSYACAN</t>
  </si>
  <si>
    <t>190109</t>
  </si>
  <si>
    <t>SIMON BOLIVAR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</si>
  <si>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</si>
  <si>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</si>
  <si>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</si>
  <si>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</si>
  <si>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</si>
  <si>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</si>
  <si>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</si>
  <si>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</si>
  <si>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</si>
  <si>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</si>
  <si>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</si>
  <si>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</si>
  <si>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</si>
  <si>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</si>
  <si>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</si>
  <si>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</si>
  <si>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</si>
  <si>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</si>
  <si>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</si>
  <si>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</si>
  <si>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</si>
  <si>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</si>
  <si>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</si>
  <si>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</si>
  <si>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</si>
  <si>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</si>
  <si>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</si>
  <si>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</si>
  <si>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</si>
  <si>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</si>
  <si>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</si>
  <si>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</si>
  <si>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</si>
  <si>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</si>
  <si>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</si>
  <si>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</si>
  <si>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200101</t>
  </si>
  <si>
    <t>PIURA</t>
  </si>
  <si>
    <t>200104</t>
  </si>
  <si>
    <t>CASTILLA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</si>
  <si>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</si>
  <si>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</si>
  <si>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</si>
  <si>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</si>
  <si>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</si>
  <si>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</si>
  <si>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</si>
  <si>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</si>
  <si>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</si>
  <si>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</si>
  <si>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</si>
  <si>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</si>
  <si>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</si>
  <si>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</si>
  <si>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</si>
  <si>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</si>
  <si>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</si>
  <si>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</si>
  <si>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</si>
  <si>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</si>
  <si>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</si>
  <si>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</si>
  <si>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</si>
  <si>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</si>
  <si>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</si>
  <si>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</si>
  <si>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</si>
  <si>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</si>
  <si>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</si>
  <si>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</si>
  <si>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</si>
  <si>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</si>
  <si>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</si>
  <si>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</si>
  <si>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</si>
  <si>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</si>
  <si>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</si>
  <si>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</si>
  <si>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</si>
  <si>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</si>
  <si>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</si>
  <si>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</si>
  <si>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</si>
  <si>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</si>
  <si>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</si>
  <si>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</si>
  <si>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</si>
  <si>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</si>
  <si>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</si>
  <si>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</si>
  <si>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</si>
  <si>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</si>
  <si>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</si>
  <si>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</si>
  <si>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</si>
  <si>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</si>
  <si>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MORROPON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</si>
  <si>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</si>
  <si>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</si>
  <si>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</si>
  <si>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</si>
  <si>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</si>
  <si>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</si>
  <si>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</si>
  <si>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</si>
  <si>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</si>
  <si>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</si>
  <si>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</si>
  <si>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</si>
  <si>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</si>
  <si>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</si>
  <si>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</si>
  <si>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</si>
  <si>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</si>
  <si>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</si>
  <si>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</si>
  <si>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</si>
  <si>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</si>
  <si>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</si>
  <si>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</si>
  <si>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</si>
  <si>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</si>
  <si>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</si>
  <si>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</si>
  <si>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</si>
  <si>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</si>
  <si>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</si>
  <si>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</si>
  <si>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</si>
  <si>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</si>
  <si>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</si>
  <si>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</si>
  <si>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</si>
  <si>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</si>
  <si>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</si>
  <si>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</si>
  <si>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</si>
  <si>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</si>
  <si>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</si>
  <si>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</si>
  <si>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</si>
  <si>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</si>
  <si>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</si>
  <si>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</si>
  <si>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</si>
  <si>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</si>
  <si>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</si>
  <si>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</si>
  <si>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</si>
  <si>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</si>
  <si>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UNION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</si>
  <si>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</si>
  <si>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</si>
  <si>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</si>
  <si>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</si>
  <si>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</si>
  <si>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</si>
  <si>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</si>
  <si>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</si>
  <si>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</si>
  <si>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</si>
  <si>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</si>
  <si>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</si>
  <si>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</si>
  <si>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</si>
  <si>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</si>
  <si>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</si>
  <si>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</si>
  <si>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</si>
  <si>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</si>
  <si>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</si>
  <si>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</si>
  <si>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</si>
  <si>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</si>
  <si>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</si>
  <si>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</si>
  <si>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</si>
  <si>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</si>
  <si>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</si>
  <si>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</si>
  <si>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</si>
  <si>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</si>
  <si>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</si>
  <si>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SAN ANTONIO  /1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</si>
  <si>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</si>
  <si>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</si>
  <si>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</si>
  <si>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</si>
  <si>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</si>
  <si>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</si>
  <si>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</si>
  <si>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</si>
  <si>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</si>
  <si>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</si>
  <si>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</si>
  <si>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</si>
  <si>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</si>
  <si>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</si>
  <si>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</si>
  <si>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</si>
  <si>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</si>
  <si>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</si>
  <si>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</si>
  <si>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</si>
  <si>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</si>
  <si>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</si>
  <si>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</si>
  <si>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</si>
  <si>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</si>
  <si>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</si>
  <si>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</si>
  <si>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</si>
  <si>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</si>
  <si>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</si>
  <si>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</si>
  <si>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</si>
  <si>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</si>
  <si>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</si>
  <si>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</si>
  <si>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</si>
  <si>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</si>
  <si>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</si>
  <si>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</si>
  <si>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</si>
  <si>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</si>
  <si>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</si>
  <si>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</si>
  <si>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</si>
  <si>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</si>
  <si>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   2/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</si>
  <si>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</si>
  <si>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</si>
  <si>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</si>
  <si>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</si>
  <si>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</si>
  <si>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</si>
  <si>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</si>
  <si>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</si>
  <si>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</si>
  <si>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</si>
  <si>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</si>
  <si>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</si>
  <si>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</si>
  <si>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</si>
  <si>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</si>
  <si>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</si>
  <si>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</si>
  <si>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</si>
  <si>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</si>
  <si>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</si>
  <si>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</si>
  <si>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</si>
  <si>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</si>
  <si>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</si>
  <si>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</si>
  <si>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</si>
  <si>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</si>
  <si>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</si>
  <si>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</si>
  <si>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</si>
  <si>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</si>
  <si>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</si>
  <si>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</si>
  <si>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</si>
  <si>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</si>
  <si>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</si>
  <si>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</si>
  <si>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</si>
  <si>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</si>
  <si>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</si>
  <si>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</si>
  <si>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</si>
  <si>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</si>
  <si>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</si>
  <si>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</si>
  <si>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</si>
  <si>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</si>
  <si>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</si>
  <si>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</si>
  <si>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</si>
  <si>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</si>
  <si>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</si>
  <si>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</si>
  <si>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</si>
  <si>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</si>
  <si>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</si>
  <si>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</si>
  <si>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</si>
  <si>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</si>
  <si>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</si>
  <si>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</si>
  <si>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</si>
  <si>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</si>
  <si>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</si>
  <si>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</si>
  <si>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</si>
  <si>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</si>
  <si>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</si>
  <si>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</si>
  <si>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</si>
  <si>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</si>
  <si>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</si>
  <si>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</si>
  <si>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</si>
  <si>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</si>
  <si>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</si>
  <si>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</si>
  <si>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</si>
  <si>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</si>
  <si>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</si>
  <si>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</si>
  <si>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</si>
  <si>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</si>
  <si>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</si>
  <si>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</si>
  <si>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</si>
  <si>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</si>
  <si>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</si>
  <si>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</si>
  <si>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</si>
  <si>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</si>
  <si>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</si>
  <si>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</si>
  <si>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</si>
  <si>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</si>
  <si>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</si>
  <si>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JULIACA</t>
  </si>
  <si>
    <t>211102</t>
  </si>
  <si>
    <t>211103</t>
  </si>
  <si>
    <t>CABANILLAS</t>
  </si>
  <si>
    <t>211104</t>
  </si>
  <si>
    <t>CARACOTO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</si>
  <si>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</si>
  <si>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</si>
  <si>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</si>
  <si>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</si>
  <si>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</si>
  <si>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</si>
  <si>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</si>
  <si>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</si>
  <si>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</si>
  <si>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</si>
  <si>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</si>
  <si>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</si>
  <si>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</si>
  <si>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</si>
  <si>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</si>
  <si>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</si>
  <si>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</si>
  <si>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</si>
  <si>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</si>
  <si>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</si>
  <si>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</si>
  <si>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</si>
  <si>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</si>
  <si>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</si>
  <si>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</si>
  <si>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</si>
  <si>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</si>
  <si>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</si>
  <si>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</si>
  <si>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</si>
  <si>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</si>
  <si>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</si>
  <si>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</si>
  <si>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</si>
  <si>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</si>
  <si>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</si>
  <si>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</si>
  <si>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</si>
  <si>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</si>
  <si>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</si>
  <si>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</si>
  <si>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</si>
  <si>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</si>
  <si>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</si>
  <si>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</si>
  <si>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</si>
  <si>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</si>
  <si>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</si>
  <si>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</si>
  <si>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</si>
  <si>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</si>
  <si>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</si>
  <si>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</si>
  <si>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</si>
  <si>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</si>
  <si>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</si>
  <si>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SAN JOSE DE SISA</t>
  </si>
  <si>
    <t>220302</t>
  </si>
  <si>
    <t>AGUA BLANCA</t>
  </si>
  <si>
    <t>220303</t>
  </si>
  <si>
    <t>SAN MARTIN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</si>
  <si>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</si>
  <si>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</si>
  <si>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</si>
  <si>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</si>
  <si>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</si>
  <si>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</si>
  <si>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</si>
  <si>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</si>
  <si>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</si>
  <si>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</si>
  <si>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</si>
  <si>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</si>
  <si>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</si>
  <si>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</si>
  <si>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</si>
  <si>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</si>
  <si>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</si>
  <si>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</si>
  <si>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</si>
  <si>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</si>
  <si>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</si>
  <si>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</si>
  <si>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   1/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</si>
  <si>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</si>
  <si>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</si>
  <si>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</si>
  <si>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</si>
  <si>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</si>
  <si>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</si>
  <si>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</si>
  <si>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</si>
  <si>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</si>
  <si>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</si>
  <si>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</si>
  <si>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</si>
  <si>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</si>
  <si>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</si>
  <si>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</si>
  <si>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</si>
  <si>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</si>
  <si>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</si>
  <si>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</si>
  <si>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</si>
  <si>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</si>
  <si>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</si>
  <si>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</si>
  <si>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</si>
  <si>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</si>
  <si>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</si>
  <si>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</si>
  <si>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</si>
  <si>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</si>
  <si>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</si>
  <si>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</si>
  <si>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</si>
  <si>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</si>
  <si>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</si>
  <si>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220707</t>
  </si>
  <si>
    <t>SAN HILARION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</si>
  <si>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</si>
  <si>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</si>
  <si>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</si>
  <si>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</si>
  <si>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</si>
  <si>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</si>
  <si>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</si>
  <si>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</si>
  <si>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</si>
  <si>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</si>
  <si>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</si>
  <si>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ELIAS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</si>
  <si>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</si>
  <si>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</si>
  <si>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</si>
  <si>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</si>
  <si>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</si>
  <si>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</si>
  <si>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</si>
  <si>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</si>
  <si>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</si>
  <si>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</si>
  <si>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</si>
  <si>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</si>
  <si>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</si>
  <si>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</si>
  <si>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</si>
  <si>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</si>
  <si>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</si>
  <si>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</si>
  <si>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</si>
  <si>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</si>
  <si>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</si>
  <si>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</si>
  <si>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</si>
  <si>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</si>
  <si>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</si>
  <si>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</si>
  <si>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</si>
  <si>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</si>
  <si>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</si>
  <si>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</si>
  <si>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</si>
  <si>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</si>
  <si>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</si>
  <si>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</si>
  <si>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</si>
  <si>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</si>
  <si>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</si>
  <si>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</si>
  <si>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</si>
  <si>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</si>
  <si>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</si>
  <si>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</si>
  <si>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</si>
  <si>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</si>
  <si>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</si>
  <si>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  2/</t>
  </si>
  <si>
    <t>221005</t>
  </si>
  <si>
    <t>UCHIZA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</si>
  <si>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</si>
  <si>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</si>
  <si>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</si>
  <si>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</si>
  <si>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</si>
  <si>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</si>
  <si>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</si>
  <si>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</si>
  <si>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</si>
  <si>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</si>
  <si>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</si>
  <si>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</si>
  <si>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</si>
  <si>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</si>
  <si>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</si>
  <si>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</si>
  <si>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</si>
  <si>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</si>
  <si>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CORONEL GREGORIO ALBARRACIN LANCHIPA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</si>
  <si>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</si>
  <si>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</si>
  <si>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</si>
  <si>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</si>
  <si>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</si>
  <si>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</si>
  <si>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</si>
  <si>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</si>
  <si>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</si>
  <si>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</si>
  <si>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</si>
  <si>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</si>
  <si>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</si>
  <si>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</si>
  <si>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</si>
  <si>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</si>
  <si>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</si>
  <si>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</si>
  <si>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</si>
  <si>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</si>
  <si>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</si>
  <si>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HEROES ALBARRACIN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</si>
  <si>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</si>
  <si>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</si>
  <si>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</si>
  <si>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</si>
  <si>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</si>
  <si>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</si>
  <si>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</si>
  <si>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</si>
  <si>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</si>
  <si>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</si>
  <si>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</si>
  <si>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</si>
  <si>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</si>
  <si>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</si>
  <si>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</si>
  <si>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</si>
  <si>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</si>
  <si>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</si>
  <si>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</si>
  <si>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</si>
  <si>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</si>
  <si>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</si>
  <si>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</si>
  <si>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</si>
  <si>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</si>
  <si>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</si>
  <si>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</si>
  <si>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</si>
  <si>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</si>
  <si>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</si>
  <si>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</si>
  <si>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</si>
  <si>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</si>
  <si>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</si>
  <si>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</si>
  <si>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</si>
  <si>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</si>
  <si>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</si>
  <si>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</si>
  <si>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CALLERIA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</si>
  <si>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</si>
  <si>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</si>
  <si>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</si>
  <si>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</si>
  <si>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</si>
  <si>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</si>
  <si>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</si>
  <si>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</si>
  <si>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</si>
  <si>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</si>
  <si>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</si>
  <si>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</si>
  <si>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</si>
  <si>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RAYMONDI</t>
  </si>
  <si>
    <t>250202</t>
  </si>
  <si>
    <t>SEPAHUA</t>
  </si>
  <si>
    <t>250203</t>
  </si>
  <si>
    <t>TAHUANIA</t>
  </si>
  <si>
    <t>250204</t>
  </si>
  <si>
    <t>YURUA</t>
  </si>
  <si>
    <t>250301</t>
  </si>
  <si>
    <t>PADRE ABAD</t>
  </si>
  <si>
    <t>250302</t>
  </si>
  <si>
    <t>IRAZOLA</t>
  </si>
  <si>
    <t>250303</t>
  </si>
  <si>
    <t>CURIMANA</t>
  </si>
  <si>
    <t>250401</t>
  </si>
  <si>
    <t>PURUS</t>
  </si>
  <si>
    <t>0301</t>
  </si>
  <si>
    <t>0902</t>
  </si>
  <si>
    <t>0802</t>
  </si>
  <si>
    <t>0202</t>
  </si>
  <si>
    <t>1602</t>
  </si>
  <si>
    <t>ALTO AMAZONAS</t>
  </si>
  <si>
    <t>1002</t>
  </si>
  <si>
    <t>0302</t>
  </si>
  <si>
    <t>0903</t>
  </si>
  <si>
    <t>ANGARAES</t>
  </si>
  <si>
    <t>0803</t>
  </si>
  <si>
    <t>0303</t>
  </si>
  <si>
    <t>0203</t>
  </si>
  <si>
    <t>0401</t>
  </si>
  <si>
    <t>1302</t>
  </si>
  <si>
    <t>0204</t>
  </si>
  <si>
    <t>2502</t>
  </si>
  <si>
    <t>ATALAYA</t>
  </si>
  <si>
    <t>2002</t>
  </si>
  <si>
    <t>0304</t>
  </si>
  <si>
    <t>AYMARAES</t>
  </si>
  <si>
    <t>2102</t>
  </si>
  <si>
    <t>0102</t>
  </si>
  <si>
    <t>1502</t>
  </si>
  <si>
    <t>2202</t>
  </si>
  <si>
    <t>1303</t>
  </si>
  <si>
    <t>0205</t>
  </si>
  <si>
    <t>0103</t>
  </si>
  <si>
    <t>BONGARA</t>
  </si>
  <si>
    <t>0602</t>
  </si>
  <si>
    <t>0601</t>
  </si>
  <si>
    <t>1503</t>
  </si>
  <si>
    <t>0804</t>
  </si>
  <si>
    <t>0402</t>
  </si>
  <si>
    <t>0805</t>
  </si>
  <si>
    <t>CANAS</t>
  </si>
  <si>
    <t>0806</t>
  </si>
  <si>
    <t>CANCHIS</t>
  </si>
  <si>
    <t>2302</t>
  </si>
  <si>
    <t>0502</t>
  </si>
  <si>
    <t>1504</t>
  </si>
  <si>
    <t>1505</t>
  </si>
  <si>
    <t>CAÑETE</t>
  </si>
  <si>
    <t>2103</t>
  </si>
  <si>
    <t>CARABAYA</t>
  </si>
  <si>
    <t>0403</t>
  </si>
  <si>
    <t>0206</t>
  </si>
  <si>
    <t>0207</t>
  </si>
  <si>
    <t>CARLOS FERMIN FITZCARRALD</t>
  </si>
  <si>
    <t>0208</t>
  </si>
  <si>
    <t>0404</t>
  </si>
  <si>
    <t>0904</t>
  </si>
  <si>
    <t>0405</t>
  </si>
  <si>
    <t>0603</t>
  </si>
  <si>
    <t>0101</t>
  </si>
  <si>
    <t>1203</t>
  </si>
  <si>
    <t>1304</t>
  </si>
  <si>
    <t>1401</t>
  </si>
  <si>
    <t>1102</t>
  </si>
  <si>
    <t>CHINCHA</t>
  </si>
  <si>
    <t>0306</t>
  </si>
  <si>
    <t>0604</t>
  </si>
  <si>
    <t>2104</t>
  </si>
  <si>
    <t>0807</t>
  </si>
  <si>
    <t>CHUMBIVILCAS</t>
  </si>
  <si>
    <t>1209</t>
  </si>
  <si>
    <t>0905</t>
  </si>
  <si>
    <t>1202</t>
  </si>
  <si>
    <t>0406</t>
  </si>
  <si>
    <t>CONDESUYOS</t>
  </si>
  <si>
    <t>0104</t>
  </si>
  <si>
    <t>CONDORCANQUI</t>
  </si>
  <si>
    <t>2402</t>
  </si>
  <si>
    <t>CONTRALMIRANTE VILLAR</t>
  </si>
  <si>
    <t>0605</t>
  </si>
  <si>
    <t>2501</t>
  </si>
  <si>
    <t>CORONEL PORTILLO</t>
  </si>
  <si>
    <t>0209</t>
  </si>
  <si>
    <t>0305</t>
  </si>
  <si>
    <t>0801</t>
  </si>
  <si>
    <t>0606</t>
  </si>
  <si>
    <t>1902</t>
  </si>
  <si>
    <t>DANIEL ALCIDES CARRION</t>
  </si>
  <si>
    <t>1607</t>
  </si>
  <si>
    <t>DATEM DEL MARAÑON</t>
  </si>
  <si>
    <t>1003</t>
  </si>
  <si>
    <t>DOS DE MAYO</t>
  </si>
  <si>
    <t>2105</t>
  </si>
  <si>
    <t>EL COLLAO</t>
  </si>
  <si>
    <t>2203</t>
  </si>
  <si>
    <t>EL DORADO</t>
  </si>
  <si>
    <t>0808</t>
  </si>
  <si>
    <t>1402</t>
  </si>
  <si>
    <t>1802</t>
  </si>
  <si>
    <t>GENERAL SANCHEZ CERRO</t>
  </si>
  <si>
    <t>1311</t>
  </si>
  <si>
    <t>GRAN CHIMU</t>
  </si>
  <si>
    <t>0307</t>
  </si>
  <si>
    <t>GRAU</t>
  </si>
  <si>
    <t>1004</t>
  </si>
  <si>
    <t>0607</t>
  </si>
  <si>
    <t>2204</t>
  </si>
  <si>
    <t>1005</t>
  </si>
  <si>
    <t>HUAMALIES</t>
  </si>
  <si>
    <t>0501</t>
  </si>
  <si>
    <t>HUAMANGA</t>
  </si>
  <si>
    <t>0503</t>
  </si>
  <si>
    <t>HUANCA SANCOS</t>
  </si>
  <si>
    <t>2003</t>
  </si>
  <si>
    <t>2106</t>
  </si>
  <si>
    <t>0901</t>
  </si>
  <si>
    <t>1201</t>
  </si>
  <si>
    <t>0504</t>
  </si>
  <si>
    <t>1001</t>
  </si>
  <si>
    <t>1506</t>
  </si>
  <si>
    <t>0201</t>
  </si>
  <si>
    <t>0210</t>
  </si>
  <si>
    <t>0211</t>
  </si>
  <si>
    <t>1507</t>
  </si>
  <si>
    <t>1508</t>
  </si>
  <si>
    <t>0212</t>
  </si>
  <si>
    <t>0906</t>
  </si>
  <si>
    <t>1101</t>
  </si>
  <si>
    <t>1803</t>
  </si>
  <si>
    <t>0407</t>
  </si>
  <si>
    <t>0608</t>
  </si>
  <si>
    <t>1204</t>
  </si>
  <si>
    <t>2303</t>
  </si>
  <si>
    <t>JORGE BASADRE</t>
  </si>
  <si>
    <t>1305</t>
  </si>
  <si>
    <t>1205</t>
  </si>
  <si>
    <t>0809</t>
  </si>
  <si>
    <t>LA CONVENCION</t>
  </si>
  <si>
    <t>0505</t>
  </si>
  <si>
    <t>LA MAR</t>
  </si>
  <si>
    <t>0408</t>
  </si>
  <si>
    <t>2205</t>
  </si>
  <si>
    <t>1403</t>
  </si>
  <si>
    <t>2107</t>
  </si>
  <si>
    <t>1010</t>
  </si>
  <si>
    <t>LAURICOCHA</t>
  </si>
  <si>
    <t>1006</t>
  </si>
  <si>
    <t>1501</t>
  </si>
  <si>
    <t>1603</t>
  </si>
  <si>
    <t>LORETO</t>
  </si>
  <si>
    <t>0506</t>
  </si>
  <si>
    <t>0105</t>
  </si>
  <si>
    <t>1702</t>
  </si>
  <si>
    <t>1007</t>
  </si>
  <si>
    <t>MARAÑON</t>
  </si>
  <si>
    <t>2206</t>
  </si>
  <si>
    <t>0213</t>
  </si>
  <si>
    <t>MARISCAL LUZURIAGA</t>
  </si>
  <si>
    <t>1801</t>
  </si>
  <si>
    <t>MARISCAL NIETO</t>
  </si>
  <si>
    <t>1604</t>
  </si>
  <si>
    <t>MARISCAL RAMON CASTILLA</t>
  </si>
  <si>
    <t>1601</t>
  </si>
  <si>
    <t>MAYNAS</t>
  </si>
  <si>
    <t>2108</t>
  </si>
  <si>
    <t>MELGAR</t>
  </si>
  <si>
    <t>2109</t>
  </si>
  <si>
    <t>2004</t>
  </si>
  <si>
    <t>2201</t>
  </si>
  <si>
    <t>1103</t>
  </si>
  <si>
    <t>0214</t>
  </si>
  <si>
    <t>1306</t>
  </si>
  <si>
    <t>1903</t>
  </si>
  <si>
    <t>1509</t>
  </si>
  <si>
    <t>1307</t>
  </si>
  <si>
    <t>1008</t>
  </si>
  <si>
    <t>PACHITEA</t>
  </si>
  <si>
    <t>2503</t>
  </si>
  <si>
    <t>2005</t>
  </si>
  <si>
    <t>0215</t>
  </si>
  <si>
    <t>1104</t>
  </si>
  <si>
    <t>0507</t>
  </si>
  <si>
    <t>PARINACOCHAS</t>
  </si>
  <si>
    <t>0810</t>
  </si>
  <si>
    <t>1901</t>
  </si>
  <si>
    <t>PASCO</t>
  </si>
  <si>
    <t>1308</t>
  </si>
  <si>
    <t>0508</t>
  </si>
  <si>
    <t>PAUCAR DEL SARA SARA</t>
  </si>
  <si>
    <t>0811</t>
  </si>
  <si>
    <t>2207</t>
  </si>
  <si>
    <t>1105</t>
  </si>
  <si>
    <t>2001</t>
  </si>
  <si>
    <t>0216</t>
  </si>
  <si>
    <t>0701</t>
  </si>
  <si>
    <t>PROV. CONST. DEL CALLAO</t>
  </si>
  <si>
    <t>1009</t>
  </si>
  <si>
    <t>2101</t>
  </si>
  <si>
    <t>2504</t>
  </si>
  <si>
    <t>0812</t>
  </si>
  <si>
    <t>QUISPICANCHI</t>
  </si>
  <si>
    <t>0217</t>
  </si>
  <si>
    <t>1605</t>
  </si>
  <si>
    <t>2208</t>
  </si>
  <si>
    <t>0106</t>
  </si>
  <si>
    <t>RODRIGUEZ DE MENDOZA</t>
  </si>
  <si>
    <t>2110</t>
  </si>
  <si>
    <t>SAN ANTONIO DE PUTINA</t>
  </si>
  <si>
    <t>0609</t>
  </si>
  <si>
    <t>0610</t>
  </si>
  <si>
    <t>2209</t>
  </si>
  <si>
    <t>0611</t>
  </si>
  <si>
    <t>0612</t>
  </si>
  <si>
    <t>2111</t>
  </si>
  <si>
    <t>SAN ROMAN</t>
  </si>
  <si>
    <t>1309</t>
  </si>
  <si>
    <t>SANCHEZ CARRION</t>
  </si>
  <si>
    <t>2112</t>
  </si>
  <si>
    <t>0218</t>
  </si>
  <si>
    <t>0613</t>
  </si>
  <si>
    <t>1310</t>
  </si>
  <si>
    <t>1206</t>
  </si>
  <si>
    <t>2008</t>
  </si>
  <si>
    <t>0219</t>
  </si>
  <si>
    <t>0509</t>
  </si>
  <si>
    <t>2006</t>
  </si>
  <si>
    <t>2301</t>
  </si>
  <si>
    <t>1703</t>
  </si>
  <si>
    <t>2007</t>
  </si>
  <si>
    <t>TALARA</t>
  </si>
  <si>
    <t>1701</t>
  </si>
  <si>
    <t>2304</t>
  </si>
  <si>
    <t>1207</t>
  </si>
  <si>
    <t>0907</t>
  </si>
  <si>
    <t>TAYACAJA</t>
  </si>
  <si>
    <t>2210</t>
  </si>
  <si>
    <t>1301</t>
  </si>
  <si>
    <t>2401</t>
  </si>
  <si>
    <t>1606</t>
  </si>
  <si>
    <t>UCAYALI</t>
  </si>
  <si>
    <t>0813</t>
  </si>
  <si>
    <t>0107</t>
  </si>
  <si>
    <t>UTCUBAMBA</t>
  </si>
  <si>
    <t>0510</t>
  </si>
  <si>
    <t>VICTOR FAJARDO</t>
  </si>
  <si>
    <t>0511</t>
  </si>
  <si>
    <t>1312</t>
  </si>
  <si>
    <t>1011</t>
  </si>
  <si>
    <t>YAROWILCA</t>
  </si>
  <si>
    <t>1208</t>
  </si>
  <si>
    <t>1510</t>
  </si>
  <si>
    <t>0220</t>
  </si>
  <si>
    <t>2113</t>
  </si>
  <si>
    <t>2403</t>
  </si>
  <si>
    <t>DEPARTAMENTO AMAZONAS</t>
  </si>
  <si>
    <t>DEPARTAMENTO ANCASH</t>
  </si>
  <si>
    <t>DEPARTAMENTO APURIMAC</t>
  </si>
  <si>
    <t>DEPARTAMENTO AREQUIPA</t>
  </si>
  <si>
    <t>DEPARTAMENTO AYACUCHO</t>
  </si>
  <si>
    <t>DEPARTAMENTO CAJAMARCA</t>
  </si>
  <si>
    <t>DEPARTAMENTO CUSCO</t>
  </si>
  <si>
    <t>DEPARTAMENTO HUANCAVELICA</t>
  </si>
  <si>
    <t>DEPARTAMENTO HUANUCO</t>
  </si>
  <si>
    <t>DEPARTAMENTO ICA</t>
  </si>
  <si>
    <t>DEPARTAMENTO JUNIN</t>
  </si>
  <si>
    <t>DEPARTAMENTO LA LIBERTAD</t>
  </si>
  <si>
    <t>DEPARTAMENTO LAMBAYEQUE</t>
  </si>
  <si>
    <t>DEPARTAMENTO LIMA</t>
  </si>
  <si>
    <t>DEPARTAMENTO LORETO</t>
  </si>
  <si>
    <t>DEPARTAMENTO MADRE DE DIOS</t>
  </si>
  <si>
    <t>DEPARTAMENTO MOQUEGUA</t>
  </si>
  <si>
    <t>DEPARTAMENTO PASCO</t>
  </si>
  <si>
    <t>DEPARTAMENTO PIURA</t>
  </si>
  <si>
    <t>DEPARTAMENTO PUNO</t>
  </si>
  <si>
    <t>DEPARTAMENTO SAN MARTIN</t>
  </si>
  <si>
    <t>DEPARTAMENTO TACNA</t>
  </si>
  <si>
    <t>DEPARTAMENTO TUMBES</t>
  </si>
  <si>
    <t>DEPARTAMENTO UCAYALI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</si>
</sst>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00"/>
  </numFmts>
  <fonts count="5">
    <font>
      <sz val="10.0"/>
      <color rgb="FF000000"/>
      <name val="Arial"/>
    </font>
    <font>
      <b/>
      <color rgb="FFFFFFFF"/>
    </font>
    <font/>
    <font>
      <color rgb="FF000000"/>
      <name val="Arial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/>
    </xf>
    <xf borderId="2" fillId="0" fontId="2" numFmtId="0" xfId="0" applyBorder="1" applyFont="1"/>
    <xf borderId="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3" fillId="2" fontId="1" numFmtId="49" xfId="0" applyAlignment="1" applyBorder="1" applyFont="1" applyNumberForma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3" fontId="3" numFmtId="49" xfId="0" applyAlignment="1" applyFill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/>
    </xf>
    <xf borderId="0" fillId="0" fontId="2" numFmtId="0" xfId="0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86"/>
    <col customWidth="1" min="2" max="2" width="41.86"/>
    <col customWidth="1" min="4" max="4" width="24.43"/>
    <col customWidth="1" min="5" max="5" width="9.86"/>
    <col customWidth="1" min="6" max="6" width="34.71"/>
    <col customWidth="1" hidden="1" min="7" max="7" width="15.14"/>
    <col customWidth="1" hidden="1" min="8" max="9" width="62.57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4"/>
      <c r="H1" s="4"/>
      <c r="I1" s="4"/>
    </row>
    <row r="2">
      <c r="A2" s="5" t="s">
        <v>0</v>
      </c>
      <c r="B2" s="6" t="s">
        <v>3</v>
      </c>
      <c r="C2" s="6" t="s">
        <v>4</v>
      </c>
      <c r="D2" s="6" t="s">
        <v>3</v>
      </c>
      <c r="E2" s="6" t="s">
        <v>4</v>
      </c>
      <c r="F2" s="6" t="s">
        <v>3</v>
      </c>
      <c r="G2" s="4"/>
      <c r="H2" s="4"/>
      <c r="I2" s="4"/>
    </row>
    <row r="3">
      <c r="A3" s="7" t="s">
        <v>5</v>
      </c>
      <c r="B3" s="8" t="s">
        <v>6</v>
      </c>
      <c r="C3" t="str">
        <f t="shared" ref="C3:C1836" si="1">MID($A3, 1, LEN($A3) - 2) </f>
        <v>0101</v>
      </c>
      <c r="D3" t="str">
        <f>VLOOKUP(C3,PROVINCIA!$A$1:$B$195,2,FALSE)</f>
        <v>CHACHAPOYAS</v>
      </c>
      <c r="E3" s="9">
        <f t="shared" ref="E3:E1836" si="2">INT(MID($A3, 1, LEN($A3) - 4)) </f>
        <v>1</v>
      </c>
      <c r="F3" t="str">
        <f>VLOOKUP(E3,DEPARTAMENTO!$A$1:$B$25,2,FALSE)</f>
        <v>DEPARTAMENTO AMAZONAS</v>
      </c>
      <c r="G3" t="str">
        <f t="shared" ref="G3:G1836" si="3">CONCATENATE(LEFT(E3,2),RIGHT(C3,3))</f>
        <v>01101</v>
      </c>
      <c r="H3" t="str">
        <f t="shared" ref="H3:H1836" si="4">CONCATENATE(B3," | ",D3," | ",F3)</f>
        <v>CHACHAPOYAS | CHACHAPOYAS | DEPARTAMENTO AMAZONAS</v>
      </c>
      <c r="I3" t="str">
        <f t="shared" ref="I3:I1836" si="5">CONCATENATE("[","'",A3,"'",",","'",H3,"'","]",",")</f>
        <v>['010101','CHACHAPOYAS | CHACHAPOYAS | DEPARTAMENTO AMAZONAS'],</v>
      </c>
    </row>
    <row r="4">
      <c r="A4" s="7" t="s">
        <v>7</v>
      </c>
      <c r="B4" s="8" t="s">
        <v>8</v>
      </c>
      <c r="C4" t="str">
        <f t="shared" si="1"/>
        <v>0101</v>
      </c>
      <c r="D4" t="str">
        <f>VLOOKUP(C4,PROVINCIA!$A$1:$B$195,2,FALSE)</f>
        <v>CHACHAPOYAS</v>
      </c>
      <c r="E4" s="9">
        <f t="shared" si="2"/>
        <v>1</v>
      </c>
      <c r="F4" t="str">
        <f>VLOOKUP(E4,DEPARTAMENTO!$A$1:$B$25,2,FALSE)</f>
        <v>DEPARTAMENTO AMAZONAS</v>
      </c>
      <c r="G4" t="str">
        <f t="shared" si="3"/>
        <v>01101</v>
      </c>
      <c r="H4" t="str">
        <f t="shared" si="4"/>
        <v>ASUNCION | CHACHAPOYAS | DEPARTAMENTO AMAZONAS</v>
      </c>
      <c r="I4" t="str">
        <f t="shared" si="5"/>
        <v>['010102','ASUNCION | CHACHAPOYAS | DEPARTAMENTO AMAZONAS'],</v>
      </c>
    </row>
    <row r="5">
      <c r="A5" s="7" t="s">
        <v>9</v>
      </c>
      <c r="B5" s="8" t="s">
        <v>10</v>
      </c>
      <c r="C5" t="str">
        <f t="shared" si="1"/>
        <v>0101</v>
      </c>
      <c r="D5" t="str">
        <f>VLOOKUP(C5,PROVINCIA!$A$1:$B$195,2,FALSE)</f>
        <v>CHACHAPOYAS</v>
      </c>
      <c r="E5" s="9">
        <f t="shared" si="2"/>
        <v>1</v>
      </c>
      <c r="F5" t="str">
        <f>VLOOKUP(E5,DEPARTAMENTO!$A$1:$B$25,2,FALSE)</f>
        <v>DEPARTAMENTO AMAZONAS</v>
      </c>
      <c r="G5" t="str">
        <f t="shared" si="3"/>
        <v>01101</v>
      </c>
      <c r="H5" t="str">
        <f t="shared" si="4"/>
        <v>BALSAS | CHACHAPOYAS | DEPARTAMENTO AMAZONAS</v>
      </c>
      <c r="I5" t="str">
        <f t="shared" si="5"/>
        <v>['010103','BALSAS | CHACHAPOYAS | DEPARTAMENTO AMAZONAS'],</v>
      </c>
    </row>
    <row r="6">
      <c r="A6" s="7" t="s">
        <v>11</v>
      </c>
      <c r="B6" s="8" t="s">
        <v>12</v>
      </c>
      <c r="C6" t="str">
        <f t="shared" si="1"/>
        <v>0101</v>
      </c>
      <c r="D6" t="str">
        <f>VLOOKUP(C6,PROVINCIA!$A$1:$B$195,2,FALSE)</f>
        <v>CHACHAPOYAS</v>
      </c>
      <c r="E6" s="9">
        <f t="shared" si="2"/>
        <v>1</v>
      </c>
      <c r="F6" t="str">
        <f>VLOOKUP(E6,DEPARTAMENTO!$A$1:$B$25,2,FALSE)</f>
        <v>DEPARTAMENTO AMAZONAS</v>
      </c>
      <c r="G6" t="str">
        <f t="shared" si="3"/>
        <v>01101</v>
      </c>
      <c r="H6" t="str">
        <f t="shared" si="4"/>
        <v>CHETO | CHACHAPOYAS | DEPARTAMENTO AMAZONAS</v>
      </c>
      <c r="I6" t="str">
        <f t="shared" si="5"/>
        <v>['010104','CHETO | CHACHAPOYAS | DEPARTAMENTO AMAZONAS'],</v>
      </c>
    </row>
    <row r="7">
      <c r="A7" s="7" t="s">
        <v>13</v>
      </c>
      <c r="B7" s="8" t="s">
        <v>14</v>
      </c>
      <c r="C7" t="str">
        <f t="shared" si="1"/>
        <v>0101</v>
      </c>
      <c r="D7" t="str">
        <f>VLOOKUP(C7,PROVINCIA!$A$1:$B$195,2,FALSE)</f>
        <v>CHACHAPOYAS</v>
      </c>
      <c r="E7" s="9">
        <f t="shared" si="2"/>
        <v>1</v>
      </c>
      <c r="F7" t="str">
        <f>VLOOKUP(E7,DEPARTAMENTO!$A$1:$B$25,2,FALSE)</f>
        <v>DEPARTAMENTO AMAZONAS</v>
      </c>
      <c r="G7" t="str">
        <f t="shared" si="3"/>
        <v>01101</v>
      </c>
      <c r="H7" t="str">
        <f t="shared" si="4"/>
        <v>CHILIQUIN | CHACHAPOYAS | DEPARTAMENTO AMAZONAS</v>
      </c>
      <c r="I7" t="str">
        <f t="shared" si="5"/>
        <v>['010105','CHILIQUIN | CHACHAPOYAS | DEPARTAMENTO AMAZONAS'],</v>
      </c>
    </row>
    <row r="8">
      <c r="A8" s="7" t="s">
        <v>15</v>
      </c>
      <c r="B8" s="8" t="s">
        <v>16</v>
      </c>
      <c r="C8" t="str">
        <f t="shared" si="1"/>
        <v>0101</v>
      </c>
      <c r="D8" t="str">
        <f>VLOOKUP(C8,PROVINCIA!$A$1:$B$195,2,FALSE)</f>
        <v>CHACHAPOYAS</v>
      </c>
      <c r="E8" s="9">
        <f t="shared" si="2"/>
        <v>1</v>
      </c>
      <c r="F8" t="str">
        <f>VLOOKUP(E8,DEPARTAMENTO!$A$1:$B$25,2,FALSE)</f>
        <v>DEPARTAMENTO AMAZONAS</v>
      </c>
      <c r="G8" t="str">
        <f t="shared" si="3"/>
        <v>01101</v>
      </c>
      <c r="H8" t="str">
        <f t="shared" si="4"/>
        <v>CHUQUIBAMBA | CHACHAPOYAS | DEPARTAMENTO AMAZONAS</v>
      </c>
      <c r="I8" t="str">
        <f t="shared" si="5"/>
        <v>['010106','CHUQUIBAMBA | CHACHAPOYAS | DEPARTAMENTO AMAZONAS'],</v>
      </c>
    </row>
    <row r="9">
      <c r="A9" s="7" t="s">
        <v>17</v>
      </c>
      <c r="B9" s="8" t="s">
        <v>18</v>
      </c>
      <c r="C9" t="str">
        <f t="shared" si="1"/>
        <v>0101</v>
      </c>
      <c r="D9" t="str">
        <f>VLOOKUP(C9,PROVINCIA!$A$1:$B$195,2,FALSE)</f>
        <v>CHACHAPOYAS</v>
      </c>
      <c r="E9" s="9">
        <f t="shared" si="2"/>
        <v>1</v>
      </c>
      <c r="F9" t="str">
        <f>VLOOKUP(E9,DEPARTAMENTO!$A$1:$B$25,2,FALSE)</f>
        <v>DEPARTAMENTO AMAZONAS</v>
      </c>
      <c r="G9" t="str">
        <f t="shared" si="3"/>
        <v>01101</v>
      </c>
      <c r="H9" t="str">
        <f t="shared" si="4"/>
        <v>GRANADA | CHACHAPOYAS | DEPARTAMENTO AMAZONAS</v>
      </c>
      <c r="I9" t="str">
        <f t="shared" si="5"/>
        <v>['010107','GRANADA | CHACHAPOYAS | DEPARTAMENTO AMAZONAS'],</v>
      </c>
    </row>
    <row r="10">
      <c r="A10" s="7" t="s">
        <v>19</v>
      </c>
      <c r="B10" s="8" t="s">
        <v>20</v>
      </c>
      <c r="C10" t="str">
        <f t="shared" si="1"/>
        <v>0101</v>
      </c>
      <c r="D10" t="str">
        <f>VLOOKUP(C10,PROVINCIA!$A$1:$B$195,2,FALSE)</f>
        <v>CHACHAPOYAS</v>
      </c>
      <c r="E10" s="9">
        <f t="shared" si="2"/>
        <v>1</v>
      </c>
      <c r="F10" t="str">
        <f>VLOOKUP(E10,DEPARTAMENTO!$A$1:$B$25,2,FALSE)</f>
        <v>DEPARTAMENTO AMAZONAS</v>
      </c>
      <c r="G10" t="str">
        <f t="shared" si="3"/>
        <v>01101</v>
      </c>
      <c r="H10" t="str">
        <f t="shared" si="4"/>
        <v>HUANCAS | CHACHAPOYAS | DEPARTAMENTO AMAZONAS</v>
      </c>
      <c r="I10" t="str">
        <f t="shared" si="5"/>
        <v>['010108','HUANCAS | CHACHAPOYAS | DEPARTAMENTO AMAZONAS'],</v>
      </c>
    </row>
    <row r="11">
      <c r="A11" s="7" t="s">
        <v>21</v>
      </c>
      <c r="B11" s="8" t="s">
        <v>22</v>
      </c>
      <c r="C11" t="str">
        <f t="shared" si="1"/>
        <v>0101</v>
      </c>
      <c r="D11" t="str">
        <f>VLOOKUP(C11,PROVINCIA!$A$1:$B$195,2,FALSE)</f>
        <v>CHACHAPOYAS</v>
      </c>
      <c r="E11" s="9">
        <f t="shared" si="2"/>
        <v>1</v>
      </c>
      <c r="F11" t="str">
        <f>VLOOKUP(E11,DEPARTAMENTO!$A$1:$B$25,2,FALSE)</f>
        <v>DEPARTAMENTO AMAZONAS</v>
      </c>
      <c r="G11" t="str">
        <f t="shared" si="3"/>
        <v>01101</v>
      </c>
      <c r="H11" t="str">
        <f t="shared" si="4"/>
        <v>LA JALCA | CHACHAPOYAS | DEPARTAMENTO AMAZONAS</v>
      </c>
      <c r="I11" t="str">
        <f t="shared" si="5"/>
        <v>['010109','LA JALCA | CHACHAPOYAS | DEPARTAMENTO AMAZONAS'],</v>
      </c>
    </row>
    <row r="12">
      <c r="A12" s="7" t="s">
        <v>23</v>
      </c>
      <c r="B12" s="8" t="s">
        <v>24</v>
      </c>
      <c r="C12" t="str">
        <f t="shared" si="1"/>
        <v>0101</v>
      </c>
      <c r="D12" t="str">
        <f>VLOOKUP(C12,PROVINCIA!$A$1:$B$195,2,FALSE)</f>
        <v>CHACHAPOYAS</v>
      </c>
      <c r="E12" s="9">
        <f t="shared" si="2"/>
        <v>1</v>
      </c>
      <c r="F12" t="str">
        <f>VLOOKUP(E12,DEPARTAMENTO!$A$1:$B$25,2,FALSE)</f>
        <v>DEPARTAMENTO AMAZONAS</v>
      </c>
      <c r="G12" t="str">
        <f t="shared" si="3"/>
        <v>01101</v>
      </c>
      <c r="H12" t="str">
        <f t="shared" si="4"/>
        <v>LEIMEBAMBA | CHACHAPOYAS | DEPARTAMENTO AMAZONAS</v>
      </c>
      <c r="I12" t="str">
        <f t="shared" si="5"/>
        <v>['010110','LEIMEBAMBA | CHACHAPOYAS | DEPARTAMENTO AMAZONAS'],</v>
      </c>
    </row>
    <row r="13">
      <c r="A13" s="7" t="s">
        <v>25</v>
      </c>
      <c r="B13" s="8" t="s">
        <v>26</v>
      </c>
      <c r="C13" t="str">
        <f t="shared" si="1"/>
        <v>0101</v>
      </c>
      <c r="D13" t="str">
        <f>VLOOKUP(C13,PROVINCIA!$A$1:$B$195,2,FALSE)</f>
        <v>CHACHAPOYAS</v>
      </c>
      <c r="E13" s="9">
        <f t="shared" si="2"/>
        <v>1</v>
      </c>
      <c r="F13" t="str">
        <f>VLOOKUP(E13,DEPARTAMENTO!$A$1:$B$25,2,FALSE)</f>
        <v>DEPARTAMENTO AMAZONAS</v>
      </c>
      <c r="G13" t="str">
        <f t="shared" si="3"/>
        <v>01101</v>
      </c>
      <c r="H13" t="str">
        <f t="shared" si="4"/>
        <v>LEVANTO | CHACHAPOYAS | DEPARTAMENTO AMAZONAS</v>
      </c>
      <c r="I13" t="str">
        <f t="shared" si="5"/>
        <v>['010111','LEVANTO | CHACHAPOYAS | DEPARTAMENTO AMAZONAS'],</v>
      </c>
    </row>
    <row r="14">
      <c r="A14" s="7" t="s">
        <v>27</v>
      </c>
      <c r="B14" s="8" t="s">
        <v>28</v>
      </c>
      <c r="C14" t="str">
        <f t="shared" si="1"/>
        <v>0101</v>
      </c>
      <c r="D14" t="str">
        <f>VLOOKUP(C14,PROVINCIA!$A$1:$B$195,2,FALSE)</f>
        <v>CHACHAPOYAS</v>
      </c>
      <c r="E14" s="9">
        <f t="shared" si="2"/>
        <v>1</v>
      </c>
      <c r="F14" t="str">
        <f>VLOOKUP(E14,DEPARTAMENTO!$A$1:$B$25,2,FALSE)</f>
        <v>DEPARTAMENTO AMAZONAS</v>
      </c>
      <c r="G14" t="str">
        <f t="shared" si="3"/>
        <v>01101</v>
      </c>
      <c r="H14" t="str">
        <f t="shared" si="4"/>
        <v>MAGDALENA | CHACHAPOYAS | DEPARTAMENTO AMAZONAS</v>
      </c>
      <c r="I14" t="str">
        <f t="shared" si="5"/>
        <v>['010112','MAGDALENA | CHACHAPOYAS | DEPARTAMENTO AMAZONAS'],</v>
      </c>
    </row>
    <row r="15">
      <c r="A15" s="7" t="s">
        <v>29</v>
      </c>
      <c r="B15" s="8" t="s">
        <v>30</v>
      </c>
      <c r="C15" t="str">
        <f t="shared" si="1"/>
        <v>0101</v>
      </c>
      <c r="D15" t="str">
        <f>VLOOKUP(C15,PROVINCIA!$A$1:$B$195,2,FALSE)</f>
        <v>CHACHAPOYAS</v>
      </c>
      <c r="E15" s="9">
        <f t="shared" si="2"/>
        <v>1</v>
      </c>
      <c r="F15" t="str">
        <f>VLOOKUP(E15,DEPARTAMENTO!$A$1:$B$25,2,FALSE)</f>
        <v>DEPARTAMENTO AMAZONAS</v>
      </c>
      <c r="G15" t="str">
        <f t="shared" si="3"/>
        <v>01101</v>
      </c>
      <c r="H15" t="str">
        <f t="shared" si="4"/>
        <v>MARISCAL CASTILLA | CHACHAPOYAS | DEPARTAMENTO AMAZONAS</v>
      </c>
      <c r="I15" t="str">
        <f t="shared" si="5"/>
        <v>['010113','MARISCAL CASTILLA | CHACHAPOYAS | DEPARTAMENTO AMAZONAS'],</v>
      </c>
    </row>
    <row r="16">
      <c r="A16" s="7" t="s">
        <v>31</v>
      </c>
      <c r="B16" s="8" t="s">
        <v>32</v>
      </c>
      <c r="C16" t="str">
        <f t="shared" si="1"/>
        <v>0101</v>
      </c>
      <c r="D16" t="str">
        <f>VLOOKUP(C16,PROVINCIA!$A$1:$B$195,2,FALSE)</f>
        <v>CHACHAPOYAS</v>
      </c>
      <c r="E16" s="9">
        <f t="shared" si="2"/>
        <v>1</v>
      </c>
      <c r="F16" t="str">
        <f>VLOOKUP(E16,DEPARTAMENTO!$A$1:$B$25,2,FALSE)</f>
        <v>DEPARTAMENTO AMAZONAS</v>
      </c>
      <c r="G16" t="str">
        <f t="shared" si="3"/>
        <v>01101</v>
      </c>
      <c r="H16" t="str">
        <f t="shared" si="4"/>
        <v>MOLINOPAMPA | CHACHAPOYAS | DEPARTAMENTO AMAZONAS</v>
      </c>
      <c r="I16" t="str">
        <f t="shared" si="5"/>
        <v>['010114','MOLINOPAMPA | CHACHAPOYAS | DEPARTAMENTO AMAZONAS'],</v>
      </c>
    </row>
    <row r="17">
      <c r="A17" s="7" t="s">
        <v>33</v>
      </c>
      <c r="B17" s="8" t="s">
        <v>34</v>
      </c>
      <c r="C17" t="str">
        <f t="shared" si="1"/>
        <v>0101</v>
      </c>
      <c r="D17" t="str">
        <f>VLOOKUP(C17,PROVINCIA!$A$1:$B$195,2,FALSE)</f>
        <v>CHACHAPOYAS</v>
      </c>
      <c r="E17" s="9">
        <f t="shared" si="2"/>
        <v>1</v>
      </c>
      <c r="F17" t="str">
        <f>VLOOKUP(E17,DEPARTAMENTO!$A$1:$B$25,2,FALSE)</f>
        <v>DEPARTAMENTO AMAZONAS</v>
      </c>
      <c r="G17" t="str">
        <f t="shared" si="3"/>
        <v>01101</v>
      </c>
      <c r="H17" t="str">
        <f t="shared" si="4"/>
        <v>MONTEVIDEO | CHACHAPOYAS | DEPARTAMENTO AMAZONAS</v>
      </c>
      <c r="I17" t="str">
        <f t="shared" si="5"/>
        <v>['010115','MONTEVIDEO | CHACHAPOYAS | DEPARTAMENTO AMAZONAS'],</v>
      </c>
    </row>
    <row r="18">
      <c r="A18" s="7" t="s">
        <v>35</v>
      </c>
      <c r="B18" s="8" t="s">
        <v>36</v>
      </c>
      <c r="C18" t="str">
        <f t="shared" si="1"/>
        <v>0101</v>
      </c>
      <c r="D18" t="str">
        <f>VLOOKUP(C18,PROVINCIA!$A$1:$B$195,2,FALSE)</f>
        <v>CHACHAPOYAS</v>
      </c>
      <c r="E18" s="9">
        <f t="shared" si="2"/>
        <v>1</v>
      </c>
      <c r="F18" t="str">
        <f>VLOOKUP(E18,DEPARTAMENTO!$A$1:$B$25,2,FALSE)</f>
        <v>DEPARTAMENTO AMAZONAS</v>
      </c>
      <c r="G18" t="str">
        <f t="shared" si="3"/>
        <v>01101</v>
      </c>
      <c r="H18" t="str">
        <f t="shared" si="4"/>
        <v>OLLEROS | CHACHAPOYAS | DEPARTAMENTO AMAZONAS</v>
      </c>
      <c r="I18" t="str">
        <f t="shared" si="5"/>
        <v>['010116','OLLEROS | CHACHAPOYAS | DEPARTAMENTO AMAZONAS'],</v>
      </c>
    </row>
    <row r="19">
      <c r="A19" s="7" t="s">
        <v>37</v>
      </c>
      <c r="B19" s="8" t="s">
        <v>38</v>
      </c>
      <c r="C19" t="str">
        <f t="shared" si="1"/>
        <v>0101</v>
      </c>
      <c r="D19" t="str">
        <f>VLOOKUP(C19,PROVINCIA!$A$1:$B$195,2,FALSE)</f>
        <v>CHACHAPOYAS</v>
      </c>
      <c r="E19" s="9">
        <f t="shared" si="2"/>
        <v>1</v>
      </c>
      <c r="F19" t="str">
        <f>VLOOKUP(E19,DEPARTAMENTO!$A$1:$B$25,2,FALSE)</f>
        <v>DEPARTAMENTO AMAZONAS</v>
      </c>
      <c r="G19" t="str">
        <f t="shared" si="3"/>
        <v>01101</v>
      </c>
      <c r="H19" t="str">
        <f t="shared" si="4"/>
        <v>QUINJALCA | CHACHAPOYAS | DEPARTAMENTO AMAZONAS</v>
      </c>
      <c r="I19" t="str">
        <f t="shared" si="5"/>
        <v>['010117','QUINJALCA | CHACHAPOYAS | DEPARTAMENTO AMAZONAS'],</v>
      </c>
    </row>
    <row r="20">
      <c r="A20" s="7" t="s">
        <v>39</v>
      </c>
      <c r="B20" s="8" t="s">
        <v>40</v>
      </c>
      <c r="C20" t="str">
        <f t="shared" si="1"/>
        <v>0101</v>
      </c>
      <c r="D20" t="str">
        <f>VLOOKUP(C20,PROVINCIA!$A$1:$B$195,2,FALSE)</f>
        <v>CHACHAPOYAS</v>
      </c>
      <c r="E20" s="9">
        <f t="shared" si="2"/>
        <v>1</v>
      </c>
      <c r="F20" t="str">
        <f>VLOOKUP(E20,DEPARTAMENTO!$A$1:$B$25,2,FALSE)</f>
        <v>DEPARTAMENTO AMAZONAS</v>
      </c>
      <c r="G20" t="str">
        <f t="shared" si="3"/>
        <v>01101</v>
      </c>
      <c r="H20" t="str">
        <f t="shared" si="4"/>
        <v>SAN FRANCISCO DE DAGUAS | CHACHAPOYAS | DEPARTAMENTO AMAZONAS</v>
      </c>
      <c r="I20" t="str">
        <f t="shared" si="5"/>
        <v>['010118','SAN FRANCISCO DE DAGUAS | CHACHAPOYAS | DEPARTAMENTO AMAZONAS'],</v>
      </c>
    </row>
    <row r="21">
      <c r="A21" s="7" t="s">
        <v>41</v>
      </c>
      <c r="B21" s="8" t="s">
        <v>42</v>
      </c>
      <c r="C21" t="str">
        <f t="shared" si="1"/>
        <v>0101</v>
      </c>
      <c r="D21" t="str">
        <f>VLOOKUP(C21,PROVINCIA!$A$1:$B$195,2,FALSE)</f>
        <v>CHACHAPOYAS</v>
      </c>
      <c r="E21" s="9">
        <f t="shared" si="2"/>
        <v>1</v>
      </c>
      <c r="F21" t="str">
        <f>VLOOKUP(E21,DEPARTAMENTO!$A$1:$B$25,2,FALSE)</f>
        <v>DEPARTAMENTO AMAZONAS</v>
      </c>
      <c r="G21" t="str">
        <f t="shared" si="3"/>
        <v>01101</v>
      </c>
      <c r="H21" t="str">
        <f t="shared" si="4"/>
        <v>SAN ISIDRO DE MAINO | CHACHAPOYAS | DEPARTAMENTO AMAZONAS</v>
      </c>
      <c r="I21" t="str">
        <f t="shared" si="5"/>
        <v>['010119','SAN ISIDRO DE MAINO | CHACHAPOYAS | DEPARTAMENTO AMAZONAS'],</v>
      </c>
    </row>
    <row r="22">
      <c r="A22" s="7" t="s">
        <v>43</v>
      </c>
      <c r="B22" s="8" t="s">
        <v>44</v>
      </c>
      <c r="C22" t="str">
        <f t="shared" si="1"/>
        <v>0101</v>
      </c>
      <c r="D22" t="str">
        <f>VLOOKUP(C22,PROVINCIA!$A$1:$B$195,2,FALSE)</f>
        <v>CHACHAPOYAS</v>
      </c>
      <c r="E22" s="9">
        <f t="shared" si="2"/>
        <v>1</v>
      </c>
      <c r="F22" t="str">
        <f>VLOOKUP(E22,DEPARTAMENTO!$A$1:$B$25,2,FALSE)</f>
        <v>DEPARTAMENTO AMAZONAS</v>
      </c>
      <c r="G22" t="str">
        <f t="shared" si="3"/>
        <v>01101</v>
      </c>
      <c r="H22" t="str">
        <f t="shared" si="4"/>
        <v>SOLOCO | CHACHAPOYAS | DEPARTAMENTO AMAZONAS</v>
      </c>
      <c r="I22" t="str">
        <f t="shared" si="5"/>
        <v>['010120','SOLOCO | CHACHAPOYAS | DEPARTAMENTO AMAZONAS'],</v>
      </c>
    </row>
    <row r="23">
      <c r="A23" s="7" t="s">
        <v>45</v>
      </c>
      <c r="B23" s="8" t="s">
        <v>46</v>
      </c>
      <c r="C23" t="str">
        <f t="shared" si="1"/>
        <v>0101</v>
      </c>
      <c r="D23" t="str">
        <f>VLOOKUP(C23,PROVINCIA!$A$1:$B$195,2,FALSE)</f>
        <v>CHACHAPOYAS</v>
      </c>
      <c r="E23" s="9">
        <f t="shared" si="2"/>
        <v>1</v>
      </c>
      <c r="F23" t="str">
        <f>VLOOKUP(E23,DEPARTAMENTO!$A$1:$B$25,2,FALSE)</f>
        <v>DEPARTAMENTO AMAZONAS</v>
      </c>
      <c r="G23" t="str">
        <f t="shared" si="3"/>
        <v>01101</v>
      </c>
      <c r="H23" t="str">
        <f t="shared" si="4"/>
        <v>SONCHE | CHACHAPOYAS | DEPARTAMENTO AMAZONAS</v>
      </c>
      <c r="I23" t="str">
        <f t="shared" si="5"/>
        <v>['010121','SONCHE | CHACHAPOYAS | DEPARTAMENTO AMAZONAS'],</v>
      </c>
    </row>
    <row r="24">
      <c r="A24" s="7" t="s">
        <v>47</v>
      </c>
      <c r="B24" s="8" t="s">
        <v>48</v>
      </c>
      <c r="C24" t="str">
        <f t="shared" si="1"/>
        <v>0102</v>
      </c>
      <c r="D24" t="str">
        <f>VLOOKUP(C24,PROVINCIA!$A$1:$B$195,2,FALSE)</f>
        <v>BAGUA</v>
      </c>
      <c r="E24" s="9">
        <f t="shared" si="2"/>
        <v>1</v>
      </c>
      <c r="F24" t="str">
        <f>VLOOKUP(E24,DEPARTAMENTO!$A$1:$B$25,2,FALSE)</f>
        <v>DEPARTAMENTO AMAZONAS</v>
      </c>
      <c r="G24" t="str">
        <f t="shared" si="3"/>
        <v>01102</v>
      </c>
      <c r="H24" t="str">
        <f t="shared" si="4"/>
        <v>BAGUA | BAGUA | DEPARTAMENTO AMAZONAS</v>
      </c>
      <c r="I24" t="str">
        <f t="shared" si="5"/>
        <v>['010201','BAGUA | BAGUA | DEPARTAMENTO AMAZONAS'],</v>
      </c>
    </row>
    <row r="25">
      <c r="A25" s="7" t="s">
        <v>49</v>
      </c>
      <c r="B25" s="8" t="s">
        <v>50</v>
      </c>
      <c r="C25" t="str">
        <f t="shared" si="1"/>
        <v>0102</v>
      </c>
      <c r="D25" t="str">
        <f>VLOOKUP(C25,PROVINCIA!$A$1:$B$195,2,FALSE)</f>
        <v>BAGUA</v>
      </c>
      <c r="E25" s="9">
        <f t="shared" si="2"/>
        <v>1</v>
      </c>
      <c r="F25" t="str">
        <f>VLOOKUP(E25,DEPARTAMENTO!$A$1:$B$25,2,FALSE)</f>
        <v>DEPARTAMENTO AMAZONAS</v>
      </c>
      <c r="G25" t="str">
        <f t="shared" si="3"/>
        <v>01102</v>
      </c>
      <c r="H25" t="str">
        <f t="shared" si="4"/>
        <v>ARAMANGO | BAGUA | DEPARTAMENTO AMAZONAS</v>
      </c>
      <c r="I25" t="str">
        <f t="shared" si="5"/>
        <v>['010202','ARAMANGO | BAGUA | DEPARTAMENTO AMAZONAS'],</v>
      </c>
    </row>
    <row r="26">
      <c r="A26" s="7" t="s">
        <v>51</v>
      </c>
      <c r="B26" s="8" t="s">
        <v>52</v>
      </c>
      <c r="C26" t="str">
        <f t="shared" si="1"/>
        <v>0102</v>
      </c>
      <c r="D26" t="str">
        <f>VLOOKUP(C26,PROVINCIA!$A$1:$B$195,2,FALSE)</f>
        <v>BAGUA</v>
      </c>
      <c r="E26" s="9">
        <f t="shared" si="2"/>
        <v>1</v>
      </c>
      <c r="F26" t="str">
        <f>VLOOKUP(E26,DEPARTAMENTO!$A$1:$B$25,2,FALSE)</f>
        <v>DEPARTAMENTO AMAZONAS</v>
      </c>
      <c r="G26" t="str">
        <f t="shared" si="3"/>
        <v>01102</v>
      </c>
      <c r="H26" t="str">
        <f t="shared" si="4"/>
        <v>COPALLIN | BAGUA | DEPARTAMENTO AMAZONAS</v>
      </c>
      <c r="I26" t="str">
        <f t="shared" si="5"/>
        <v>['010203','COPALLIN | BAGUA | DEPARTAMENTO AMAZONAS'],</v>
      </c>
    </row>
    <row r="27">
      <c r="A27" s="7" t="s">
        <v>53</v>
      </c>
      <c r="B27" s="8" t="s">
        <v>54</v>
      </c>
      <c r="C27" t="str">
        <f t="shared" si="1"/>
        <v>0102</v>
      </c>
      <c r="D27" t="str">
        <f>VLOOKUP(C27,PROVINCIA!$A$1:$B$195,2,FALSE)</f>
        <v>BAGUA</v>
      </c>
      <c r="E27" s="9">
        <f t="shared" si="2"/>
        <v>1</v>
      </c>
      <c r="F27" t="str">
        <f>VLOOKUP(E27,DEPARTAMENTO!$A$1:$B$25,2,FALSE)</f>
        <v>DEPARTAMENTO AMAZONAS</v>
      </c>
      <c r="G27" t="str">
        <f t="shared" si="3"/>
        <v>01102</v>
      </c>
      <c r="H27" t="str">
        <f t="shared" si="4"/>
        <v>EL PARCO | BAGUA | DEPARTAMENTO AMAZONAS</v>
      </c>
      <c r="I27" t="str">
        <f t="shared" si="5"/>
        <v>['010204','EL PARCO | BAGUA | DEPARTAMENTO AMAZONAS'],</v>
      </c>
    </row>
    <row r="28">
      <c r="A28" s="7" t="s">
        <v>55</v>
      </c>
      <c r="B28" s="8" t="s">
        <v>56</v>
      </c>
      <c r="C28" t="str">
        <f t="shared" si="1"/>
        <v>0102</v>
      </c>
      <c r="D28" t="str">
        <f>VLOOKUP(C28,PROVINCIA!$A$1:$B$195,2,FALSE)</f>
        <v>BAGUA</v>
      </c>
      <c r="E28" s="9">
        <f t="shared" si="2"/>
        <v>1</v>
      </c>
      <c r="F28" t="str">
        <f>VLOOKUP(E28,DEPARTAMENTO!$A$1:$B$25,2,FALSE)</f>
        <v>DEPARTAMENTO AMAZONAS</v>
      </c>
      <c r="G28" t="str">
        <f t="shared" si="3"/>
        <v>01102</v>
      </c>
      <c r="H28" t="str">
        <f t="shared" si="4"/>
        <v>IMAZA | BAGUA | DEPARTAMENTO AMAZONAS</v>
      </c>
      <c r="I28" t="str">
        <f t="shared" si="5"/>
        <v>['010205','IMAZA | BAGUA | DEPARTAMENTO AMAZONAS'],</v>
      </c>
    </row>
    <row r="29">
      <c r="A29" s="7" t="s">
        <v>57</v>
      </c>
      <c r="B29" s="8" t="s">
        <v>58</v>
      </c>
      <c r="C29" t="str">
        <f t="shared" si="1"/>
        <v>0102</v>
      </c>
      <c r="D29" t="str">
        <f>VLOOKUP(C29,PROVINCIA!$A$1:$B$195,2,FALSE)</f>
        <v>BAGUA</v>
      </c>
      <c r="E29" s="9">
        <f t="shared" si="2"/>
        <v>1</v>
      </c>
      <c r="F29" t="str">
        <f>VLOOKUP(E29,DEPARTAMENTO!$A$1:$B$25,2,FALSE)</f>
        <v>DEPARTAMENTO AMAZONAS</v>
      </c>
      <c r="G29" t="str">
        <f t="shared" si="3"/>
        <v>01102</v>
      </c>
      <c r="H29" t="str">
        <f t="shared" si="4"/>
        <v>LA PECA | BAGUA | DEPARTAMENTO AMAZONAS</v>
      </c>
      <c r="I29" t="str">
        <f t="shared" si="5"/>
        <v>['010206','LA PECA | BAGUA | DEPARTAMENTO AMAZONAS'],</v>
      </c>
    </row>
    <row r="30">
      <c r="A30" s="7" t="s">
        <v>59</v>
      </c>
      <c r="B30" s="8" t="s">
        <v>60</v>
      </c>
      <c r="C30" t="str">
        <f t="shared" si="1"/>
        <v>0103</v>
      </c>
      <c r="D30" t="str">
        <f>VLOOKUP(C30,PROVINCIA!$A$1:$B$195,2,FALSE)</f>
        <v>BONGARA</v>
      </c>
      <c r="E30" s="9">
        <f t="shared" si="2"/>
        <v>1</v>
      </c>
      <c r="F30" t="str">
        <f>VLOOKUP(E30,DEPARTAMENTO!$A$1:$B$25,2,FALSE)</f>
        <v>DEPARTAMENTO AMAZONAS</v>
      </c>
      <c r="G30" t="str">
        <f t="shared" si="3"/>
        <v>01103</v>
      </c>
      <c r="H30" t="str">
        <f t="shared" si="4"/>
        <v>JUMBILLA | BONGARA | DEPARTAMENTO AMAZONAS</v>
      </c>
      <c r="I30" t="str">
        <f t="shared" si="5"/>
        <v>['010301','JUMBILLA | BONGARA | DEPARTAMENTO AMAZONAS'],</v>
      </c>
    </row>
    <row r="31">
      <c r="A31" s="7" t="s">
        <v>61</v>
      </c>
      <c r="B31" s="8" t="s">
        <v>62</v>
      </c>
      <c r="C31" t="str">
        <f t="shared" si="1"/>
        <v>0103</v>
      </c>
      <c r="D31" t="str">
        <f>VLOOKUP(C31,PROVINCIA!$A$1:$B$195,2,FALSE)</f>
        <v>BONGARA</v>
      </c>
      <c r="E31" s="9">
        <f t="shared" si="2"/>
        <v>1</v>
      </c>
      <c r="F31" t="str">
        <f>VLOOKUP(E31,DEPARTAMENTO!$A$1:$B$25,2,FALSE)</f>
        <v>DEPARTAMENTO AMAZONAS</v>
      </c>
      <c r="G31" t="str">
        <f t="shared" si="3"/>
        <v>01103</v>
      </c>
      <c r="H31" t="str">
        <f t="shared" si="4"/>
        <v>CHISQUILLA | BONGARA | DEPARTAMENTO AMAZONAS</v>
      </c>
      <c r="I31" t="str">
        <f t="shared" si="5"/>
        <v>['010302','CHISQUILLA | BONGARA | DEPARTAMENTO AMAZONAS'],</v>
      </c>
    </row>
    <row r="32">
      <c r="A32" s="7" t="s">
        <v>63</v>
      </c>
      <c r="B32" s="8" t="s">
        <v>64</v>
      </c>
      <c r="C32" t="str">
        <f t="shared" si="1"/>
        <v>0103</v>
      </c>
      <c r="D32" t="str">
        <f>VLOOKUP(C32,PROVINCIA!$A$1:$B$195,2,FALSE)</f>
        <v>BONGARA</v>
      </c>
      <c r="E32" s="9">
        <f t="shared" si="2"/>
        <v>1</v>
      </c>
      <c r="F32" t="str">
        <f>VLOOKUP(E32,DEPARTAMENTO!$A$1:$B$25,2,FALSE)</f>
        <v>DEPARTAMENTO AMAZONAS</v>
      </c>
      <c r="G32" t="str">
        <f t="shared" si="3"/>
        <v>01103</v>
      </c>
      <c r="H32" t="str">
        <f t="shared" si="4"/>
        <v>CHURUJA | BONGARA | DEPARTAMENTO AMAZONAS</v>
      </c>
      <c r="I32" t="str">
        <f t="shared" si="5"/>
        <v>['010303','CHURUJA | BONGARA | DEPARTAMENTO AMAZONAS'],</v>
      </c>
    </row>
    <row r="33">
      <c r="A33" s="7" t="s">
        <v>65</v>
      </c>
      <c r="B33" s="8" t="s">
        <v>66</v>
      </c>
      <c r="C33" t="str">
        <f t="shared" si="1"/>
        <v>0103</v>
      </c>
      <c r="D33" t="str">
        <f>VLOOKUP(C33,PROVINCIA!$A$1:$B$195,2,FALSE)</f>
        <v>BONGARA</v>
      </c>
      <c r="E33" s="9">
        <f t="shared" si="2"/>
        <v>1</v>
      </c>
      <c r="F33" t="str">
        <f>VLOOKUP(E33,DEPARTAMENTO!$A$1:$B$25,2,FALSE)</f>
        <v>DEPARTAMENTO AMAZONAS</v>
      </c>
      <c r="G33" t="str">
        <f t="shared" si="3"/>
        <v>01103</v>
      </c>
      <c r="H33" t="str">
        <f t="shared" si="4"/>
        <v>COROSHA | BONGARA | DEPARTAMENTO AMAZONAS</v>
      </c>
      <c r="I33" t="str">
        <f t="shared" si="5"/>
        <v>['010304','COROSHA | BONGARA | DEPARTAMENTO AMAZONAS'],</v>
      </c>
    </row>
    <row r="34">
      <c r="A34" s="7" t="s">
        <v>67</v>
      </c>
      <c r="B34" s="8" t="s">
        <v>68</v>
      </c>
      <c r="C34" t="str">
        <f t="shared" si="1"/>
        <v>0103</v>
      </c>
      <c r="D34" t="str">
        <f>VLOOKUP(C34,PROVINCIA!$A$1:$B$195,2,FALSE)</f>
        <v>BONGARA</v>
      </c>
      <c r="E34" s="9">
        <f t="shared" si="2"/>
        <v>1</v>
      </c>
      <c r="F34" t="str">
        <f>VLOOKUP(E34,DEPARTAMENTO!$A$1:$B$25,2,FALSE)</f>
        <v>DEPARTAMENTO AMAZONAS</v>
      </c>
      <c r="G34" t="str">
        <f t="shared" si="3"/>
        <v>01103</v>
      </c>
      <c r="H34" t="str">
        <f t="shared" si="4"/>
        <v>CUISPES | BONGARA | DEPARTAMENTO AMAZONAS</v>
      </c>
      <c r="I34" t="str">
        <f t="shared" si="5"/>
        <v>['010305','CUISPES | BONGARA | DEPARTAMENTO AMAZONAS'],</v>
      </c>
    </row>
    <row r="35">
      <c r="A35" s="7" t="s">
        <v>69</v>
      </c>
      <c r="B35" s="8" t="s">
        <v>70</v>
      </c>
      <c r="C35" t="str">
        <f t="shared" si="1"/>
        <v>0103</v>
      </c>
      <c r="D35" t="str">
        <f>VLOOKUP(C35,PROVINCIA!$A$1:$B$195,2,FALSE)</f>
        <v>BONGARA</v>
      </c>
      <c r="E35" s="9">
        <f t="shared" si="2"/>
        <v>1</v>
      </c>
      <c r="F35" t="str">
        <f>VLOOKUP(E35,DEPARTAMENTO!$A$1:$B$25,2,FALSE)</f>
        <v>DEPARTAMENTO AMAZONAS</v>
      </c>
      <c r="G35" t="str">
        <f t="shared" si="3"/>
        <v>01103</v>
      </c>
      <c r="H35" t="str">
        <f t="shared" si="4"/>
        <v>FLORIDA | BONGARA | DEPARTAMENTO AMAZONAS</v>
      </c>
      <c r="I35" t="str">
        <f t="shared" si="5"/>
        <v>['010306','FLORIDA | BONGARA | DEPARTAMENTO AMAZONAS'],</v>
      </c>
    </row>
    <row r="36">
      <c r="A36" s="7" t="s">
        <v>71</v>
      </c>
      <c r="B36" s="8" t="s">
        <v>72</v>
      </c>
      <c r="C36" t="str">
        <f t="shared" si="1"/>
        <v>0103</v>
      </c>
      <c r="D36" t="str">
        <f>VLOOKUP(C36,PROVINCIA!$A$1:$B$195,2,FALSE)</f>
        <v>BONGARA</v>
      </c>
      <c r="E36" s="9">
        <f t="shared" si="2"/>
        <v>1</v>
      </c>
      <c r="F36" t="str">
        <f>VLOOKUP(E36,DEPARTAMENTO!$A$1:$B$25,2,FALSE)</f>
        <v>DEPARTAMENTO AMAZONAS</v>
      </c>
      <c r="G36" t="str">
        <f t="shared" si="3"/>
        <v>01103</v>
      </c>
      <c r="H36" t="str">
        <f t="shared" si="4"/>
        <v>JAZAN | BONGARA | DEPARTAMENTO AMAZONAS</v>
      </c>
      <c r="I36" t="str">
        <f t="shared" si="5"/>
        <v>['010307','JAZAN | BONGARA | DEPARTAMENTO AMAZONAS'],</v>
      </c>
    </row>
    <row r="37">
      <c r="A37" s="7" t="s">
        <v>73</v>
      </c>
      <c r="B37" s="8" t="s">
        <v>74</v>
      </c>
      <c r="C37" t="str">
        <f t="shared" si="1"/>
        <v>0103</v>
      </c>
      <c r="D37" t="str">
        <f>VLOOKUP(C37,PROVINCIA!$A$1:$B$195,2,FALSE)</f>
        <v>BONGARA</v>
      </c>
      <c r="E37" s="9">
        <f t="shared" si="2"/>
        <v>1</v>
      </c>
      <c r="F37" t="str">
        <f>VLOOKUP(E37,DEPARTAMENTO!$A$1:$B$25,2,FALSE)</f>
        <v>DEPARTAMENTO AMAZONAS</v>
      </c>
      <c r="G37" t="str">
        <f t="shared" si="3"/>
        <v>01103</v>
      </c>
      <c r="H37" t="str">
        <f t="shared" si="4"/>
        <v>RECTA | BONGARA | DEPARTAMENTO AMAZONAS</v>
      </c>
      <c r="I37" t="str">
        <f t="shared" si="5"/>
        <v>['010308','RECTA | BONGARA | DEPARTAMENTO AMAZONAS'],</v>
      </c>
    </row>
    <row r="38">
      <c r="A38" s="7" t="s">
        <v>75</v>
      </c>
      <c r="B38" s="8" t="s">
        <v>76</v>
      </c>
      <c r="C38" t="str">
        <f t="shared" si="1"/>
        <v>0103</v>
      </c>
      <c r="D38" t="str">
        <f>VLOOKUP(C38,PROVINCIA!$A$1:$B$195,2,FALSE)</f>
        <v>BONGARA</v>
      </c>
      <c r="E38" s="9">
        <f t="shared" si="2"/>
        <v>1</v>
      </c>
      <c r="F38" t="str">
        <f>VLOOKUP(E38,DEPARTAMENTO!$A$1:$B$25,2,FALSE)</f>
        <v>DEPARTAMENTO AMAZONAS</v>
      </c>
      <c r="G38" t="str">
        <f t="shared" si="3"/>
        <v>01103</v>
      </c>
      <c r="H38" t="str">
        <f t="shared" si="4"/>
        <v>SAN CARLOS | BONGARA | DEPARTAMENTO AMAZONAS</v>
      </c>
      <c r="I38" t="str">
        <f t="shared" si="5"/>
        <v>['010309','SAN CARLOS | BONGARA | DEPARTAMENTO AMAZONAS'],</v>
      </c>
    </row>
    <row r="39">
      <c r="A39" s="7" t="s">
        <v>77</v>
      </c>
      <c r="B39" s="8" t="s">
        <v>78</v>
      </c>
      <c r="C39" t="str">
        <f t="shared" si="1"/>
        <v>0103</v>
      </c>
      <c r="D39" t="str">
        <f>VLOOKUP(C39,PROVINCIA!$A$1:$B$195,2,FALSE)</f>
        <v>BONGARA</v>
      </c>
      <c r="E39" s="9">
        <f t="shared" si="2"/>
        <v>1</v>
      </c>
      <c r="F39" t="str">
        <f>VLOOKUP(E39,DEPARTAMENTO!$A$1:$B$25,2,FALSE)</f>
        <v>DEPARTAMENTO AMAZONAS</v>
      </c>
      <c r="G39" t="str">
        <f t="shared" si="3"/>
        <v>01103</v>
      </c>
      <c r="H39" t="str">
        <f t="shared" si="4"/>
        <v>SHIPASBAMBA | BONGARA | DEPARTAMENTO AMAZONAS</v>
      </c>
      <c r="I39" t="str">
        <f t="shared" si="5"/>
        <v>['010310','SHIPASBAMBA | BONGARA | DEPARTAMENTO AMAZONAS'],</v>
      </c>
    </row>
    <row r="40">
      <c r="A40" s="7" t="s">
        <v>79</v>
      </c>
      <c r="B40" s="8" t="s">
        <v>80</v>
      </c>
      <c r="C40" t="str">
        <f t="shared" si="1"/>
        <v>0103</v>
      </c>
      <c r="D40" t="str">
        <f>VLOOKUP(C40,PROVINCIA!$A$1:$B$195,2,FALSE)</f>
        <v>BONGARA</v>
      </c>
      <c r="E40" s="9">
        <f t="shared" si="2"/>
        <v>1</v>
      </c>
      <c r="F40" t="str">
        <f>VLOOKUP(E40,DEPARTAMENTO!$A$1:$B$25,2,FALSE)</f>
        <v>DEPARTAMENTO AMAZONAS</v>
      </c>
      <c r="G40" t="str">
        <f t="shared" si="3"/>
        <v>01103</v>
      </c>
      <c r="H40" t="str">
        <f t="shared" si="4"/>
        <v>VALERA | BONGARA | DEPARTAMENTO AMAZONAS</v>
      </c>
      <c r="I40" t="str">
        <f t="shared" si="5"/>
        <v>['010311','VALERA | BONGARA | DEPARTAMENTO AMAZONAS'],</v>
      </c>
    </row>
    <row r="41">
      <c r="A41" s="7" t="s">
        <v>81</v>
      </c>
      <c r="B41" s="8" t="s">
        <v>82</v>
      </c>
      <c r="C41" t="str">
        <f t="shared" si="1"/>
        <v>0103</v>
      </c>
      <c r="D41" t="str">
        <f>VLOOKUP(C41,PROVINCIA!$A$1:$B$195,2,FALSE)</f>
        <v>BONGARA</v>
      </c>
      <c r="E41" s="9">
        <f t="shared" si="2"/>
        <v>1</v>
      </c>
      <c r="F41" t="str">
        <f>VLOOKUP(E41,DEPARTAMENTO!$A$1:$B$25,2,FALSE)</f>
        <v>DEPARTAMENTO AMAZONAS</v>
      </c>
      <c r="G41" t="str">
        <f t="shared" si="3"/>
        <v>01103</v>
      </c>
      <c r="H41" t="str">
        <f t="shared" si="4"/>
        <v>YAMBRASBAMBA | BONGARA | DEPARTAMENTO AMAZONAS</v>
      </c>
      <c r="I41" t="str">
        <f t="shared" si="5"/>
        <v>['010312','YAMBRASBAMBA | BONGARA | DEPARTAMENTO AMAZONAS'],</v>
      </c>
    </row>
    <row r="42">
      <c r="A42" s="7" t="s">
        <v>83</v>
      </c>
      <c r="B42" s="8" t="s">
        <v>84</v>
      </c>
      <c r="C42" t="str">
        <f t="shared" si="1"/>
        <v>0104</v>
      </c>
      <c r="D42" t="str">
        <f>VLOOKUP(C42,PROVINCIA!$A$1:$B$195,2,FALSE)</f>
        <v>CONDORCANQUI</v>
      </c>
      <c r="E42" s="9">
        <f t="shared" si="2"/>
        <v>1</v>
      </c>
      <c r="F42" t="str">
        <f>VLOOKUP(E42,DEPARTAMENTO!$A$1:$B$25,2,FALSE)</f>
        <v>DEPARTAMENTO AMAZONAS</v>
      </c>
      <c r="G42" t="str">
        <f t="shared" si="3"/>
        <v>01104</v>
      </c>
      <c r="H42" t="str">
        <f t="shared" si="4"/>
        <v>NIEVA | CONDORCANQUI | DEPARTAMENTO AMAZONAS</v>
      </c>
      <c r="I42" t="str">
        <f t="shared" si="5"/>
        <v>['010401','NIEVA | CONDORCANQUI | DEPARTAMENTO AMAZONAS'],</v>
      </c>
    </row>
    <row r="43">
      <c r="A43" s="7" t="s">
        <v>85</v>
      </c>
      <c r="B43" s="8" t="s">
        <v>86</v>
      </c>
      <c r="C43" t="str">
        <f t="shared" si="1"/>
        <v>0104</v>
      </c>
      <c r="D43" t="str">
        <f>VLOOKUP(C43,PROVINCIA!$A$1:$B$195,2,FALSE)</f>
        <v>CONDORCANQUI</v>
      </c>
      <c r="E43" s="9">
        <f t="shared" si="2"/>
        <v>1</v>
      </c>
      <c r="F43" t="str">
        <f>VLOOKUP(E43,DEPARTAMENTO!$A$1:$B$25,2,FALSE)</f>
        <v>DEPARTAMENTO AMAZONAS</v>
      </c>
      <c r="G43" t="str">
        <f t="shared" si="3"/>
        <v>01104</v>
      </c>
      <c r="H43" t="str">
        <f t="shared" si="4"/>
        <v>EL CENEPA | CONDORCANQUI | DEPARTAMENTO AMAZONAS</v>
      </c>
      <c r="I43" t="str">
        <f t="shared" si="5"/>
        <v>['010402','EL CENEPA | CONDORCANQUI | DEPARTAMENTO AMAZONAS'],</v>
      </c>
    </row>
    <row r="44">
      <c r="A44" s="7" t="s">
        <v>87</v>
      </c>
      <c r="B44" s="8" t="s">
        <v>88</v>
      </c>
      <c r="C44" t="str">
        <f t="shared" si="1"/>
        <v>0104</v>
      </c>
      <c r="D44" t="str">
        <f>VLOOKUP(C44,PROVINCIA!$A$1:$B$195,2,FALSE)</f>
        <v>CONDORCANQUI</v>
      </c>
      <c r="E44" s="9">
        <f t="shared" si="2"/>
        <v>1</v>
      </c>
      <c r="F44" t="str">
        <f>VLOOKUP(E44,DEPARTAMENTO!$A$1:$B$25,2,FALSE)</f>
        <v>DEPARTAMENTO AMAZONAS</v>
      </c>
      <c r="G44" t="str">
        <f t="shared" si="3"/>
        <v>01104</v>
      </c>
      <c r="H44" t="str">
        <f t="shared" si="4"/>
        <v>RIO SANTIAGO | CONDORCANQUI | DEPARTAMENTO AMAZONAS</v>
      </c>
      <c r="I44" t="str">
        <f t="shared" si="5"/>
        <v>['010403','RIO SANTIAGO | CONDORCANQUI | DEPARTAMENTO AMAZONAS'],</v>
      </c>
    </row>
    <row r="45">
      <c r="A45" s="7" t="s">
        <v>89</v>
      </c>
      <c r="B45" s="8" t="s">
        <v>90</v>
      </c>
      <c r="C45" t="str">
        <f t="shared" si="1"/>
        <v>0105</v>
      </c>
      <c r="D45" t="str">
        <f>VLOOKUP(C45,PROVINCIA!$A$1:$B$195,2,FALSE)</f>
        <v>LUYA</v>
      </c>
      <c r="E45" s="9">
        <f t="shared" si="2"/>
        <v>1</v>
      </c>
      <c r="F45" t="str">
        <f>VLOOKUP(E45,DEPARTAMENTO!$A$1:$B$25,2,FALSE)</f>
        <v>DEPARTAMENTO AMAZONAS</v>
      </c>
      <c r="G45" t="str">
        <f t="shared" si="3"/>
        <v>01105</v>
      </c>
      <c r="H45" t="str">
        <f t="shared" si="4"/>
        <v>LAMUD | LUYA | DEPARTAMENTO AMAZONAS</v>
      </c>
      <c r="I45" t="str">
        <f t="shared" si="5"/>
        <v>['010501','LAMUD | LUYA | DEPARTAMENTO AMAZONAS'],</v>
      </c>
    </row>
    <row r="46">
      <c r="A46" s="7" t="s">
        <v>91</v>
      </c>
      <c r="B46" s="8" t="s">
        <v>92</v>
      </c>
      <c r="C46" t="str">
        <f t="shared" si="1"/>
        <v>0105</v>
      </c>
      <c r="D46" t="str">
        <f>VLOOKUP(C46,PROVINCIA!$A$1:$B$195,2,FALSE)</f>
        <v>LUYA</v>
      </c>
      <c r="E46" s="9">
        <f t="shared" si="2"/>
        <v>1</v>
      </c>
      <c r="F46" t="str">
        <f>VLOOKUP(E46,DEPARTAMENTO!$A$1:$B$25,2,FALSE)</f>
        <v>DEPARTAMENTO AMAZONAS</v>
      </c>
      <c r="G46" t="str">
        <f t="shared" si="3"/>
        <v>01105</v>
      </c>
      <c r="H46" t="str">
        <f t="shared" si="4"/>
        <v>CAMPORREDONDO | LUYA | DEPARTAMENTO AMAZONAS</v>
      </c>
      <c r="I46" t="str">
        <f t="shared" si="5"/>
        <v>['010502','CAMPORREDONDO | LUYA | DEPARTAMENTO AMAZONAS'],</v>
      </c>
    </row>
    <row r="47">
      <c r="A47" s="7" t="s">
        <v>93</v>
      </c>
      <c r="B47" s="8" t="s">
        <v>94</v>
      </c>
      <c r="C47" t="str">
        <f t="shared" si="1"/>
        <v>0105</v>
      </c>
      <c r="D47" t="str">
        <f>VLOOKUP(C47,PROVINCIA!$A$1:$B$195,2,FALSE)</f>
        <v>LUYA</v>
      </c>
      <c r="E47" s="9">
        <f t="shared" si="2"/>
        <v>1</v>
      </c>
      <c r="F47" t="str">
        <f>VLOOKUP(E47,DEPARTAMENTO!$A$1:$B$25,2,FALSE)</f>
        <v>DEPARTAMENTO AMAZONAS</v>
      </c>
      <c r="G47" t="str">
        <f t="shared" si="3"/>
        <v>01105</v>
      </c>
      <c r="H47" t="str">
        <f t="shared" si="4"/>
        <v>COCABAMBA | LUYA | DEPARTAMENTO AMAZONAS</v>
      </c>
      <c r="I47" t="str">
        <f t="shared" si="5"/>
        <v>['010503','COCABAMBA | LUYA | DEPARTAMENTO AMAZONAS'],</v>
      </c>
    </row>
    <row r="48">
      <c r="A48" s="7" t="s">
        <v>95</v>
      </c>
      <c r="B48" s="8" t="s">
        <v>96</v>
      </c>
      <c r="C48" t="str">
        <f t="shared" si="1"/>
        <v>0105</v>
      </c>
      <c r="D48" t="str">
        <f>VLOOKUP(C48,PROVINCIA!$A$1:$B$195,2,FALSE)</f>
        <v>LUYA</v>
      </c>
      <c r="E48" s="9">
        <f t="shared" si="2"/>
        <v>1</v>
      </c>
      <c r="F48" t="str">
        <f>VLOOKUP(E48,DEPARTAMENTO!$A$1:$B$25,2,FALSE)</f>
        <v>DEPARTAMENTO AMAZONAS</v>
      </c>
      <c r="G48" t="str">
        <f t="shared" si="3"/>
        <v>01105</v>
      </c>
      <c r="H48" t="str">
        <f t="shared" si="4"/>
        <v>COLCAMAR | LUYA | DEPARTAMENTO AMAZONAS</v>
      </c>
      <c r="I48" t="str">
        <f t="shared" si="5"/>
        <v>['010504','COLCAMAR | LUYA | DEPARTAMENTO AMAZONAS'],</v>
      </c>
    </row>
    <row r="49">
      <c r="A49" s="7" t="s">
        <v>97</v>
      </c>
      <c r="B49" s="8" t="s">
        <v>98</v>
      </c>
      <c r="C49" t="str">
        <f t="shared" si="1"/>
        <v>0105</v>
      </c>
      <c r="D49" t="str">
        <f>VLOOKUP(C49,PROVINCIA!$A$1:$B$195,2,FALSE)</f>
        <v>LUYA</v>
      </c>
      <c r="E49" s="9">
        <f t="shared" si="2"/>
        <v>1</v>
      </c>
      <c r="F49" t="str">
        <f>VLOOKUP(E49,DEPARTAMENTO!$A$1:$B$25,2,FALSE)</f>
        <v>DEPARTAMENTO AMAZONAS</v>
      </c>
      <c r="G49" t="str">
        <f t="shared" si="3"/>
        <v>01105</v>
      </c>
      <c r="H49" t="str">
        <f t="shared" si="4"/>
        <v>CONILA | LUYA | DEPARTAMENTO AMAZONAS</v>
      </c>
      <c r="I49" t="str">
        <f t="shared" si="5"/>
        <v>['010505','CONILA | LUYA | DEPARTAMENTO AMAZONAS'],</v>
      </c>
    </row>
    <row r="50">
      <c r="A50" s="7" t="s">
        <v>99</v>
      </c>
      <c r="B50" s="8" t="s">
        <v>100</v>
      </c>
      <c r="C50" t="str">
        <f t="shared" si="1"/>
        <v>0105</v>
      </c>
      <c r="D50" t="str">
        <f>VLOOKUP(C50,PROVINCIA!$A$1:$B$195,2,FALSE)</f>
        <v>LUYA</v>
      </c>
      <c r="E50" s="9">
        <f t="shared" si="2"/>
        <v>1</v>
      </c>
      <c r="F50" t="str">
        <f>VLOOKUP(E50,DEPARTAMENTO!$A$1:$B$25,2,FALSE)</f>
        <v>DEPARTAMENTO AMAZONAS</v>
      </c>
      <c r="G50" t="str">
        <f t="shared" si="3"/>
        <v>01105</v>
      </c>
      <c r="H50" t="str">
        <f t="shared" si="4"/>
        <v>INGUILPATA | LUYA | DEPARTAMENTO AMAZONAS</v>
      </c>
      <c r="I50" t="str">
        <f t="shared" si="5"/>
        <v>['010506','INGUILPATA | LUYA | DEPARTAMENTO AMAZONAS'],</v>
      </c>
    </row>
    <row r="51">
      <c r="A51" s="7" t="s">
        <v>101</v>
      </c>
      <c r="B51" s="8" t="s">
        <v>102</v>
      </c>
      <c r="C51" t="str">
        <f t="shared" si="1"/>
        <v>0105</v>
      </c>
      <c r="D51" t="str">
        <f>VLOOKUP(C51,PROVINCIA!$A$1:$B$195,2,FALSE)</f>
        <v>LUYA</v>
      </c>
      <c r="E51" s="9">
        <f t="shared" si="2"/>
        <v>1</v>
      </c>
      <c r="F51" t="str">
        <f>VLOOKUP(E51,DEPARTAMENTO!$A$1:$B$25,2,FALSE)</f>
        <v>DEPARTAMENTO AMAZONAS</v>
      </c>
      <c r="G51" t="str">
        <f t="shared" si="3"/>
        <v>01105</v>
      </c>
      <c r="H51" t="str">
        <f t="shared" si="4"/>
        <v>LONGUITA | LUYA | DEPARTAMENTO AMAZONAS</v>
      </c>
      <c r="I51" t="str">
        <f t="shared" si="5"/>
        <v>['010507','LONGUITA | LUYA | DEPARTAMENTO AMAZONAS'],</v>
      </c>
    </row>
    <row r="52">
      <c r="A52" s="7" t="s">
        <v>103</v>
      </c>
      <c r="B52" s="8" t="s">
        <v>104</v>
      </c>
      <c r="C52" t="str">
        <f t="shared" si="1"/>
        <v>0105</v>
      </c>
      <c r="D52" t="str">
        <f>VLOOKUP(C52,PROVINCIA!$A$1:$B$195,2,FALSE)</f>
        <v>LUYA</v>
      </c>
      <c r="E52" s="9">
        <f t="shared" si="2"/>
        <v>1</v>
      </c>
      <c r="F52" t="str">
        <f>VLOOKUP(E52,DEPARTAMENTO!$A$1:$B$25,2,FALSE)</f>
        <v>DEPARTAMENTO AMAZONAS</v>
      </c>
      <c r="G52" t="str">
        <f t="shared" si="3"/>
        <v>01105</v>
      </c>
      <c r="H52" t="str">
        <f t="shared" si="4"/>
        <v>LONYA CHICO | LUYA | DEPARTAMENTO AMAZONAS</v>
      </c>
      <c r="I52" t="str">
        <f t="shared" si="5"/>
        <v>['010508','LONYA CHICO | LUYA | DEPARTAMENTO AMAZONAS'],</v>
      </c>
    </row>
    <row r="53">
      <c r="A53" s="7" t="s">
        <v>105</v>
      </c>
      <c r="B53" s="8" t="s">
        <v>106</v>
      </c>
      <c r="C53" t="str">
        <f t="shared" si="1"/>
        <v>0105</v>
      </c>
      <c r="D53" t="str">
        <f>VLOOKUP(C53,PROVINCIA!$A$1:$B$195,2,FALSE)</f>
        <v>LUYA</v>
      </c>
      <c r="E53" s="9">
        <f t="shared" si="2"/>
        <v>1</v>
      </c>
      <c r="F53" t="str">
        <f>VLOOKUP(E53,DEPARTAMENTO!$A$1:$B$25,2,FALSE)</f>
        <v>DEPARTAMENTO AMAZONAS</v>
      </c>
      <c r="G53" t="str">
        <f t="shared" si="3"/>
        <v>01105</v>
      </c>
      <c r="H53" t="str">
        <f t="shared" si="4"/>
        <v>LUYA | LUYA | DEPARTAMENTO AMAZONAS</v>
      </c>
      <c r="I53" t="str">
        <f t="shared" si="5"/>
        <v>['010509','LUYA | LUYA | DEPARTAMENTO AMAZONAS'],</v>
      </c>
    </row>
    <row r="54">
      <c r="A54" s="7" t="s">
        <v>107</v>
      </c>
      <c r="B54" s="8" t="s">
        <v>108</v>
      </c>
      <c r="C54" t="str">
        <f t="shared" si="1"/>
        <v>0105</v>
      </c>
      <c r="D54" t="str">
        <f>VLOOKUP(C54,PROVINCIA!$A$1:$B$195,2,FALSE)</f>
        <v>LUYA</v>
      </c>
      <c r="E54" s="9">
        <f t="shared" si="2"/>
        <v>1</v>
      </c>
      <c r="F54" t="str">
        <f>VLOOKUP(E54,DEPARTAMENTO!$A$1:$B$25,2,FALSE)</f>
        <v>DEPARTAMENTO AMAZONAS</v>
      </c>
      <c r="G54" t="str">
        <f t="shared" si="3"/>
        <v>01105</v>
      </c>
      <c r="H54" t="str">
        <f t="shared" si="4"/>
        <v>LUYA VIEJO | LUYA | DEPARTAMENTO AMAZONAS</v>
      </c>
      <c r="I54" t="str">
        <f t="shared" si="5"/>
        <v>['010510','LUYA VIEJO | LUYA | DEPARTAMENTO AMAZONAS'],</v>
      </c>
    </row>
    <row r="55">
      <c r="A55" s="7" t="s">
        <v>109</v>
      </c>
      <c r="B55" s="8" t="s">
        <v>110</v>
      </c>
      <c r="C55" t="str">
        <f t="shared" si="1"/>
        <v>0105</v>
      </c>
      <c r="D55" t="str">
        <f>VLOOKUP(C55,PROVINCIA!$A$1:$B$195,2,FALSE)</f>
        <v>LUYA</v>
      </c>
      <c r="E55" s="9">
        <f t="shared" si="2"/>
        <v>1</v>
      </c>
      <c r="F55" t="str">
        <f>VLOOKUP(E55,DEPARTAMENTO!$A$1:$B$25,2,FALSE)</f>
        <v>DEPARTAMENTO AMAZONAS</v>
      </c>
      <c r="G55" t="str">
        <f t="shared" si="3"/>
        <v>01105</v>
      </c>
      <c r="H55" t="str">
        <f t="shared" si="4"/>
        <v>MARIA | LUYA | DEPARTAMENTO AMAZONAS</v>
      </c>
      <c r="I55" t="str">
        <f t="shared" si="5"/>
        <v>['010511','MARIA | LUYA | DEPARTAMENTO AMAZONAS'],</v>
      </c>
    </row>
    <row r="56">
      <c r="A56" s="7" t="s">
        <v>111</v>
      </c>
      <c r="B56" s="8" t="s">
        <v>112</v>
      </c>
      <c r="C56" t="str">
        <f t="shared" si="1"/>
        <v>0105</v>
      </c>
      <c r="D56" t="str">
        <f>VLOOKUP(C56,PROVINCIA!$A$1:$B$195,2,FALSE)</f>
        <v>LUYA</v>
      </c>
      <c r="E56" s="9">
        <f t="shared" si="2"/>
        <v>1</v>
      </c>
      <c r="F56" t="str">
        <f>VLOOKUP(E56,DEPARTAMENTO!$A$1:$B$25,2,FALSE)</f>
        <v>DEPARTAMENTO AMAZONAS</v>
      </c>
      <c r="G56" t="str">
        <f t="shared" si="3"/>
        <v>01105</v>
      </c>
      <c r="H56" t="str">
        <f t="shared" si="4"/>
        <v>OCALLI | LUYA | DEPARTAMENTO AMAZONAS</v>
      </c>
      <c r="I56" t="str">
        <f t="shared" si="5"/>
        <v>['010512','OCALLI | LUYA | DEPARTAMENTO AMAZONAS'],</v>
      </c>
    </row>
    <row r="57">
      <c r="A57" s="7" t="s">
        <v>113</v>
      </c>
      <c r="B57" s="8" t="s">
        <v>114</v>
      </c>
      <c r="C57" t="str">
        <f t="shared" si="1"/>
        <v>0105</v>
      </c>
      <c r="D57" t="str">
        <f>VLOOKUP(C57,PROVINCIA!$A$1:$B$195,2,FALSE)</f>
        <v>LUYA</v>
      </c>
      <c r="E57" s="9">
        <f t="shared" si="2"/>
        <v>1</v>
      </c>
      <c r="F57" t="str">
        <f>VLOOKUP(E57,DEPARTAMENTO!$A$1:$B$25,2,FALSE)</f>
        <v>DEPARTAMENTO AMAZONAS</v>
      </c>
      <c r="G57" t="str">
        <f t="shared" si="3"/>
        <v>01105</v>
      </c>
      <c r="H57" t="str">
        <f t="shared" si="4"/>
        <v>OCUMAL | LUYA | DEPARTAMENTO AMAZONAS</v>
      </c>
      <c r="I57" t="str">
        <f t="shared" si="5"/>
        <v>['010513','OCUMAL | LUYA | DEPARTAMENTO AMAZONAS'],</v>
      </c>
    </row>
    <row r="58">
      <c r="A58" s="7" t="s">
        <v>115</v>
      </c>
      <c r="B58" s="8" t="s">
        <v>116</v>
      </c>
      <c r="C58" t="str">
        <f t="shared" si="1"/>
        <v>0105</v>
      </c>
      <c r="D58" t="str">
        <f>VLOOKUP(C58,PROVINCIA!$A$1:$B$195,2,FALSE)</f>
        <v>LUYA</v>
      </c>
      <c r="E58" s="9">
        <f t="shared" si="2"/>
        <v>1</v>
      </c>
      <c r="F58" t="str">
        <f>VLOOKUP(E58,DEPARTAMENTO!$A$1:$B$25,2,FALSE)</f>
        <v>DEPARTAMENTO AMAZONAS</v>
      </c>
      <c r="G58" t="str">
        <f t="shared" si="3"/>
        <v>01105</v>
      </c>
      <c r="H58" t="str">
        <f t="shared" si="4"/>
        <v>PISUQUIA | LUYA | DEPARTAMENTO AMAZONAS</v>
      </c>
      <c r="I58" t="str">
        <f t="shared" si="5"/>
        <v>['010514','PISUQUIA | LUYA | DEPARTAMENTO AMAZONAS'],</v>
      </c>
    </row>
    <row r="59">
      <c r="A59" s="7" t="s">
        <v>117</v>
      </c>
      <c r="B59" s="8" t="s">
        <v>118</v>
      </c>
      <c r="C59" t="str">
        <f t="shared" si="1"/>
        <v>0105</v>
      </c>
      <c r="D59" t="str">
        <f>VLOOKUP(C59,PROVINCIA!$A$1:$B$195,2,FALSE)</f>
        <v>LUYA</v>
      </c>
      <c r="E59" s="9">
        <f t="shared" si="2"/>
        <v>1</v>
      </c>
      <c r="F59" t="str">
        <f>VLOOKUP(E59,DEPARTAMENTO!$A$1:$B$25,2,FALSE)</f>
        <v>DEPARTAMENTO AMAZONAS</v>
      </c>
      <c r="G59" t="str">
        <f t="shared" si="3"/>
        <v>01105</v>
      </c>
      <c r="H59" t="str">
        <f t="shared" si="4"/>
        <v>PROVIDENCIA | LUYA | DEPARTAMENTO AMAZONAS</v>
      </c>
      <c r="I59" t="str">
        <f t="shared" si="5"/>
        <v>['010515','PROVIDENCIA | LUYA | DEPARTAMENTO AMAZONAS'],</v>
      </c>
    </row>
    <row r="60">
      <c r="A60" s="7" t="s">
        <v>119</v>
      </c>
      <c r="B60" s="8" t="s">
        <v>120</v>
      </c>
      <c r="C60" t="str">
        <f t="shared" si="1"/>
        <v>0105</v>
      </c>
      <c r="D60" t="str">
        <f>VLOOKUP(C60,PROVINCIA!$A$1:$B$195,2,FALSE)</f>
        <v>LUYA</v>
      </c>
      <c r="E60" s="9">
        <f t="shared" si="2"/>
        <v>1</v>
      </c>
      <c r="F60" t="str">
        <f>VLOOKUP(E60,DEPARTAMENTO!$A$1:$B$25,2,FALSE)</f>
        <v>DEPARTAMENTO AMAZONAS</v>
      </c>
      <c r="G60" t="str">
        <f t="shared" si="3"/>
        <v>01105</v>
      </c>
      <c r="H60" t="str">
        <f t="shared" si="4"/>
        <v>SAN CRISTOBAL | LUYA | DEPARTAMENTO AMAZONAS</v>
      </c>
      <c r="I60" t="str">
        <f t="shared" si="5"/>
        <v>['010516','SAN CRISTOBAL | LUYA | DEPARTAMENTO AMAZONAS'],</v>
      </c>
    </row>
    <row r="61">
      <c r="A61" s="7" t="s">
        <v>121</v>
      </c>
      <c r="B61" s="8" t="s">
        <v>122</v>
      </c>
      <c r="C61" t="str">
        <f t="shared" si="1"/>
        <v>0105</v>
      </c>
      <c r="D61" t="str">
        <f>VLOOKUP(C61,PROVINCIA!$A$1:$B$195,2,FALSE)</f>
        <v>LUYA</v>
      </c>
      <c r="E61" s="9">
        <f t="shared" si="2"/>
        <v>1</v>
      </c>
      <c r="F61" t="str">
        <f>VLOOKUP(E61,DEPARTAMENTO!$A$1:$B$25,2,FALSE)</f>
        <v>DEPARTAMENTO AMAZONAS</v>
      </c>
      <c r="G61" t="str">
        <f t="shared" si="3"/>
        <v>01105</v>
      </c>
      <c r="H61" t="str">
        <f t="shared" si="4"/>
        <v>SAN FRANCISCO DEL YESO | LUYA | DEPARTAMENTO AMAZONAS</v>
      </c>
      <c r="I61" t="str">
        <f t="shared" si="5"/>
        <v>['010517','SAN FRANCISCO DEL YESO | LUYA | DEPARTAMENTO AMAZONAS'],</v>
      </c>
    </row>
    <row r="62">
      <c r="A62" s="7" t="s">
        <v>123</v>
      </c>
      <c r="B62" s="8" t="s">
        <v>124</v>
      </c>
      <c r="C62" t="str">
        <f t="shared" si="1"/>
        <v>0105</v>
      </c>
      <c r="D62" t="str">
        <f>VLOOKUP(C62,PROVINCIA!$A$1:$B$195,2,FALSE)</f>
        <v>LUYA</v>
      </c>
      <c r="E62" s="9">
        <f t="shared" si="2"/>
        <v>1</v>
      </c>
      <c r="F62" t="str">
        <f>VLOOKUP(E62,DEPARTAMENTO!$A$1:$B$25,2,FALSE)</f>
        <v>DEPARTAMENTO AMAZONAS</v>
      </c>
      <c r="G62" t="str">
        <f t="shared" si="3"/>
        <v>01105</v>
      </c>
      <c r="H62" t="str">
        <f t="shared" si="4"/>
        <v>SAN JERONIMO | LUYA | DEPARTAMENTO AMAZONAS</v>
      </c>
      <c r="I62" t="str">
        <f t="shared" si="5"/>
        <v>['010518','SAN JERONIMO | LUYA | DEPARTAMENTO AMAZONAS'],</v>
      </c>
    </row>
    <row r="63">
      <c r="A63" s="7" t="s">
        <v>125</v>
      </c>
      <c r="B63" s="8" t="s">
        <v>126</v>
      </c>
      <c r="C63" t="str">
        <f t="shared" si="1"/>
        <v>0105</v>
      </c>
      <c r="D63" t="str">
        <f>VLOOKUP(C63,PROVINCIA!$A$1:$B$195,2,FALSE)</f>
        <v>LUYA</v>
      </c>
      <c r="E63" s="9">
        <f t="shared" si="2"/>
        <v>1</v>
      </c>
      <c r="F63" t="str">
        <f>VLOOKUP(E63,DEPARTAMENTO!$A$1:$B$25,2,FALSE)</f>
        <v>DEPARTAMENTO AMAZONAS</v>
      </c>
      <c r="G63" t="str">
        <f t="shared" si="3"/>
        <v>01105</v>
      </c>
      <c r="H63" t="str">
        <f t="shared" si="4"/>
        <v>SAN JUAN DE LOPECANCHA | LUYA | DEPARTAMENTO AMAZONAS</v>
      </c>
      <c r="I63" t="str">
        <f t="shared" si="5"/>
        <v>['010519','SAN JUAN DE LOPECANCHA | LUYA | DEPARTAMENTO AMAZONAS'],</v>
      </c>
    </row>
    <row r="64">
      <c r="A64" s="7" t="s">
        <v>127</v>
      </c>
      <c r="B64" s="8" t="s">
        <v>128</v>
      </c>
      <c r="C64" t="str">
        <f t="shared" si="1"/>
        <v>0105</v>
      </c>
      <c r="D64" t="str">
        <f>VLOOKUP(C64,PROVINCIA!$A$1:$B$195,2,FALSE)</f>
        <v>LUYA</v>
      </c>
      <c r="E64" s="9">
        <f t="shared" si="2"/>
        <v>1</v>
      </c>
      <c r="F64" t="str">
        <f>VLOOKUP(E64,DEPARTAMENTO!$A$1:$B$25,2,FALSE)</f>
        <v>DEPARTAMENTO AMAZONAS</v>
      </c>
      <c r="G64" t="str">
        <f t="shared" si="3"/>
        <v>01105</v>
      </c>
      <c r="H64" t="str">
        <f t="shared" si="4"/>
        <v>SANTA CATALINA | LUYA | DEPARTAMENTO AMAZONAS</v>
      </c>
      <c r="I64" t="str">
        <f t="shared" si="5"/>
        <v>['010520','SANTA CATALINA | LUYA | DEPARTAMENTO AMAZONAS'],</v>
      </c>
    </row>
    <row r="65">
      <c r="A65" s="7" t="s">
        <v>129</v>
      </c>
      <c r="B65" s="8" t="s">
        <v>130</v>
      </c>
      <c r="C65" t="str">
        <f t="shared" si="1"/>
        <v>0105</v>
      </c>
      <c r="D65" t="str">
        <f>VLOOKUP(C65,PROVINCIA!$A$1:$B$195,2,FALSE)</f>
        <v>LUYA</v>
      </c>
      <c r="E65" s="9">
        <f t="shared" si="2"/>
        <v>1</v>
      </c>
      <c r="F65" t="str">
        <f>VLOOKUP(E65,DEPARTAMENTO!$A$1:$B$25,2,FALSE)</f>
        <v>DEPARTAMENTO AMAZONAS</v>
      </c>
      <c r="G65" t="str">
        <f t="shared" si="3"/>
        <v>01105</v>
      </c>
      <c r="H65" t="str">
        <f t="shared" si="4"/>
        <v>SANTO TOMAS | LUYA | DEPARTAMENTO AMAZONAS</v>
      </c>
      <c r="I65" t="str">
        <f t="shared" si="5"/>
        <v>['010521','SANTO TOMAS | LUYA | DEPARTAMENTO AMAZONAS'],</v>
      </c>
    </row>
    <row r="66">
      <c r="A66" s="7" t="s">
        <v>131</v>
      </c>
      <c r="B66" s="8" t="s">
        <v>132</v>
      </c>
      <c r="C66" t="str">
        <f t="shared" si="1"/>
        <v>0105</v>
      </c>
      <c r="D66" t="str">
        <f>VLOOKUP(C66,PROVINCIA!$A$1:$B$195,2,FALSE)</f>
        <v>LUYA</v>
      </c>
      <c r="E66" s="9">
        <f t="shared" si="2"/>
        <v>1</v>
      </c>
      <c r="F66" t="str">
        <f>VLOOKUP(E66,DEPARTAMENTO!$A$1:$B$25,2,FALSE)</f>
        <v>DEPARTAMENTO AMAZONAS</v>
      </c>
      <c r="G66" t="str">
        <f t="shared" si="3"/>
        <v>01105</v>
      </c>
      <c r="H66" t="str">
        <f t="shared" si="4"/>
        <v>TINGO | LUYA | DEPARTAMENTO AMAZONAS</v>
      </c>
      <c r="I66" t="str">
        <f t="shared" si="5"/>
        <v>['010522','TINGO | LUYA | DEPARTAMENTO AMAZONAS'],</v>
      </c>
    </row>
    <row r="67">
      <c r="A67" s="7" t="s">
        <v>133</v>
      </c>
      <c r="B67" s="8" t="s">
        <v>134</v>
      </c>
      <c r="C67" t="str">
        <f t="shared" si="1"/>
        <v>0105</v>
      </c>
      <c r="D67" t="str">
        <f>VLOOKUP(C67,PROVINCIA!$A$1:$B$195,2,FALSE)</f>
        <v>LUYA</v>
      </c>
      <c r="E67" s="9">
        <f t="shared" si="2"/>
        <v>1</v>
      </c>
      <c r="F67" t="str">
        <f>VLOOKUP(E67,DEPARTAMENTO!$A$1:$B$25,2,FALSE)</f>
        <v>DEPARTAMENTO AMAZONAS</v>
      </c>
      <c r="G67" t="str">
        <f t="shared" si="3"/>
        <v>01105</v>
      </c>
      <c r="H67" t="str">
        <f t="shared" si="4"/>
        <v>TRITA | LUYA | DEPARTAMENTO AMAZONAS</v>
      </c>
      <c r="I67" t="str">
        <f t="shared" si="5"/>
        <v>['010523','TRITA | LUYA | DEPARTAMENTO AMAZONAS'],</v>
      </c>
    </row>
    <row r="68">
      <c r="A68" s="7" t="s">
        <v>135</v>
      </c>
      <c r="B68" s="8" t="s">
        <v>136</v>
      </c>
      <c r="C68" t="str">
        <f t="shared" si="1"/>
        <v>0106</v>
      </c>
      <c r="D68" t="str">
        <f>VLOOKUP(C68,PROVINCIA!$A$1:$B$195,2,FALSE)</f>
        <v>RODRIGUEZ DE MENDOZA</v>
      </c>
      <c r="E68" s="9">
        <f t="shared" si="2"/>
        <v>1</v>
      </c>
      <c r="F68" t="str">
        <f>VLOOKUP(E68,DEPARTAMENTO!$A$1:$B$25,2,FALSE)</f>
        <v>DEPARTAMENTO AMAZONAS</v>
      </c>
      <c r="G68" t="str">
        <f t="shared" si="3"/>
        <v>01106</v>
      </c>
      <c r="H68" t="str">
        <f t="shared" si="4"/>
        <v>SAN NICOLAS | RODRIGUEZ DE MENDOZA | DEPARTAMENTO AMAZONAS</v>
      </c>
      <c r="I68" t="str">
        <f t="shared" si="5"/>
        <v>['010601','SAN NICOLAS | RODRIGUEZ DE MENDOZA | DEPARTAMENTO AMAZONAS'],</v>
      </c>
    </row>
    <row r="69">
      <c r="A69" s="7" t="s">
        <v>137</v>
      </c>
      <c r="B69" s="8" t="s">
        <v>138</v>
      </c>
      <c r="C69" t="str">
        <f t="shared" si="1"/>
        <v>0106</v>
      </c>
      <c r="D69" t="str">
        <f>VLOOKUP(C69,PROVINCIA!$A$1:$B$195,2,FALSE)</f>
        <v>RODRIGUEZ DE MENDOZA</v>
      </c>
      <c r="E69" s="9">
        <f t="shared" si="2"/>
        <v>1</v>
      </c>
      <c r="F69" t="str">
        <f>VLOOKUP(E69,DEPARTAMENTO!$A$1:$B$25,2,FALSE)</f>
        <v>DEPARTAMENTO AMAZONAS</v>
      </c>
      <c r="G69" t="str">
        <f t="shared" si="3"/>
        <v>01106</v>
      </c>
      <c r="H69" t="str">
        <f t="shared" si="4"/>
        <v>CHIRIMOTO | RODRIGUEZ DE MENDOZA | DEPARTAMENTO AMAZONAS</v>
      </c>
      <c r="I69" t="str">
        <f t="shared" si="5"/>
        <v>['010602','CHIRIMOTO | RODRIGUEZ DE MENDOZA | DEPARTAMENTO AMAZONAS'],</v>
      </c>
    </row>
    <row r="70">
      <c r="A70" s="7" t="s">
        <v>139</v>
      </c>
      <c r="B70" s="8" t="s">
        <v>140</v>
      </c>
      <c r="C70" t="str">
        <f t="shared" si="1"/>
        <v>0106</v>
      </c>
      <c r="D70" t="str">
        <f>VLOOKUP(C70,PROVINCIA!$A$1:$B$195,2,FALSE)</f>
        <v>RODRIGUEZ DE MENDOZA</v>
      </c>
      <c r="E70" s="9">
        <f t="shared" si="2"/>
        <v>1</v>
      </c>
      <c r="F70" t="str">
        <f>VLOOKUP(E70,DEPARTAMENTO!$A$1:$B$25,2,FALSE)</f>
        <v>DEPARTAMENTO AMAZONAS</v>
      </c>
      <c r="G70" t="str">
        <f t="shared" si="3"/>
        <v>01106</v>
      </c>
      <c r="H70" t="str">
        <f t="shared" si="4"/>
        <v>COCHAMAL | RODRIGUEZ DE MENDOZA | DEPARTAMENTO AMAZONAS</v>
      </c>
      <c r="I70" t="str">
        <f t="shared" si="5"/>
        <v>['010603','COCHAMAL | RODRIGUEZ DE MENDOZA | DEPARTAMENTO AMAZONAS'],</v>
      </c>
    </row>
    <row r="71">
      <c r="A71" s="7" t="s">
        <v>141</v>
      </c>
      <c r="B71" s="8" t="s">
        <v>142</v>
      </c>
      <c r="C71" t="str">
        <f t="shared" si="1"/>
        <v>0106</v>
      </c>
      <c r="D71" t="str">
        <f>VLOOKUP(C71,PROVINCIA!$A$1:$B$195,2,FALSE)</f>
        <v>RODRIGUEZ DE MENDOZA</v>
      </c>
      <c r="E71" s="9">
        <f t="shared" si="2"/>
        <v>1</v>
      </c>
      <c r="F71" t="str">
        <f>VLOOKUP(E71,DEPARTAMENTO!$A$1:$B$25,2,FALSE)</f>
        <v>DEPARTAMENTO AMAZONAS</v>
      </c>
      <c r="G71" t="str">
        <f t="shared" si="3"/>
        <v>01106</v>
      </c>
      <c r="H71" t="str">
        <f t="shared" si="4"/>
        <v>HUAMBO | RODRIGUEZ DE MENDOZA | DEPARTAMENTO AMAZONAS</v>
      </c>
      <c r="I71" t="str">
        <f t="shared" si="5"/>
        <v>['010604','HUAMBO | RODRIGUEZ DE MENDOZA | DEPARTAMENTO AMAZONAS'],</v>
      </c>
    </row>
    <row r="72">
      <c r="A72" s="7" t="s">
        <v>143</v>
      </c>
      <c r="B72" s="8" t="s">
        <v>144</v>
      </c>
      <c r="C72" t="str">
        <f t="shared" si="1"/>
        <v>0106</v>
      </c>
      <c r="D72" t="str">
        <f>VLOOKUP(C72,PROVINCIA!$A$1:$B$195,2,FALSE)</f>
        <v>RODRIGUEZ DE MENDOZA</v>
      </c>
      <c r="E72" s="9">
        <f t="shared" si="2"/>
        <v>1</v>
      </c>
      <c r="F72" t="str">
        <f>VLOOKUP(E72,DEPARTAMENTO!$A$1:$B$25,2,FALSE)</f>
        <v>DEPARTAMENTO AMAZONAS</v>
      </c>
      <c r="G72" t="str">
        <f t="shared" si="3"/>
        <v>01106</v>
      </c>
      <c r="H72" t="str">
        <f t="shared" si="4"/>
        <v>LIMABAMBA | RODRIGUEZ DE MENDOZA | DEPARTAMENTO AMAZONAS</v>
      </c>
      <c r="I72" t="str">
        <f t="shared" si="5"/>
        <v>['010605','LIMABAMBA | RODRIGUEZ DE MENDOZA | DEPARTAMENTO AMAZONAS'],</v>
      </c>
    </row>
    <row r="73">
      <c r="A73" s="7" t="s">
        <v>145</v>
      </c>
      <c r="B73" s="8" t="s">
        <v>146</v>
      </c>
      <c r="C73" t="str">
        <f t="shared" si="1"/>
        <v>0106</v>
      </c>
      <c r="D73" t="str">
        <f>VLOOKUP(C73,PROVINCIA!$A$1:$B$195,2,FALSE)</f>
        <v>RODRIGUEZ DE MENDOZA</v>
      </c>
      <c r="E73" s="9">
        <f t="shared" si="2"/>
        <v>1</v>
      </c>
      <c r="F73" t="str">
        <f>VLOOKUP(E73,DEPARTAMENTO!$A$1:$B$25,2,FALSE)</f>
        <v>DEPARTAMENTO AMAZONAS</v>
      </c>
      <c r="G73" t="str">
        <f t="shared" si="3"/>
        <v>01106</v>
      </c>
      <c r="H73" t="str">
        <f t="shared" si="4"/>
        <v>LONGAR | RODRIGUEZ DE MENDOZA | DEPARTAMENTO AMAZONAS</v>
      </c>
      <c r="I73" t="str">
        <f t="shared" si="5"/>
        <v>['010606','LONGAR | RODRIGUEZ DE MENDOZA | DEPARTAMENTO AMAZONAS'],</v>
      </c>
    </row>
    <row r="74">
      <c r="A74" s="7" t="s">
        <v>147</v>
      </c>
      <c r="B74" s="8" t="s">
        <v>148</v>
      </c>
      <c r="C74" t="str">
        <f t="shared" si="1"/>
        <v>0106</v>
      </c>
      <c r="D74" t="str">
        <f>VLOOKUP(C74,PROVINCIA!$A$1:$B$195,2,FALSE)</f>
        <v>RODRIGUEZ DE MENDOZA</v>
      </c>
      <c r="E74" s="9">
        <f t="shared" si="2"/>
        <v>1</v>
      </c>
      <c r="F74" t="str">
        <f>VLOOKUP(E74,DEPARTAMENTO!$A$1:$B$25,2,FALSE)</f>
        <v>DEPARTAMENTO AMAZONAS</v>
      </c>
      <c r="G74" t="str">
        <f t="shared" si="3"/>
        <v>01106</v>
      </c>
      <c r="H74" t="str">
        <f t="shared" si="4"/>
        <v>MARISCAL BENAVIDES | RODRIGUEZ DE MENDOZA | DEPARTAMENTO AMAZONAS</v>
      </c>
      <c r="I74" t="str">
        <f t="shared" si="5"/>
        <v>['010607','MARISCAL BENAVIDES | RODRIGUEZ DE MENDOZA | DEPARTAMENTO AMAZONAS'],</v>
      </c>
    </row>
    <row r="75">
      <c r="A75" s="7" t="s">
        <v>149</v>
      </c>
      <c r="B75" s="8" t="s">
        <v>150</v>
      </c>
      <c r="C75" t="str">
        <f t="shared" si="1"/>
        <v>0106</v>
      </c>
      <c r="D75" t="str">
        <f>VLOOKUP(C75,PROVINCIA!$A$1:$B$195,2,FALSE)</f>
        <v>RODRIGUEZ DE MENDOZA</v>
      </c>
      <c r="E75" s="9">
        <f t="shared" si="2"/>
        <v>1</v>
      </c>
      <c r="F75" t="str">
        <f>VLOOKUP(E75,DEPARTAMENTO!$A$1:$B$25,2,FALSE)</f>
        <v>DEPARTAMENTO AMAZONAS</v>
      </c>
      <c r="G75" t="str">
        <f t="shared" si="3"/>
        <v>01106</v>
      </c>
      <c r="H75" t="str">
        <f t="shared" si="4"/>
        <v>MILPUC | RODRIGUEZ DE MENDOZA | DEPARTAMENTO AMAZONAS</v>
      </c>
      <c r="I75" t="str">
        <f t="shared" si="5"/>
        <v>['010608','MILPUC | RODRIGUEZ DE MENDOZA | DEPARTAMENTO AMAZONAS'],</v>
      </c>
    </row>
    <row r="76">
      <c r="A76" s="7" t="s">
        <v>151</v>
      </c>
      <c r="B76" s="8" t="s">
        <v>152</v>
      </c>
      <c r="C76" t="str">
        <f t="shared" si="1"/>
        <v>0106</v>
      </c>
      <c r="D76" t="str">
        <f>VLOOKUP(C76,PROVINCIA!$A$1:$B$195,2,FALSE)</f>
        <v>RODRIGUEZ DE MENDOZA</v>
      </c>
      <c r="E76" s="9">
        <f t="shared" si="2"/>
        <v>1</v>
      </c>
      <c r="F76" t="str">
        <f>VLOOKUP(E76,DEPARTAMENTO!$A$1:$B$25,2,FALSE)</f>
        <v>DEPARTAMENTO AMAZONAS</v>
      </c>
      <c r="G76" t="str">
        <f t="shared" si="3"/>
        <v>01106</v>
      </c>
      <c r="H76" t="str">
        <f t="shared" si="4"/>
        <v>OMIA | RODRIGUEZ DE MENDOZA | DEPARTAMENTO AMAZONAS</v>
      </c>
      <c r="I76" t="str">
        <f t="shared" si="5"/>
        <v>['010609','OMIA | RODRIGUEZ DE MENDOZA | DEPARTAMENTO AMAZONAS'],</v>
      </c>
    </row>
    <row r="77">
      <c r="A77" s="7" t="s">
        <v>153</v>
      </c>
      <c r="B77" s="8" t="s">
        <v>154</v>
      </c>
      <c r="C77" t="str">
        <f t="shared" si="1"/>
        <v>0106</v>
      </c>
      <c r="D77" t="str">
        <f>VLOOKUP(C77,PROVINCIA!$A$1:$B$195,2,FALSE)</f>
        <v>RODRIGUEZ DE MENDOZA</v>
      </c>
      <c r="E77" s="9">
        <f t="shared" si="2"/>
        <v>1</v>
      </c>
      <c r="F77" t="str">
        <f>VLOOKUP(E77,DEPARTAMENTO!$A$1:$B$25,2,FALSE)</f>
        <v>DEPARTAMENTO AMAZONAS</v>
      </c>
      <c r="G77" t="str">
        <f t="shared" si="3"/>
        <v>01106</v>
      </c>
      <c r="H77" t="str">
        <f t="shared" si="4"/>
        <v>SANTA ROSA | RODRIGUEZ DE MENDOZA | DEPARTAMENTO AMAZONAS</v>
      </c>
      <c r="I77" t="str">
        <f t="shared" si="5"/>
        <v>['010610','SANTA ROSA | RODRIGUEZ DE MENDOZA | DEPARTAMENTO AMAZONAS'],</v>
      </c>
    </row>
    <row r="78">
      <c r="A78" s="7" t="s">
        <v>155</v>
      </c>
      <c r="B78" s="8" t="s">
        <v>156</v>
      </c>
      <c r="C78" t="str">
        <f t="shared" si="1"/>
        <v>0106</v>
      </c>
      <c r="D78" t="str">
        <f>VLOOKUP(C78,PROVINCIA!$A$1:$B$195,2,FALSE)</f>
        <v>RODRIGUEZ DE MENDOZA</v>
      </c>
      <c r="E78" s="9">
        <f t="shared" si="2"/>
        <v>1</v>
      </c>
      <c r="F78" t="str">
        <f>VLOOKUP(E78,DEPARTAMENTO!$A$1:$B$25,2,FALSE)</f>
        <v>DEPARTAMENTO AMAZONAS</v>
      </c>
      <c r="G78" t="str">
        <f t="shared" si="3"/>
        <v>01106</v>
      </c>
      <c r="H78" t="str">
        <f t="shared" si="4"/>
        <v>TOTORA | RODRIGUEZ DE MENDOZA | DEPARTAMENTO AMAZONAS</v>
      </c>
      <c r="I78" t="str">
        <f t="shared" si="5"/>
        <v>['010611','TOTORA | RODRIGUEZ DE MENDOZA | DEPARTAMENTO AMAZONAS'],</v>
      </c>
    </row>
    <row r="79">
      <c r="A79" s="7" t="s">
        <v>157</v>
      </c>
      <c r="B79" s="8" t="s">
        <v>158</v>
      </c>
      <c r="C79" t="str">
        <f t="shared" si="1"/>
        <v>0106</v>
      </c>
      <c r="D79" t="str">
        <f>VLOOKUP(C79,PROVINCIA!$A$1:$B$195,2,FALSE)</f>
        <v>RODRIGUEZ DE MENDOZA</v>
      </c>
      <c r="E79" s="9">
        <f t="shared" si="2"/>
        <v>1</v>
      </c>
      <c r="F79" t="str">
        <f>VLOOKUP(E79,DEPARTAMENTO!$A$1:$B$25,2,FALSE)</f>
        <v>DEPARTAMENTO AMAZONAS</v>
      </c>
      <c r="G79" t="str">
        <f t="shared" si="3"/>
        <v>01106</v>
      </c>
      <c r="H79" t="str">
        <f t="shared" si="4"/>
        <v>VISTA ALEGRE | RODRIGUEZ DE MENDOZA | DEPARTAMENTO AMAZONAS</v>
      </c>
      <c r="I79" t="str">
        <f t="shared" si="5"/>
        <v>['010612','VISTA ALEGRE | RODRIGUEZ DE MENDOZA | DEPARTAMENTO AMAZONAS'],</v>
      </c>
    </row>
    <row r="80">
      <c r="A80" s="7" t="s">
        <v>159</v>
      </c>
      <c r="B80" s="8" t="s">
        <v>160</v>
      </c>
      <c r="C80" t="str">
        <f t="shared" si="1"/>
        <v>0107</v>
      </c>
      <c r="D80" t="str">
        <f>VLOOKUP(C80,PROVINCIA!$A$1:$B$195,2,FALSE)</f>
        <v>UTCUBAMBA</v>
      </c>
      <c r="E80" s="9">
        <f t="shared" si="2"/>
        <v>1</v>
      </c>
      <c r="F80" t="str">
        <f>VLOOKUP(E80,DEPARTAMENTO!$A$1:$B$25,2,FALSE)</f>
        <v>DEPARTAMENTO AMAZONAS</v>
      </c>
      <c r="G80" t="str">
        <f t="shared" si="3"/>
        <v>01107</v>
      </c>
      <c r="H80" t="str">
        <f t="shared" si="4"/>
        <v>BAGUA GRANDE | UTCUBAMBA | DEPARTAMENTO AMAZONAS</v>
      </c>
      <c r="I80" t="str">
        <f t="shared" si="5"/>
        <v>['010701','BAGUA GRANDE | UTCUBAMBA | DEPARTAMENTO AMAZONAS'],</v>
      </c>
    </row>
    <row r="81">
      <c r="A81" s="7" t="s">
        <v>161</v>
      </c>
      <c r="B81" s="8" t="s">
        <v>162</v>
      </c>
      <c r="C81" t="str">
        <f t="shared" si="1"/>
        <v>0107</v>
      </c>
      <c r="D81" t="str">
        <f>VLOOKUP(C81,PROVINCIA!$A$1:$B$195,2,FALSE)</f>
        <v>UTCUBAMBA</v>
      </c>
      <c r="E81" s="9">
        <f t="shared" si="2"/>
        <v>1</v>
      </c>
      <c r="F81" t="str">
        <f>VLOOKUP(E81,DEPARTAMENTO!$A$1:$B$25,2,FALSE)</f>
        <v>DEPARTAMENTO AMAZONAS</v>
      </c>
      <c r="G81" t="str">
        <f t="shared" si="3"/>
        <v>01107</v>
      </c>
      <c r="H81" t="str">
        <f t="shared" si="4"/>
        <v>CAJARURO | UTCUBAMBA | DEPARTAMENTO AMAZONAS</v>
      </c>
      <c r="I81" t="str">
        <f t="shared" si="5"/>
        <v>['010702','CAJARURO | UTCUBAMBA | DEPARTAMENTO AMAZONAS'],</v>
      </c>
    </row>
    <row r="82">
      <c r="A82" s="7" t="s">
        <v>163</v>
      </c>
      <c r="B82" s="8" t="s">
        <v>164</v>
      </c>
      <c r="C82" t="str">
        <f t="shared" si="1"/>
        <v>0107</v>
      </c>
      <c r="D82" t="str">
        <f>VLOOKUP(C82,PROVINCIA!$A$1:$B$195,2,FALSE)</f>
        <v>UTCUBAMBA</v>
      </c>
      <c r="E82" s="9">
        <f t="shared" si="2"/>
        <v>1</v>
      </c>
      <c r="F82" t="str">
        <f>VLOOKUP(E82,DEPARTAMENTO!$A$1:$B$25,2,FALSE)</f>
        <v>DEPARTAMENTO AMAZONAS</v>
      </c>
      <c r="G82" t="str">
        <f t="shared" si="3"/>
        <v>01107</v>
      </c>
      <c r="H82" t="str">
        <f t="shared" si="4"/>
        <v>CUMBA | UTCUBAMBA | DEPARTAMENTO AMAZONAS</v>
      </c>
      <c r="I82" t="str">
        <f t="shared" si="5"/>
        <v>['010703','CUMBA | UTCUBAMBA | DEPARTAMENTO AMAZONAS'],</v>
      </c>
    </row>
    <row r="83">
      <c r="A83" s="7" t="s">
        <v>165</v>
      </c>
      <c r="B83" s="8" t="s">
        <v>166</v>
      </c>
      <c r="C83" t="str">
        <f t="shared" si="1"/>
        <v>0107</v>
      </c>
      <c r="D83" t="str">
        <f>VLOOKUP(C83,PROVINCIA!$A$1:$B$195,2,FALSE)</f>
        <v>UTCUBAMBA</v>
      </c>
      <c r="E83" s="9">
        <f t="shared" si="2"/>
        <v>1</v>
      </c>
      <c r="F83" t="str">
        <f>VLOOKUP(E83,DEPARTAMENTO!$A$1:$B$25,2,FALSE)</f>
        <v>DEPARTAMENTO AMAZONAS</v>
      </c>
      <c r="G83" t="str">
        <f t="shared" si="3"/>
        <v>01107</v>
      </c>
      <c r="H83" t="str">
        <f t="shared" si="4"/>
        <v>EL MILAGRO | UTCUBAMBA | DEPARTAMENTO AMAZONAS</v>
      </c>
      <c r="I83" t="str">
        <f t="shared" si="5"/>
        <v>['010704','EL MILAGRO | UTCUBAMBA | DEPARTAMENTO AMAZONAS'],</v>
      </c>
    </row>
    <row r="84">
      <c r="A84" s="7" t="s">
        <v>167</v>
      </c>
      <c r="B84" s="8" t="s">
        <v>168</v>
      </c>
      <c r="C84" t="str">
        <f t="shared" si="1"/>
        <v>0107</v>
      </c>
      <c r="D84" t="str">
        <f>VLOOKUP(C84,PROVINCIA!$A$1:$B$195,2,FALSE)</f>
        <v>UTCUBAMBA</v>
      </c>
      <c r="E84" s="9">
        <f t="shared" si="2"/>
        <v>1</v>
      </c>
      <c r="F84" t="str">
        <f>VLOOKUP(E84,DEPARTAMENTO!$A$1:$B$25,2,FALSE)</f>
        <v>DEPARTAMENTO AMAZONAS</v>
      </c>
      <c r="G84" t="str">
        <f t="shared" si="3"/>
        <v>01107</v>
      </c>
      <c r="H84" t="str">
        <f t="shared" si="4"/>
        <v>JAMALCA | UTCUBAMBA | DEPARTAMENTO AMAZONAS</v>
      </c>
      <c r="I84" t="str">
        <f t="shared" si="5"/>
        <v>['010705','JAMALCA | UTCUBAMBA | DEPARTAMENTO AMAZONAS'],</v>
      </c>
    </row>
    <row r="85">
      <c r="A85" s="7" t="s">
        <v>169</v>
      </c>
      <c r="B85" s="8" t="s">
        <v>170</v>
      </c>
      <c r="C85" t="str">
        <f t="shared" si="1"/>
        <v>0107</v>
      </c>
      <c r="D85" t="str">
        <f>VLOOKUP(C85,PROVINCIA!$A$1:$B$195,2,FALSE)</f>
        <v>UTCUBAMBA</v>
      </c>
      <c r="E85" s="9">
        <f t="shared" si="2"/>
        <v>1</v>
      </c>
      <c r="F85" t="str">
        <f>VLOOKUP(E85,DEPARTAMENTO!$A$1:$B$25,2,FALSE)</f>
        <v>DEPARTAMENTO AMAZONAS</v>
      </c>
      <c r="G85" t="str">
        <f t="shared" si="3"/>
        <v>01107</v>
      </c>
      <c r="H85" t="str">
        <f t="shared" si="4"/>
        <v>LONYA GRANDE | UTCUBAMBA | DEPARTAMENTO AMAZONAS</v>
      </c>
      <c r="I85" t="str">
        <f t="shared" si="5"/>
        <v>['010706','LONYA GRANDE | UTCUBAMBA | DEPARTAMENTO AMAZONAS'],</v>
      </c>
    </row>
    <row r="86">
      <c r="A86" s="7" t="s">
        <v>171</v>
      </c>
      <c r="B86" s="8" t="s">
        <v>172</v>
      </c>
      <c r="C86" t="str">
        <f t="shared" si="1"/>
        <v>0107</v>
      </c>
      <c r="D86" t="str">
        <f>VLOOKUP(C86,PROVINCIA!$A$1:$B$195,2,FALSE)</f>
        <v>UTCUBAMBA</v>
      </c>
      <c r="E86" s="9">
        <f t="shared" si="2"/>
        <v>1</v>
      </c>
      <c r="F86" t="str">
        <f>VLOOKUP(E86,DEPARTAMENTO!$A$1:$B$25,2,FALSE)</f>
        <v>DEPARTAMENTO AMAZONAS</v>
      </c>
      <c r="G86" t="str">
        <f t="shared" si="3"/>
        <v>01107</v>
      </c>
      <c r="H86" t="str">
        <f t="shared" si="4"/>
        <v>YAMON | UTCUBAMBA | DEPARTAMENTO AMAZONAS</v>
      </c>
      <c r="I86" t="str">
        <f t="shared" si="5"/>
        <v>['010707','YAMON | UTCUBAMBA | DEPARTAMENTO AMAZONAS'],</v>
      </c>
    </row>
    <row r="87">
      <c r="A87" s="7" t="s">
        <v>173</v>
      </c>
      <c r="B87" s="8" t="s">
        <v>174</v>
      </c>
      <c r="C87" t="str">
        <f t="shared" si="1"/>
        <v>0201</v>
      </c>
      <c r="D87" t="str">
        <f>VLOOKUP(C87,PROVINCIA!$A$1:$B$195,2,FALSE)</f>
        <v>HUARAZ</v>
      </c>
      <c r="E87" s="9">
        <f t="shared" si="2"/>
        <v>2</v>
      </c>
      <c r="F87" t="str">
        <f>VLOOKUP(E87,DEPARTAMENTO!$A$1:$B$25,2,FALSE)</f>
        <v>DEPARTAMENTO ANCASH</v>
      </c>
      <c r="G87" t="str">
        <f t="shared" si="3"/>
        <v>02201</v>
      </c>
      <c r="H87" t="str">
        <f t="shared" si="4"/>
        <v>HUARAZ | HUARAZ | DEPARTAMENTO ANCASH</v>
      </c>
      <c r="I87" t="str">
        <f t="shared" si="5"/>
        <v>['020101','HUARAZ | HUARAZ | DEPARTAMENTO ANCASH'],</v>
      </c>
    </row>
    <row r="88">
      <c r="A88" s="7" t="s">
        <v>175</v>
      </c>
      <c r="B88" s="8" t="s">
        <v>176</v>
      </c>
      <c r="C88" t="str">
        <f t="shared" si="1"/>
        <v>0201</v>
      </c>
      <c r="D88" t="str">
        <f>VLOOKUP(C88,PROVINCIA!$A$1:$B$195,2,FALSE)</f>
        <v>HUARAZ</v>
      </c>
      <c r="E88" s="9">
        <f t="shared" si="2"/>
        <v>2</v>
      </c>
      <c r="F88" t="str">
        <f>VLOOKUP(E88,DEPARTAMENTO!$A$1:$B$25,2,FALSE)</f>
        <v>DEPARTAMENTO ANCASH</v>
      </c>
      <c r="G88" t="str">
        <f t="shared" si="3"/>
        <v>02201</v>
      </c>
      <c r="H88" t="str">
        <f t="shared" si="4"/>
        <v>COCHABAMBA | HUARAZ | DEPARTAMENTO ANCASH</v>
      </c>
      <c r="I88" t="str">
        <f t="shared" si="5"/>
        <v>['020102','COCHABAMBA | HUARAZ | DEPARTAMENTO ANCASH'],</v>
      </c>
    </row>
    <row r="89">
      <c r="A89" s="7" t="s">
        <v>177</v>
      </c>
      <c r="B89" s="8" t="s">
        <v>178</v>
      </c>
      <c r="C89" t="str">
        <f t="shared" si="1"/>
        <v>0201</v>
      </c>
      <c r="D89" t="str">
        <f>VLOOKUP(C89,PROVINCIA!$A$1:$B$195,2,FALSE)</f>
        <v>HUARAZ</v>
      </c>
      <c r="E89" s="9">
        <f t="shared" si="2"/>
        <v>2</v>
      </c>
      <c r="F89" t="str">
        <f>VLOOKUP(E89,DEPARTAMENTO!$A$1:$B$25,2,FALSE)</f>
        <v>DEPARTAMENTO ANCASH</v>
      </c>
      <c r="G89" t="str">
        <f t="shared" si="3"/>
        <v>02201</v>
      </c>
      <c r="H89" t="str">
        <f t="shared" si="4"/>
        <v>COLCABAMBA | HUARAZ | DEPARTAMENTO ANCASH</v>
      </c>
      <c r="I89" t="str">
        <f t="shared" si="5"/>
        <v>['020103','COLCABAMBA | HUARAZ | DEPARTAMENTO ANCASH'],</v>
      </c>
    </row>
    <row r="90">
      <c r="A90" s="7" t="s">
        <v>179</v>
      </c>
      <c r="B90" s="8" t="s">
        <v>180</v>
      </c>
      <c r="C90" t="str">
        <f t="shared" si="1"/>
        <v>0201</v>
      </c>
      <c r="D90" t="str">
        <f>VLOOKUP(C90,PROVINCIA!$A$1:$B$195,2,FALSE)</f>
        <v>HUARAZ</v>
      </c>
      <c r="E90" s="9">
        <f t="shared" si="2"/>
        <v>2</v>
      </c>
      <c r="F90" t="str">
        <f>VLOOKUP(E90,DEPARTAMENTO!$A$1:$B$25,2,FALSE)</f>
        <v>DEPARTAMENTO ANCASH</v>
      </c>
      <c r="G90" t="str">
        <f t="shared" si="3"/>
        <v>02201</v>
      </c>
      <c r="H90" t="str">
        <f t="shared" si="4"/>
        <v>HUANCHAY | HUARAZ | DEPARTAMENTO ANCASH</v>
      </c>
      <c r="I90" t="str">
        <f t="shared" si="5"/>
        <v>['020104','HUANCHAY | HUARAZ | DEPARTAMENTO ANCASH'],</v>
      </c>
    </row>
    <row r="91">
      <c r="A91" s="7" t="s">
        <v>181</v>
      </c>
      <c r="B91" s="8" t="s">
        <v>182</v>
      </c>
      <c r="C91" t="str">
        <f t="shared" si="1"/>
        <v>0201</v>
      </c>
      <c r="D91" t="str">
        <f>VLOOKUP(C91,PROVINCIA!$A$1:$B$195,2,FALSE)</f>
        <v>HUARAZ</v>
      </c>
      <c r="E91" s="9">
        <f t="shared" si="2"/>
        <v>2</v>
      </c>
      <c r="F91" t="str">
        <f>VLOOKUP(E91,DEPARTAMENTO!$A$1:$B$25,2,FALSE)</f>
        <v>DEPARTAMENTO ANCASH</v>
      </c>
      <c r="G91" t="str">
        <f t="shared" si="3"/>
        <v>02201</v>
      </c>
      <c r="H91" t="str">
        <f t="shared" si="4"/>
        <v>INDEPENDENCIA | HUARAZ | DEPARTAMENTO ANCASH</v>
      </c>
      <c r="I91" t="str">
        <f t="shared" si="5"/>
        <v>['020105','INDEPENDENCIA | HUARAZ | DEPARTAMENTO ANCASH'],</v>
      </c>
    </row>
    <row r="92">
      <c r="A92" s="7" t="s">
        <v>183</v>
      </c>
      <c r="B92" s="8" t="s">
        <v>184</v>
      </c>
      <c r="C92" t="str">
        <f t="shared" si="1"/>
        <v>0201</v>
      </c>
      <c r="D92" t="str">
        <f>VLOOKUP(C92,PROVINCIA!$A$1:$B$195,2,FALSE)</f>
        <v>HUARAZ</v>
      </c>
      <c r="E92" s="9">
        <f t="shared" si="2"/>
        <v>2</v>
      </c>
      <c r="F92" t="str">
        <f>VLOOKUP(E92,DEPARTAMENTO!$A$1:$B$25,2,FALSE)</f>
        <v>DEPARTAMENTO ANCASH</v>
      </c>
      <c r="G92" t="str">
        <f t="shared" si="3"/>
        <v>02201</v>
      </c>
      <c r="H92" t="str">
        <f t="shared" si="4"/>
        <v>JANGAS | HUARAZ | DEPARTAMENTO ANCASH</v>
      </c>
      <c r="I92" t="str">
        <f t="shared" si="5"/>
        <v>['020106','JANGAS | HUARAZ | DEPARTAMENTO ANCASH'],</v>
      </c>
    </row>
    <row r="93">
      <c r="A93" s="7" t="s">
        <v>185</v>
      </c>
      <c r="B93" s="8" t="s">
        <v>186</v>
      </c>
      <c r="C93" t="str">
        <f t="shared" si="1"/>
        <v>0201</v>
      </c>
      <c r="D93" t="str">
        <f>VLOOKUP(C93,PROVINCIA!$A$1:$B$195,2,FALSE)</f>
        <v>HUARAZ</v>
      </c>
      <c r="E93" s="9">
        <f t="shared" si="2"/>
        <v>2</v>
      </c>
      <c r="F93" t="str">
        <f>VLOOKUP(E93,DEPARTAMENTO!$A$1:$B$25,2,FALSE)</f>
        <v>DEPARTAMENTO ANCASH</v>
      </c>
      <c r="G93" t="str">
        <f t="shared" si="3"/>
        <v>02201</v>
      </c>
      <c r="H93" t="str">
        <f t="shared" si="4"/>
        <v>LA LIBERTAD | HUARAZ | DEPARTAMENTO ANCASH</v>
      </c>
      <c r="I93" t="str">
        <f t="shared" si="5"/>
        <v>['020107','LA LIBERTAD | HUARAZ | DEPARTAMENTO ANCASH'],</v>
      </c>
    </row>
    <row r="94">
      <c r="A94" s="7" t="s">
        <v>187</v>
      </c>
      <c r="B94" s="8" t="s">
        <v>36</v>
      </c>
      <c r="C94" t="str">
        <f t="shared" si="1"/>
        <v>0201</v>
      </c>
      <c r="D94" t="str">
        <f>VLOOKUP(C94,PROVINCIA!$A$1:$B$195,2,FALSE)</f>
        <v>HUARAZ</v>
      </c>
      <c r="E94" s="9">
        <f t="shared" si="2"/>
        <v>2</v>
      </c>
      <c r="F94" t="str">
        <f>VLOOKUP(E94,DEPARTAMENTO!$A$1:$B$25,2,FALSE)</f>
        <v>DEPARTAMENTO ANCASH</v>
      </c>
      <c r="G94" t="str">
        <f t="shared" si="3"/>
        <v>02201</v>
      </c>
      <c r="H94" t="str">
        <f t="shared" si="4"/>
        <v>OLLEROS | HUARAZ | DEPARTAMENTO ANCASH</v>
      </c>
      <c r="I94" t="str">
        <f t="shared" si="5"/>
        <v>['020108','OLLEROS | HUARAZ | DEPARTAMENTO ANCASH'],</v>
      </c>
    </row>
    <row r="95">
      <c r="A95" s="7" t="s">
        <v>188</v>
      </c>
      <c r="B95" s="8" t="s">
        <v>189</v>
      </c>
      <c r="C95" t="str">
        <f t="shared" si="1"/>
        <v>0201</v>
      </c>
      <c r="D95" t="str">
        <f>VLOOKUP(C95,PROVINCIA!$A$1:$B$195,2,FALSE)</f>
        <v>HUARAZ</v>
      </c>
      <c r="E95" s="9">
        <f t="shared" si="2"/>
        <v>2</v>
      </c>
      <c r="F95" t="str">
        <f>VLOOKUP(E95,DEPARTAMENTO!$A$1:$B$25,2,FALSE)</f>
        <v>DEPARTAMENTO ANCASH</v>
      </c>
      <c r="G95" t="str">
        <f t="shared" si="3"/>
        <v>02201</v>
      </c>
      <c r="H95" t="str">
        <f t="shared" si="4"/>
        <v>PAMPAS | HUARAZ | DEPARTAMENTO ANCASH</v>
      </c>
      <c r="I95" t="str">
        <f t="shared" si="5"/>
        <v>['020109','PAMPAS | HUARAZ | DEPARTAMENTO ANCASH'],</v>
      </c>
    </row>
    <row r="96">
      <c r="A96" s="7" t="s">
        <v>190</v>
      </c>
      <c r="B96" s="8" t="s">
        <v>191</v>
      </c>
      <c r="C96" t="str">
        <f t="shared" si="1"/>
        <v>0201</v>
      </c>
      <c r="D96" t="str">
        <f>VLOOKUP(C96,PROVINCIA!$A$1:$B$195,2,FALSE)</f>
        <v>HUARAZ</v>
      </c>
      <c r="E96" s="9">
        <f t="shared" si="2"/>
        <v>2</v>
      </c>
      <c r="F96" t="str">
        <f>VLOOKUP(E96,DEPARTAMENTO!$A$1:$B$25,2,FALSE)</f>
        <v>DEPARTAMENTO ANCASH</v>
      </c>
      <c r="G96" t="str">
        <f t="shared" si="3"/>
        <v>02201</v>
      </c>
      <c r="H96" t="str">
        <f t="shared" si="4"/>
        <v>PARIACOTO | HUARAZ | DEPARTAMENTO ANCASH</v>
      </c>
      <c r="I96" t="str">
        <f t="shared" si="5"/>
        <v>['020110','PARIACOTO | HUARAZ | DEPARTAMENTO ANCASH'],</v>
      </c>
    </row>
    <row r="97">
      <c r="A97" s="7" t="s">
        <v>192</v>
      </c>
      <c r="B97" s="8" t="s">
        <v>193</v>
      </c>
      <c r="C97" t="str">
        <f t="shared" si="1"/>
        <v>0201</v>
      </c>
      <c r="D97" t="str">
        <f>VLOOKUP(C97,PROVINCIA!$A$1:$B$195,2,FALSE)</f>
        <v>HUARAZ</v>
      </c>
      <c r="E97" s="9">
        <f t="shared" si="2"/>
        <v>2</v>
      </c>
      <c r="F97" t="str">
        <f>VLOOKUP(E97,DEPARTAMENTO!$A$1:$B$25,2,FALSE)</f>
        <v>DEPARTAMENTO ANCASH</v>
      </c>
      <c r="G97" t="str">
        <f t="shared" si="3"/>
        <v>02201</v>
      </c>
      <c r="H97" t="str">
        <f t="shared" si="4"/>
        <v>PIRA | HUARAZ | DEPARTAMENTO ANCASH</v>
      </c>
      <c r="I97" t="str">
        <f t="shared" si="5"/>
        <v>['020111','PIRA | HUARAZ | DEPARTAMENTO ANCASH'],</v>
      </c>
    </row>
    <row r="98">
      <c r="A98" s="7" t="s">
        <v>194</v>
      </c>
      <c r="B98" s="8" t="s">
        <v>195</v>
      </c>
      <c r="C98" t="str">
        <f t="shared" si="1"/>
        <v>0201</v>
      </c>
      <c r="D98" t="str">
        <f>VLOOKUP(C98,PROVINCIA!$A$1:$B$195,2,FALSE)</f>
        <v>HUARAZ</v>
      </c>
      <c r="E98" s="9">
        <f t="shared" si="2"/>
        <v>2</v>
      </c>
      <c r="F98" t="str">
        <f>VLOOKUP(E98,DEPARTAMENTO!$A$1:$B$25,2,FALSE)</f>
        <v>DEPARTAMENTO ANCASH</v>
      </c>
      <c r="G98" t="str">
        <f t="shared" si="3"/>
        <v>02201</v>
      </c>
      <c r="H98" t="str">
        <f t="shared" si="4"/>
        <v>TARICA | HUARAZ | DEPARTAMENTO ANCASH</v>
      </c>
      <c r="I98" t="str">
        <f t="shared" si="5"/>
        <v>['020112','TARICA | HUARAZ | DEPARTAMENTO ANCASH'],</v>
      </c>
    </row>
    <row r="99">
      <c r="A99" s="7" t="s">
        <v>196</v>
      </c>
      <c r="B99" s="8" t="s">
        <v>197</v>
      </c>
      <c r="C99" t="str">
        <f t="shared" si="1"/>
        <v>0202</v>
      </c>
      <c r="D99" t="str">
        <f>VLOOKUP(C99,PROVINCIA!$A$1:$B$195,2,FALSE)</f>
        <v>AIJA</v>
      </c>
      <c r="E99" s="9">
        <f t="shared" si="2"/>
        <v>2</v>
      </c>
      <c r="F99" t="str">
        <f>VLOOKUP(E99,DEPARTAMENTO!$A$1:$B$25,2,FALSE)</f>
        <v>DEPARTAMENTO ANCASH</v>
      </c>
      <c r="G99" t="str">
        <f t="shared" si="3"/>
        <v>02202</v>
      </c>
      <c r="H99" t="str">
        <f t="shared" si="4"/>
        <v>AIJA | AIJA | DEPARTAMENTO ANCASH</v>
      </c>
      <c r="I99" t="str">
        <f t="shared" si="5"/>
        <v>['020201','AIJA | AIJA | DEPARTAMENTO ANCASH'],</v>
      </c>
    </row>
    <row r="100">
      <c r="A100" s="7" t="s">
        <v>198</v>
      </c>
      <c r="B100" s="8" t="s">
        <v>199</v>
      </c>
      <c r="C100" t="str">
        <f t="shared" si="1"/>
        <v>0202</v>
      </c>
      <c r="D100" t="str">
        <f>VLOOKUP(C100,PROVINCIA!$A$1:$B$195,2,FALSE)</f>
        <v>AIJA</v>
      </c>
      <c r="E100" s="9">
        <f t="shared" si="2"/>
        <v>2</v>
      </c>
      <c r="F100" t="str">
        <f>VLOOKUP(E100,DEPARTAMENTO!$A$1:$B$25,2,FALSE)</f>
        <v>DEPARTAMENTO ANCASH</v>
      </c>
      <c r="G100" t="str">
        <f t="shared" si="3"/>
        <v>02202</v>
      </c>
      <c r="H100" t="str">
        <f t="shared" si="4"/>
        <v>CORIS | AIJA | DEPARTAMENTO ANCASH</v>
      </c>
      <c r="I100" t="str">
        <f t="shared" si="5"/>
        <v>['020202','CORIS | AIJA | DEPARTAMENTO ANCASH'],</v>
      </c>
    </row>
    <row r="101">
      <c r="A101" s="7" t="s">
        <v>200</v>
      </c>
      <c r="B101" s="8" t="s">
        <v>201</v>
      </c>
      <c r="C101" t="str">
        <f t="shared" si="1"/>
        <v>0202</v>
      </c>
      <c r="D101" t="str">
        <f>VLOOKUP(C101,PROVINCIA!$A$1:$B$195,2,FALSE)</f>
        <v>AIJA</v>
      </c>
      <c r="E101" s="9">
        <f t="shared" si="2"/>
        <v>2</v>
      </c>
      <c r="F101" t="str">
        <f>VLOOKUP(E101,DEPARTAMENTO!$A$1:$B$25,2,FALSE)</f>
        <v>DEPARTAMENTO ANCASH</v>
      </c>
      <c r="G101" t="str">
        <f t="shared" si="3"/>
        <v>02202</v>
      </c>
      <c r="H101" t="str">
        <f t="shared" si="4"/>
        <v>HUACLLAN | AIJA | DEPARTAMENTO ANCASH</v>
      </c>
      <c r="I101" t="str">
        <f t="shared" si="5"/>
        <v>['020203','HUACLLAN | AIJA | DEPARTAMENTO ANCASH'],</v>
      </c>
    </row>
    <row r="102">
      <c r="A102" s="7" t="s">
        <v>202</v>
      </c>
      <c r="B102" s="8" t="s">
        <v>203</v>
      </c>
      <c r="C102" t="str">
        <f t="shared" si="1"/>
        <v>0202</v>
      </c>
      <c r="D102" t="str">
        <f>VLOOKUP(C102,PROVINCIA!$A$1:$B$195,2,FALSE)</f>
        <v>AIJA</v>
      </c>
      <c r="E102" s="9">
        <f t="shared" si="2"/>
        <v>2</v>
      </c>
      <c r="F102" t="str">
        <f>VLOOKUP(E102,DEPARTAMENTO!$A$1:$B$25,2,FALSE)</f>
        <v>DEPARTAMENTO ANCASH</v>
      </c>
      <c r="G102" t="str">
        <f t="shared" si="3"/>
        <v>02202</v>
      </c>
      <c r="H102" t="str">
        <f t="shared" si="4"/>
        <v>LA MERCED | AIJA | DEPARTAMENTO ANCASH</v>
      </c>
      <c r="I102" t="str">
        <f t="shared" si="5"/>
        <v>['020204','LA MERCED | AIJA | DEPARTAMENTO ANCASH'],</v>
      </c>
    </row>
    <row r="103">
      <c r="A103" s="7" t="s">
        <v>204</v>
      </c>
      <c r="B103" s="8" t="s">
        <v>205</v>
      </c>
      <c r="C103" t="str">
        <f t="shared" si="1"/>
        <v>0202</v>
      </c>
      <c r="D103" t="str">
        <f>VLOOKUP(C103,PROVINCIA!$A$1:$B$195,2,FALSE)</f>
        <v>AIJA</v>
      </c>
      <c r="E103" s="9">
        <f t="shared" si="2"/>
        <v>2</v>
      </c>
      <c r="F103" t="str">
        <f>VLOOKUP(E103,DEPARTAMENTO!$A$1:$B$25,2,FALSE)</f>
        <v>DEPARTAMENTO ANCASH</v>
      </c>
      <c r="G103" t="str">
        <f t="shared" si="3"/>
        <v>02202</v>
      </c>
      <c r="H103" t="str">
        <f t="shared" si="4"/>
        <v>SUCCHA | AIJA | DEPARTAMENTO ANCASH</v>
      </c>
      <c r="I103" t="str">
        <f t="shared" si="5"/>
        <v>['020205','SUCCHA | AIJA | DEPARTAMENTO ANCASH'],</v>
      </c>
    </row>
    <row r="104">
      <c r="A104" s="7" t="s">
        <v>206</v>
      </c>
      <c r="B104" s="8" t="s">
        <v>207</v>
      </c>
      <c r="C104" t="str">
        <f t="shared" si="1"/>
        <v>0203</v>
      </c>
      <c r="D104" t="str">
        <f>VLOOKUP(C104,PROVINCIA!$A$1:$B$195,2,FALSE)</f>
        <v>ANTONIO RAYMONDI</v>
      </c>
      <c r="E104" s="9">
        <f t="shared" si="2"/>
        <v>2</v>
      </c>
      <c r="F104" t="str">
        <f>VLOOKUP(E104,DEPARTAMENTO!$A$1:$B$25,2,FALSE)</f>
        <v>DEPARTAMENTO ANCASH</v>
      </c>
      <c r="G104" t="str">
        <f t="shared" si="3"/>
        <v>02203</v>
      </c>
      <c r="H104" t="str">
        <f t="shared" si="4"/>
        <v>LLAMELLIN | ANTONIO RAYMONDI | DEPARTAMENTO ANCASH</v>
      </c>
      <c r="I104" t="str">
        <f t="shared" si="5"/>
        <v>['020301','LLAMELLIN | ANTONIO RAYMONDI | DEPARTAMENTO ANCASH'],</v>
      </c>
    </row>
    <row r="105">
      <c r="A105" s="7" t="s">
        <v>208</v>
      </c>
      <c r="B105" s="8" t="s">
        <v>209</v>
      </c>
      <c r="C105" t="str">
        <f t="shared" si="1"/>
        <v>0203</v>
      </c>
      <c r="D105" t="str">
        <f>VLOOKUP(C105,PROVINCIA!$A$1:$B$195,2,FALSE)</f>
        <v>ANTONIO RAYMONDI</v>
      </c>
      <c r="E105" s="9">
        <f t="shared" si="2"/>
        <v>2</v>
      </c>
      <c r="F105" t="str">
        <f>VLOOKUP(E105,DEPARTAMENTO!$A$1:$B$25,2,FALSE)</f>
        <v>DEPARTAMENTO ANCASH</v>
      </c>
      <c r="G105" t="str">
        <f t="shared" si="3"/>
        <v>02203</v>
      </c>
      <c r="H105" t="str">
        <f t="shared" si="4"/>
        <v>ACZO | ANTONIO RAYMONDI | DEPARTAMENTO ANCASH</v>
      </c>
      <c r="I105" t="str">
        <f t="shared" si="5"/>
        <v>['020302','ACZO | ANTONIO RAYMONDI | DEPARTAMENTO ANCASH'],</v>
      </c>
    </row>
    <row r="106">
      <c r="A106" s="7" t="s">
        <v>210</v>
      </c>
      <c r="B106" s="8" t="s">
        <v>211</v>
      </c>
      <c r="C106" t="str">
        <f t="shared" si="1"/>
        <v>0203</v>
      </c>
      <c r="D106" t="str">
        <f>VLOOKUP(C106,PROVINCIA!$A$1:$B$195,2,FALSE)</f>
        <v>ANTONIO RAYMONDI</v>
      </c>
      <c r="E106" s="9">
        <f t="shared" si="2"/>
        <v>2</v>
      </c>
      <c r="F106" t="str">
        <f>VLOOKUP(E106,DEPARTAMENTO!$A$1:$B$25,2,FALSE)</f>
        <v>DEPARTAMENTO ANCASH</v>
      </c>
      <c r="G106" t="str">
        <f t="shared" si="3"/>
        <v>02203</v>
      </c>
      <c r="H106" t="str">
        <f t="shared" si="4"/>
        <v>CHACCHO | ANTONIO RAYMONDI | DEPARTAMENTO ANCASH</v>
      </c>
      <c r="I106" t="str">
        <f t="shared" si="5"/>
        <v>['020303','CHACCHO | ANTONIO RAYMONDI | DEPARTAMENTO ANCASH'],</v>
      </c>
    </row>
    <row r="107">
      <c r="A107" s="7" t="s">
        <v>212</v>
      </c>
      <c r="B107" s="8" t="s">
        <v>213</v>
      </c>
      <c r="C107" t="str">
        <f t="shared" si="1"/>
        <v>0203</v>
      </c>
      <c r="D107" t="str">
        <f>VLOOKUP(C107,PROVINCIA!$A$1:$B$195,2,FALSE)</f>
        <v>ANTONIO RAYMONDI</v>
      </c>
      <c r="E107" s="9">
        <f t="shared" si="2"/>
        <v>2</v>
      </c>
      <c r="F107" t="str">
        <f>VLOOKUP(E107,DEPARTAMENTO!$A$1:$B$25,2,FALSE)</f>
        <v>DEPARTAMENTO ANCASH</v>
      </c>
      <c r="G107" t="str">
        <f t="shared" si="3"/>
        <v>02203</v>
      </c>
      <c r="H107" t="str">
        <f t="shared" si="4"/>
        <v>CHINGAS | ANTONIO RAYMONDI | DEPARTAMENTO ANCASH</v>
      </c>
      <c r="I107" t="str">
        <f t="shared" si="5"/>
        <v>['020304','CHINGAS | ANTONIO RAYMONDI | DEPARTAMENTO ANCASH'],</v>
      </c>
    </row>
    <row r="108">
      <c r="A108" s="7" t="s">
        <v>214</v>
      </c>
      <c r="B108" s="8" t="s">
        <v>215</v>
      </c>
      <c r="C108" t="str">
        <f t="shared" si="1"/>
        <v>0203</v>
      </c>
      <c r="D108" t="str">
        <f>VLOOKUP(C108,PROVINCIA!$A$1:$B$195,2,FALSE)</f>
        <v>ANTONIO RAYMONDI</v>
      </c>
      <c r="E108" s="9">
        <f t="shared" si="2"/>
        <v>2</v>
      </c>
      <c r="F108" t="str">
        <f>VLOOKUP(E108,DEPARTAMENTO!$A$1:$B$25,2,FALSE)</f>
        <v>DEPARTAMENTO ANCASH</v>
      </c>
      <c r="G108" t="str">
        <f t="shared" si="3"/>
        <v>02203</v>
      </c>
      <c r="H108" t="str">
        <f t="shared" si="4"/>
        <v>MIRGAS | ANTONIO RAYMONDI | DEPARTAMENTO ANCASH</v>
      </c>
      <c r="I108" t="str">
        <f t="shared" si="5"/>
        <v>['020305','MIRGAS | ANTONIO RAYMONDI | DEPARTAMENTO ANCASH'],</v>
      </c>
    </row>
    <row r="109">
      <c r="A109" s="7" t="s">
        <v>216</v>
      </c>
      <c r="B109" s="8" t="s">
        <v>217</v>
      </c>
      <c r="C109" t="str">
        <f t="shared" si="1"/>
        <v>0203</v>
      </c>
      <c r="D109" t="str">
        <f>VLOOKUP(C109,PROVINCIA!$A$1:$B$195,2,FALSE)</f>
        <v>ANTONIO RAYMONDI</v>
      </c>
      <c r="E109" s="9">
        <f t="shared" si="2"/>
        <v>2</v>
      </c>
      <c r="F109" t="str">
        <f>VLOOKUP(E109,DEPARTAMENTO!$A$1:$B$25,2,FALSE)</f>
        <v>DEPARTAMENTO ANCASH</v>
      </c>
      <c r="G109" t="str">
        <f t="shared" si="3"/>
        <v>02203</v>
      </c>
      <c r="H109" t="str">
        <f t="shared" si="4"/>
        <v>SAN JUAN DE RONTOY | ANTONIO RAYMONDI | DEPARTAMENTO ANCASH</v>
      </c>
      <c r="I109" t="str">
        <f t="shared" si="5"/>
        <v>['020306','SAN JUAN DE RONTOY | ANTONIO RAYMONDI | DEPARTAMENTO ANCASH'],</v>
      </c>
    </row>
    <row r="110">
      <c r="A110" s="7" t="s">
        <v>218</v>
      </c>
      <c r="B110" s="8" t="s">
        <v>219</v>
      </c>
      <c r="C110" t="str">
        <f t="shared" si="1"/>
        <v>0204</v>
      </c>
      <c r="D110" t="str">
        <f>VLOOKUP(C110,PROVINCIA!$A$1:$B$195,2,FALSE)</f>
        <v>ASUNCION</v>
      </c>
      <c r="E110" s="9">
        <f t="shared" si="2"/>
        <v>2</v>
      </c>
      <c r="F110" t="str">
        <f>VLOOKUP(E110,DEPARTAMENTO!$A$1:$B$25,2,FALSE)</f>
        <v>DEPARTAMENTO ANCASH</v>
      </c>
      <c r="G110" t="str">
        <f t="shared" si="3"/>
        <v>02204</v>
      </c>
      <c r="H110" t="str">
        <f t="shared" si="4"/>
        <v>CHACAS | ASUNCION | DEPARTAMENTO ANCASH</v>
      </c>
      <c r="I110" t="str">
        <f t="shared" si="5"/>
        <v>['020401','CHACAS | ASUNCION | DEPARTAMENTO ANCASH'],</v>
      </c>
    </row>
    <row r="111">
      <c r="A111" s="7" t="s">
        <v>220</v>
      </c>
      <c r="B111" s="8" t="s">
        <v>221</v>
      </c>
      <c r="C111" t="str">
        <f t="shared" si="1"/>
        <v>0204</v>
      </c>
      <c r="D111" t="str">
        <f>VLOOKUP(C111,PROVINCIA!$A$1:$B$195,2,FALSE)</f>
        <v>ASUNCION</v>
      </c>
      <c r="E111" s="9">
        <f t="shared" si="2"/>
        <v>2</v>
      </c>
      <c r="F111" t="str">
        <f>VLOOKUP(E111,DEPARTAMENTO!$A$1:$B$25,2,FALSE)</f>
        <v>DEPARTAMENTO ANCASH</v>
      </c>
      <c r="G111" t="str">
        <f t="shared" si="3"/>
        <v>02204</v>
      </c>
      <c r="H111" t="str">
        <f t="shared" si="4"/>
        <v>ACOCHACA | ASUNCION | DEPARTAMENTO ANCASH</v>
      </c>
      <c r="I111" t="str">
        <f t="shared" si="5"/>
        <v>['020402','ACOCHACA | ASUNCION | DEPARTAMENTO ANCASH'],</v>
      </c>
    </row>
    <row r="112">
      <c r="A112" s="7" t="s">
        <v>222</v>
      </c>
      <c r="B112" s="8" t="s">
        <v>223</v>
      </c>
      <c r="C112" t="str">
        <f t="shared" si="1"/>
        <v>0205</v>
      </c>
      <c r="D112" t="str">
        <f>VLOOKUP(C112,PROVINCIA!$A$1:$B$195,2,FALSE)</f>
        <v>BOLOGNESI</v>
      </c>
      <c r="E112" s="9">
        <f t="shared" si="2"/>
        <v>2</v>
      </c>
      <c r="F112" t="str">
        <f>VLOOKUP(E112,DEPARTAMENTO!$A$1:$B$25,2,FALSE)</f>
        <v>DEPARTAMENTO ANCASH</v>
      </c>
      <c r="G112" t="str">
        <f t="shared" si="3"/>
        <v>02205</v>
      </c>
      <c r="H112" t="str">
        <f t="shared" si="4"/>
        <v>CHIQUIAN | BOLOGNESI | DEPARTAMENTO ANCASH</v>
      </c>
      <c r="I112" t="str">
        <f t="shared" si="5"/>
        <v>['020501','CHIQUIAN | BOLOGNESI | DEPARTAMENTO ANCASH'],</v>
      </c>
    </row>
    <row r="113">
      <c r="A113" s="7" t="s">
        <v>224</v>
      </c>
      <c r="B113" s="8" t="s">
        <v>225</v>
      </c>
      <c r="C113" t="str">
        <f t="shared" si="1"/>
        <v>0205</v>
      </c>
      <c r="D113" t="str">
        <f>VLOOKUP(C113,PROVINCIA!$A$1:$B$195,2,FALSE)</f>
        <v>BOLOGNESI</v>
      </c>
      <c r="E113" s="9">
        <f t="shared" si="2"/>
        <v>2</v>
      </c>
      <c r="F113" t="str">
        <f>VLOOKUP(E113,DEPARTAMENTO!$A$1:$B$25,2,FALSE)</f>
        <v>DEPARTAMENTO ANCASH</v>
      </c>
      <c r="G113" t="str">
        <f t="shared" si="3"/>
        <v>02205</v>
      </c>
      <c r="H113" t="str">
        <f t="shared" si="4"/>
        <v>ABELARDO PARDO LEZAMETA | BOLOGNESI | DEPARTAMENTO ANCASH</v>
      </c>
      <c r="I113" t="str">
        <f t="shared" si="5"/>
        <v>['020502','ABELARDO PARDO LEZAMETA | BOLOGNESI | DEPARTAMENTO ANCASH'],</v>
      </c>
    </row>
    <row r="114">
      <c r="A114" s="7" t="s">
        <v>226</v>
      </c>
      <c r="B114" s="8" t="s">
        <v>227</v>
      </c>
      <c r="C114" t="str">
        <f t="shared" si="1"/>
        <v>0205</v>
      </c>
      <c r="D114" t="str">
        <f>VLOOKUP(C114,PROVINCIA!$A$1:$B$195,2,FALSE)</f>
        <v>BOLOGNESI</v>
      </c>
      <c r="E114" s="9">
        <f t="shared" si="2"/>
        <v>2</v>
      </c>
      <c r="F114" t="str">
        <f>VLOOKUP(E114,DEPARTAMENTO!$A$1:$B$25,2,FALSE)</f>
        <v>DEPARTAMENTO ANCASH</v>
      </c>
      <c r="G114" t="str">
        <f t="shared" si="3"/>
        <v>02205</v>
      </c>
      <c r="H114" t="str">
        <f t="shared" si="4"/>
        <v>ANTONIO RAYMONDI | BOLOGNESI | DEPARTAMENTO ANCASH</v>
      </c>
      <c r="I114" t="str">
        <f t="shared" si="5"/>
        <v>['020503','ANTONIO RAYMONDI | BOLOGNESI | DEPARTAMENTO ANCASH'],</v>
      </c>
    </row>
    <row r="115">
      <c r="A115" s="7" t="s">
        <v>228</v>
      </c>
      <c r="B115" s="8" t="s">
        <v>229</v>
      </c>
      <c r="C115" t="str">
        <f t="shared" si="1"/>
        <v>0205</v>
      </c>
      <c r="D115" t="str">
        <f>VLOOKUP(C115,PROVINCIA!$A$1:$B$195,2,FALSE)</f>
        <v>BOLOGNESI</v>
      </c>
      <c r="E115" s="9">
        <f t="shared" si="2"/>
        <v>2</v>
      </c>
      <c r="F115" t="str">
        <f>VLOOKUP(E115,DEPARTAMENTO!$A$1:$B$25,2,FALSE)</f>
        <v>DEPARTAMENTO ANCASH</v>
      </c>
      <c r="G115" t="str">
        <f t="shared" si="3"/>
        <v>02205</v>
      </c>
      <c r="H115" t="str">
        <f t="shared" si="4"/>
        <v>AQUIA | BOLOGNESI | DEPARTAMENTO ANCASH</v>
      </c>
      <c r="I115" t="str">
        <f t="shared" si="5"/>
        <v>['020504','AQUIA | BOLOGNESI | DEPARTAMENTO ANCASH'],</v>
      </c>
    </row>
    <row r="116">
      <c r="A116" s="7" t="s">
        <v>230</v>
      </c>
      <c r="B116" s="8" t="s">
        <v>231</v>
      </c>
      <c r="C116" t="str">
        <f t="shared" si="1"/>
        <v>0205</v>
      </c>
      <c r="D116" t="str">
        <f>VLOOKUP(C116,PROVINCIA!$A$1:$B$195,2,FALSE)</f>
        <v>BOLOGNESI</v>
      </c>
      <c r="E116" s="9">
        <f t="shared" si="2"/>
        <v>2</v>
      </c>
      <c r="F116" t="str">
        <f>VLOOKUP(E116,DEPARTAMENTO!$A$1:$B$25,2,FALSE)</f>
        <v>DEPARTAMENTO ANCASH</v>
      </c>
      <c r="G116" t="str">
        <f t="shared" si="3"/>
        <v>02205</v>
      </c>
      <c r="H116" t="str">
        <f t="shared" si="4"/>
        <v>CAJACAY | BOLOGNESI | DEPARTAMENTO ANCASH</v>
      </c>
      <c r="I116" t="str">
        <f t="shared" si="5"/>
        <v>['020505','CAJACAY | BOLOGNESI | DEPARTAMENTO ANCASH'],</v>
      </c>
    </row>
    <row r="117">
      <c r="A117" s="7" t="s">
        <v>232</v>
      </c>
      <c r="B117" s="8" t="s">
        <v>233</v>
      </c>
      <c r="C117" t="str">
        <f t="shared" si="1"/>
        <v>0205</v>
      </c>
      <c r="D117" t="str">
        <f>VLOOKUP(C117,PROVINCIA!$A$1:$B$195,2,FALSE)</f>
        <v>BOLOGNESI</v>
      </c>
      <c r="E117" s="9">
        <f t="shared" si="2"/>
        <v>2</v>
      </c>
      <c r="F117" t="str">
        <f>VLOOKUP(E117,DEPARTAMENTO!$A$1:$B$25,2,FALSE)</f>
        <v>DEPARTAMENTO ANCASH</v>
      </c>
      <c r="G117" t="str">
        <f t="shared" si="3"/>
        <v>02205</v>
      </c>
      <c r="H117" t="str">
        <f t="shared" si="4"/>
        <v>CANIS | BOLOGNESI | DEPARTAMENTO ANCASH</v>
      </c>
      <c r="I117" t="str">
        <f t="shared" si="5"/>
        <v>['020506','CANIS | BOLOGNESI | DEPARTAMENTO ANCASH'],</v>
      </c>
    </row>
    <row r="118">
      <c r="A118" s="7" t="s">
        <v>234</v>
      </c>
      <c r="B118" s="8" t="s">
        <v>235</v>
      </c>
      <c r="C118" t="str">
        <f t="shared" si="1"/>
        <v>0205</v>
      </c>
      <c r="D118" t="str">
        <f>VLOOKUP(C118,PROVINCIA!$A$1:$B$195,2,FALSE)</f>
        <v>BOLOGNESI</v>
      </c>
      <c r="E118" s="9">
        <f t="shared" si="2"/>
        <v>2</v>
      </c>
      <c r="F118" t="str">
        <f>VLOOKUP(E118,DEPARTAMENTO!$A$1:$B$25,2,FALSE)</f>
        <v>DEPARTAMENTO ANCASH</v>
      </c>
      <c r="G118" t="str">
        <f t="shared" si="3"/>
        <v>02205</v>
      </c>
      <c r="H118" t="str">
        <f t="shared" si="4"/>
        <v>COLQUIOC | BOLOGNESI | DEPARTAMENTO ANCASH</v>
      </c>
      <c r="I118" t="str">
        <f t="shared" si="5"/>
        <v>['020507','COLQUIOC | BOLOGNESI | DEPARTAMENTO ANCASH'],</v>
      </c>
    </row>
    <row r="119">
      <c r="A119" s="7" t="s">
        <v>236</v>
      </c>
      <c r="B119" s="8" t="s">
        <v>237</v>
      </c>
      <c r="C119" t="str">
        <f t="shared" si="1"/>
        <v>0205</v>
      </c>
      <c r="D119" t="str">
        <f>VLOOKUP(C119,PROVINCIA!$A$1:$B$195,2,FALSE)</f>
        <v>BOLOGNESI</v>
      </c>
      <c r="E119" s="9">
        <f t="shared" si="2"/>
        <v>2</v>
      </c>
      <c r="F119" t="str">
        <f>VLOOKUP(E119,DEPARTAMENTO!$A$1:$B$25,2,FALSE)</f>
        <v>DEPARTAMENTO ANCASH</v>
      </c>
      <c r="G119" t="str">
        <f t="shared" si="3"/>
        <v>02205</v>
      </c>
      <c r="H119" t="str">
        <f t="shared" si="4"/>
        <v>HUALLANCA | BOLOGNESI | DEPARTAMENTO ANCASH</v>
      </c>
      <c r="I119" t="str">
        <f t="shared" si="5"/>
        <v>['020508','HUALLANCA | BOLOGNESI | DEPARTAMENTO ANCASH'],</v>
      </c>
    </row>
    <row r="120">
      <c r="A120" s="7" t="s">
        <v>238</v>
      </c>
      <c r="B120" s="8" t="s">
        <v>239</v>
      </c>
      <c r="C120" t="str">
        <f t="shared" si="1"/>
        <v>0205</v>
      </c>
      <c r="D120" t="str">
        <f>VLOOKUP(C120,PROVINCIA!$A$1:$B$195,2,FALSE)</f>
        <v>BOLOGNESI</v>
      </c>
      <c r="E120" s="9">
        <f t="shared" si="2"/>
        <v>2</v>
      </c>
      <c r="F120" t="str">
        <f>VLOOKUP(E120,DEPARTAMENTO!$A$1:$B$25,2,FALSE)</f>
        <v>DEPARTAMENTO ANCASH</v>
      </c>
      <c r="G120" t="str">
        <f t="shared" si="3"/>
        <v>02205</v>
      </c>
      <c r="H120" t="str">
        <f t="shared" si="4"/>
        <v>HUASTA | BOLOGNESI | DEPARTAMENTO ANCASH</v>
      </c>
      <c r="I120" t="str">
        <f t="shared" si="5"/>
        <v>['020509','HUASTA | BOLOGNESI | DEPARTAMENTO ANCASH'],</v>
      </c>
    </row>
    <row r="121">
      <c r="A121" s="7" t="s">
        <v>240</v>
      </c>
      <c r="B121" s="8" t="s">
        <v>241</v>
      </c>
      <c r="C121" t="str">
        <f t="shared" si="1"/>
        <v>0205</v>
      </c>
      <c r="D121" t="str">
        <f>VLOOKUP(C121,PROVINCIA!$A$1:$B$195,2,FALSE)</f>
        <v>BOLOGNESI</v>
      </c>
      <c r="E121" s="9">
        <f t="shared" si="2"/>
        <v>2</v>
      </c>
      <c r="F121" t="str">
        <f>VLOOKUP(E121,DEPARTAMENTO!$A$1:$B$25,2,FALSE)</f>
        <v>DEPARTAMENTO ANCASH</v>
      </c>
      <c r="G121" t="str">
        <f t="shared" si="3"/>
        <v>02205</v>
      </c>
      <c r="H121" t="str">
        <f t="shared" si="4"/>
        <v>HUAYLLACAYAN | BOLOGNESI | DEPARTAMENTO ANCASH</v>
      </c>
      <c r="I121" t="str">
        <f t="shared" si="5"/>
        <v>['020510','HUAYLLACAYAN | BOLOGNESI | DEPARTAMENTO ANCASH'],</v>
      </c>
    </row>
    <row r="122">
      <c r="A122" s="7" t="s">
        <v>242</v>
      </c>
      <c r="B122" s="8" t="s">
        <v>243</v>
      </c>
      <c r="C122" t="str">
        <f t="shared" si="1"/>
        <v>0205</v>
      </c>
      <c r="D122" t="str">
        <f>VLOOKUP(C122,PROVINCIA!$A$1:$B$195,2,FALSE)</f>
        <v>BOLOGNESI</v>
      </c>
      <c r="E122" s="9">
        <f t="shared" si="2"/>
        <v>2</v>
      </c>
      <c r="F122" t="str">
        <f>VLOOKUP(E122,DEPARTAMENTO!$A$1:$B$25,2,FALSE)</f>
        <v>DEPARTAMENTO ANCASH</v>
      </c>
      <c r="G122" t="str">
        <f t="shared" si="3"/>
        <v>02205</v>
      </c>
      <c r="H122" t="str">
        <f t="shared" si="4"/>
        <v>LA PRIMAVERA | BOLOGNESI | DEPARTAMENTO ANCASH</v>
      </c>
      <c r="I122" t="str">
        <f t="shared" si="5"/>
        <v>['020511','LA PRIMAVERA | BOLOGNESI | DEPARTAMENTO ANCASH'],</v>
      </c>
    </row>
    <row r="123">
      <c r="A123" s="7" t="s">
        <v>244</v>
      </c>
      <c r="B123" s="8" t="s">
        <v>245</v>
      </c>
      <c r="C123" t="str">
        <f t="shared" si="1"/>
        <v>0205</v>
      </c>
      <c r="D123" t="str">
        <f>VLOOKUP(C123,PROVINCIA!$A$1:$B$195,2,FALSE)</f>
        <v>BOLOGNESI</v>
      </c>
      <c r="E123" s="9">
        <f t="shared" si="2"/>
        <v>2</v>
      </c>
      <c r="F123" t="str">
        <f>VLOOKUP(E123,DEPARTAMENTO!$A$1:$B$25,2,FALSE)</f>
        <v>DEPARTAMENTO ANCASH</v>
      </c>
      <c r="G123" t="str">
        <f t="shared" si="3"/>
        <v>02205</v>
      </c>
      <c r="H123" t="str">
        <f t="shared" si="4"/>
        <v>MANGAS | BOLOGNESI | DEPARTAMENTO ANCASH</v>
      </c>
      <c r="I123" t="str">
        <f t="shared" si="5"/>
        <v>['020512','MANGAS | BOLOGNESI | DEPARTAMENTO ANCASH'],</v>
      </c>
    </row>
    <row r="124">
      <c r="A124" s="7" t="s">
        <v>246</v>
      </c>
      <c r="B124" s="8" t="s">
        <v>247</v>
      </c>
      <c r="C124" t="str">
        <f t="shared" si="1"/>
        <v>0205</v>
      </c>
      <c r="D124" t="str">
        <f>VLOOKUP(C124,PROVINCIA!$A$1:$B$195,2,FALSE)</f>
        <v>BOLOGNESI</v>
      </c>
      <c r="E124" s="9">
        <f t="shared" si="2"/>
        <v>2</v>
      </c>
      <c r="F124" t="str">
        <f>VLOOKUP(E124,DEPARTAMENTO!$A$1:$B$25,2,FALSE)</f>
        <v>DEPARTAMENTO ANCASH</v>
      </c>
      <c r="G124" t="str">
        <f t="shared" si="3"/>
        <v>02205</v>
      </c>
      <c r="H124" t="str">
        <f t="shared" si="4"/>
        <v>PACLLON | BOLOGNESI | DEPARTAMENTO ANCASH</v>
      </c>
      <c r="I124" t="str">
        <f t="shared" si="5"/>
        <v>['020513','PACLLON | BOLOGNESI | DEPARTAMENTO ANCASH'],</v>
      </c>
    </row>
    <row r="125">
      <c r="A125" s="7" t="s">
        <v>248</v>
      </c>
      <c r="B125" s="8" t="s">
        <v>249</v>
      </c>
      <c r="C125" t="str">
        <f t="shared" si="1"/>
        <v>0205</v>
      </c>
      <c r="D125" t="str">
        <f>VLOOKUP(C125,PROVINCIA!$A$1:$B$195,2,FALSE)</f>
        <v>BOLOGNESI</v>
      </c>
      <c r="E125" s="9">
        <f t="shared" si="2"/>
        <v>2</v>
      </c>
      <c r="F125" t="str">
        <f>VLOOKUP(E125,DEPARTAMENTO!$A$1:$B$25,2,FALSE)</f>
        <v>DEPARTAMENTO ANCASH</v>
      </c>
      <c r="G125" t="str">
        <f t="shared" si="3"/>
        <v>02205</v>
      </c>
      <c r="H125" t="str">
        <f t="shared" si="4"/>
        <v>SAN MIGUEL DE CORPANQUI | BOLOGNESI | DEPARTAMENTO ANCASH</v>
      </c>
      <c r="I125" t="str">
        <f t="shared" si="5"/>
        <v>['020514','SAN MIGUEL DE CORPANQUI | BOLOGNESI | DEPARTAMENTO ANCASH'],</v>
      </c>
    </row>
    <row r="126">
      <c r="A126" s="7" t="s">
        <v>250</v>
      </c>
      <c r="B126" s="8" t="s">
        <v>251</v>
      </c>
      <c r="C126" t="str">
        <f t="shared" si="1"/>
        <v>0205</v>
      </c>
      <c r="D126" t="str">
        <f>VLOOKUP(C126,PROVINCIA!$A$1:$B$195,2,FALSE)</f>
        <v>BOLOGNESI</v>
      </c>
      <c r="E126" s="9">
        <f t="shared" si="2"/>
        <v>2</v>
      </c>
      <c r="F126" t="str">
        <f>VLOOKUP(E126,DEPARTAMENTO!$A$1:$B$25,2,FALSE)</f>
        <v>DEPARTAMENTO ANCASH</v>
      </c>
      <c r="G126" t="str">
        <f t="shared" si="3"/>
        <v>02205</v>
      </c>
      <c r="H126" t="str">
        <f t="shared" si="4"/>
        <v>TICLLOS | BOLOGNESI | DEPARTAMENTO ANCASH</v>
      </c>
      <c r="I126" t="str">
        <f t="shared" si="5"/>
        <v>['020515','TICLLOS | BOLOGNESI | DEPARTAMENTO ANCASH'],</v>
      </c>
    </row>
    <row r="127">
      <c r="A127" s="7" t="s">
        <v>252</v>
      </c>
      <c r="B127" s="8" t="s">
        <v>253</v>
      </c>
      <c r="C127" t="str">
        <f t="shared" si="1"/>
        <v>0206</v>
      </c>
      <c r="D127" t="str">
        <f>VLOOKUP(C127,PROVINCIA!$A$1:$B$195,2,FALSE)</f>
        <v>CARHUAZ</v>
      </c>
      <c r="E127" s="9">
        <f t="shared" si="2"/>
        <v>2</v>
      </c>
      <c r="F127" t="str">
        <f>VLOOKUP(E127,DEPARTAMENTO!$A$1:$B$25,2,FALSE)</f>
        <v>DEPARTAMENTO ANCASH</v>
      </c>
      <c r="G127" t="str">
        <f t="shared" si="3"/>
        <v>02206</v>
      </c>
      <c r="H127" t="str">
        <f t="shared" si="4"/>
        <v>CARHUAZ | CARHUAZ | DEPARTAMENTO ANCASH</v>
      </c>
      <c r="I127" t="str">
        <f t="shared" si="5"/>
        <v>['020601','CARHUAZ | CARHUAZ | DEPARTAMENTO ANCASH'],</v>
      </c>
    </row>
    <row r="128">
      <c r="A128" s="7" t="s">
        <v>254</v>
      </c>
      <c r="B128" s="8" t="s">
        <v>255</v>
      </c>
      <c r="C128" t="str">
        <f t="shared" si="1"/>
        <v>0206</v>
      </c>
      <c r="D128" t="str">
        <f>VLOOKUP(C128,PROVINCIA!$A$1:$B$195,2,FALSE)</f>
        <v>CARHUAZ</v>
      </c>
      <c r="E128" s="9">
        <f t="shared" si="2"/>
        <v>2</v>
      </c>
      <c r="F128" t="str">
        <f>VLOOKUP(E128,DEPARTAMENTO!$A$1:$B$25,2,FALSE)</f>
        <v>DEPARTAMENTO ANCASH</v>
      </c>
      <c r="G128" t="str">
        <f t="shared" si="3"/>
        <v>02206</v>
      </c>
      <c r="H128" t="str">
        <f t="shared" si="4"/>
        <v>ACOPAMPA | CARHUAZ | DEPARTAMENTO ANCASH</v>
      </c>
      <c r="I128" t="str">
        <f t="shared" si="5"/>
        <v>['020602','ACOPAMPA | CARHUAZ | DEPARTAMENTO ANCASH'],</v>
      </c>
    </row>
    <row r="129">
      <c r="A129" s="7" t="s">
        <v>256</v>
      </c>
      <c r="B129" s="8" t="s">
        <v>257</v>
      </c>
      <c r="C129" t="str">
        <f t="shared" si="1"/>
        <v>0206</v>
      </c>
      <c r="D129" t="str">
        <f>VLOOKUP(C129,PROVINCIA!$A$1:$B$195,2,FALSE)</f>
        <v>CARHUAZ</v>
      </c>
      <c r="E129" s="9">
        <f t="shared" si="2"/>
        <v>2</v>
      </c>
      <c r="F129" t="str">
        <f>VLOOKUP(E129,DEPARTAMENTO!$A$1:$B$25,2,FALSE)</f>
        <v>DEPARTAMENTO ANCASH</v>
      </c>
      <c r="G129" t="str">
        <f t="shared" si="3"/>
        <v>02206</v>
      </c>
      <c r="H129" t="str">
        <f t="shared" si="4"/>
        <v>AMASHCA | CARHUAZ | DEPARTAMENTO ANCASH</v>
      </c>
      <c r="I129" t="str">
        <f t="shared" si="5"/>
        <v>['020603','AMASHCA | CARHUAZ | DEPARTAMENTO ANCASH'],</v>
      </c>
    </row>
    <row r="130">
      <c r="A130" s="7" t="s">
        <v>258</v>
      </c>
      <c r="B130" s="8" t="s">
        <v>259</v>
      </c>
      <c r="C130" t="str">
        <f t="shared" si="1"/>
        <v>0206</v>
      </c>
      <c r="D130" t="str">
        <f>VLOOKUP(C130,PROVINCIA!$A$1:$B$195,2,FALSE)</f>
        <v>CARHUAZ</v>
      </c>
      <c r="E130" s="9">
        <f t="shared" si="2"/>
        <v>2</v>
      </c>
      <c r="F130" t="str">
        <f>VLOOKUP(E130,DEPARTAMENTO!$A$1:$B$25,2,FALSE)</f>
        <v>DEPARTAMENTO ANCASH</v>
      </c>
      <c r="G130" t="str">
        <f t="shared" si="3"/>
        <v>02206</v>
      </c>
      <c r="H130" t="str">
        <f t="shared" si="4"/>
        <v>ANTA | CARHUAZ | DEPARTAMENTO ANCASH</v>
      </c>
      <c r="I130" t="str">
        <f t="shared" si="5"/>
        <v>['020604','ANTA | CARHUAZ | DEPARTAMENTO ANCASH'],</v>
      </c>
    </row>
    <row r="131">
      <c r="A131" s="7" t="s">
        <v>260</v>
      </c>
      <c r="B131" s="8" t="s">
        <v>261</v>
      </c>
      <c r="C131" t="str">
        <f t="shared" si="1"/>
        <v>0206</v>
      </c>
      <c r="D131" t="str">
        <f>VLOOKUP(C131,PROVINCIA!$A$1:$B$195,2,FALSE)</f>
        <v>CARHUAZ</v>
      </c>
      <c r="E131" s="9">
        <f t="shared" si="2"/>
        <v>2</v>
      </c>
      <c r="F131" t="str">
        <f>VLOOKUP(E131,DEPARTAMENTO!$A$1:$B$25,2,FALSE)</f>
        <v>DEPARTAMENTO ANCASH</v>
      </c>
      <c r="G131" t="str">
        <f t="shared" si="3"/>
        <v>02206</v>
      </c>
      <c r="H131" t="str">
        <f t="shared" si="4"/>
        <v>ATAQUERO | CARHUAZ | DEPARTAMENTO ANCASH</v>
      </c>
      <c r="I131" t="str">
        <f t="shared" si="5"/>
        <v>['020605','ATAQUERO | CARHUAZ | DEPARTAMENTO ANCASH'],</v>
      </c>
    </row>
    <row r="132">
      <c r="A132" s="7" t="s">
        <v>262</v>
      </c>
      <c r="B132" s="8" t="s">
        <v>263</v>
      </c>
      <c r="C132" t="str">
        <f t="shared" si="1"/>
        <v>0206</v>
      </c>
      <c r="D132" t="str">
        <f>VLOOKUP(C132,PROVINCIA!$A$1:$B$195,2,FALSE)</f>
        <v>CARHUAZ</v>
      </c>
      <c r="E132" s="9">
        <f t="shared" si="2"/>
        <v>2</v>
      </c>
      <c r="F132" t="str">
        <f>VLOOKUP(E132,DEPARTAMENTO!$A$1:$B$25,2,FALSE)</f>
        <v>DEPARTAMENTO ANCASH</v>
      </c>
      <c r="G132" t="str">
        <f t="shared" si="3"/>
        <v>02206</v>
      </c>
      <c r="H132" t="str">
        <f t="shared" si="4"/>
        <v>MARCARA | CARHUAZ | DEPARTAMENTO ANCASH</v>
      </c>
      <c r="I132" t="str">
        <f t="shared" si="5"/>
        <v>['020606','MARCARA | CARHUAZ | DEPARTAMENTO ANCASH'],</v>
      </c>
    </row>
    <row r="133">
      <c r="A133" s="7" t="s">
        <v>264</v>
      </c>
      <c r="B133" s="8" t="s">
        <v>265</v>
      </c>
      <c r="C133" t="str">
        <f t="shared" si="1"/>
        <v>0206</v>
      </c>
      <c r="D133" t="str">
        <f>VLOOKUP(C133,PROVINCIA!$A$1:$B$195,2,FALSE)</f>
        <v>CARHUAZ</v>
      </c>
      <c r="E133" s="9">
        <f t="shared" si="2"/>
        <v>2</v>
      </c>
      <c r="F133" t="str">
        <f>VLOOKUP(E133,DEPARTAMENTO!$A$1:$B$25,2,FALSE)</f>
        <v>DEPARTAMENTO ANCASH</v>
      </c>
      <c r="G133" t="str">
        <f t="shared" si="3"/>
        <v>02206</v>
      </c>
      <c r="H133" t="str">
        <f t="shared" si="4"/>
        <v>PARIAHUANCA | CARHUAZ | DEPARTAMENTO ANCASH</v>
      </c>
      <c r="I133" t="str">
        <f t="shared" si="5"/>
        <v>['020607','PARIAHUANCA | CARHUAZ | DEPARTAMENTO ANCASH'],</v>
      </c>
    </row>
    <row r="134">
      <c r="A134" s="7" t="s">
        <v>266</v>
      </c>
      <c r="B134" s="8" t="s">
        <v>267</v>
      </c>
      <c r="C134" t="str">
        <f t="shared" si="1"/>
        <v>0206</v>
      </c>
      <c r="D134" t="str">
        <f>VLOOKUP(C134,PROVINCIA!$A$1:$B$195,2,FALSE)</f>
        <v>CARHUAZ</v>
      </c>
      <c r="E134" s="9">
        <f t="shared" si="2"/>
        <v>2</v>
      </c>
      <c r="F134" t="str">
        <f>VLOOKUP(E134,DEPARTAMENTO!$A$1:$B$25,2,FALSE)</f>
        <v>DEPARTAMENTO ANCASH</v>
      </c>
      <c r="G134" t="str">
        <f t="shared" si="3"/>
        <v>02206</v>
      </c>
      <c r="H134" t="str">
        <f t="shared" si="4"/>
        <v>SAN MIGUEL DE ACO | CARHUAZ | DEPARTAMENTO ANCASH</v>
      </c>
      <c r="I134" t="str">
        <f t="shared" si="5"/>
        <v>['020608','SAN MIGUEL DE ACO | CARHUAZ | DEPARTAMENTO ANCASH'],</v>
      </c>
    </row>
    <row r="135">
      <c r="A135" s="7" t="s">
        <v>268</v>
      </c>
      <c r="B135" s="8" t="s">
        <v>269</v>
      </c>
      <c r="C135" t="str">
        <f t="shared" si="1"/>
        <v>0206</v>
      </c>
      <c r="D135" t="str">
        <f>VLOOKUP(C135,PROVINCIA!$A$1:$B$195,2,FALSE)</f>
        <v>CARHUAZ</v>
      </c>
      <c r="E135" s="9">
        <f t="shared" si="2"/>
        <v>2</v>
      </c>
      <c r="F135" t="str">
        <f>VLOOKUP(E135,DEPARTAMENTO!$A$1:$B$25,2,FALSE)</f>
        <v>DEPARTAMENTO ANCASH</v>
      </c>
      <c r="G135" t="str">
        <f t="shared" si="3"/>
        <v>02206</v>
      </c>
      <c r="H135" t="str">
        <f t="shared" si="4"/>
        <v>SHILLA | CARHUAZ | DEPARTAMENTO ANCASH</v>
      </c>
      <c r="I135" t="str">
        <f t="shared" si="5"/>
        <v>['020609','SHILLA | CARHUAZ | DEPARTAMENTO ANCASH'],</v>
      </c>
    </row>
    <row r="136">
      <c r="A136" s="7" t="s">
        <v>270</v>
      </c>
      <c r="B136" s="8" t="s">
        <v>271</v>
      </c>
      <c r="C136" t="str">
        <f t="shared" si="1"/>
        <v>0206</v>
      </c>
      <c r="D136" t="str">
        <f>VLOOKUP(C136,PROVINCIA!$A$1:$B$195,2,FALSE)</f>
        <v>CARHUAZ</v>
      </c>
      <c r="E136" s="9">
        <f t="shared" si="2"/>
        <v>2</v>
      </c>
      <c r="F136" t="str">
        <f>VLOOKUP(E136,DEPARTAMENTO!$A$1:$B$25,2,FALSE)</f>
        <v>DEPARTAMENTO ANCASH</v>
      </c>
      <c r="G136" t="str">
        <f t="shared" si="3"/>
        <v>02206</v>
      </c>
      <c r="H136" t="str">
        <f t="shared" si="4"/>
        <v>TINCO | CARHUAZ | DEPARTAMENTO ANCASH</v>
      </c>
      <c r="I136" t="str">
        <f t="shared" si="5"/>
        <v>['020610','TINCO | CARHUAZ | DEPARTAMENTO ANCASH'],</v>
      </c>
    </row>
    <row r="137">
      <c r="A137" s="7" t="s">
        <v>272</v>
      </c>
      <c r="B137" s="8" t="s">
        <v>273</v>
      </c>
      <c r="C137" t="str">
        <f t="shared" si="1"/>
        <v>0206</v>
      </c>
      <c r="D137" t="str">
        <f>VLOOKUP(C137,PROVINCIA!$A$1:$B$195,2,FALSE)</f>
        <v>CARHUAZ</v>
      </c>
      <c r="E137" s="9">
        <f t="shared" si="2"/>
        <v>2</v>
      </c>
      <c r="F137" t="str">
        <f>VLOOKUP(E137,DEPARTAMENTO!$A$1:$B$25,2,FALSE)</f>
        <v>DEPARTAMENTO ANCASH</v>
      </c>
      <c r="G137" t="str">
        <f t="shared" si="3"/>
        <v>02206</v>
      </c>
      <c r="H137" t="str">
        <f t="shared" si="4"/>
        <v>YUNGAR | CARHUAZ | DEPARTAMENTO ANCASH</v>
      </c>
      <c r="I137" t="str">
        <f t="shared" si="5"/>
        <v>['020611','YUNGAR | CARHUAZ | DEPARTAMENTO ANCASH'],</v>
      </c>
    </row>
    <row r="138">
      <c r="A138" s="7" t="s">
        <v>274</v>
      </c>
      <c r="B138" s="8" t="s">
        <v>275</v>
      </c>
      <c r="C138" t="str">
        <f t="shared" si="1"/>
        <v>0207</v>
      </c>
      <c r="D138" t="str">
        <f>VLOOKUP(C138,PROVINCIA!$A$1:$B$195,2,FALSE)</f>
        <v>CARLOS FERMIN FITZCARRALD</v>
      </c>
      <c r="E138" s="9">
        <f t="shared" si="2"/>
        <v>2</v>
      </c>
      <c r="F138" t="str">
        <f>VLOOKUP(E138,DEPARTAMENTO!$A$1:$B$25,2,FALSE)</f>
        <v>DEPARTAMENTO ANCASH</v>
      </c>
      <c r="G138" t="str">
        <f t="shared" si="3"/>
        <v>02207</v>
      </c>
      <c r="H138" t="str">
        <f t="shared" si="4"/>
        <v>SAN LUIS | CARLOS FERMIN FITZCARRALD | DEPARTAMENTO ANCASH</v>
      </c>
      <c r="I138" t="str">
        <f t="shared" si="5"/>
        <v>['020701','SAN LUIS | CARLOS FERMIN FITZCARRALD | DEPARTAMENTO ANCASH'],</v>
      </c>
    </row>
    <row r="139">
      <c r="A139" s="7" t="s">
        <v>276</v>
      </c>
      <c r="B139" s="8" t="s">
        <v>136</v>
      </c>
      <c r="C139" t="str">
        <f t="shared" si="1"/>
        <v>0207</v>
      </c>
      <c r="D139" t="str">
        <f>VLOOKUP(C139,PROVINCIA!$A$1:$B$195,2,FALSE)</f>
        <v>CARLOS FERMIN FITZCARRALD</v>
      </c>
      <c r="E139" s="9">
        <f t="shared" si="2"/>
        <v>2</v>
      </c>
      <c r="F139" t="str">
        <f>VLOOKUP(E139,DEPARTAMENTO!$A$1:$B$25,2,FALSE)</f>
        <v>DEPARTAMENTO ANCASH</v>
      </c>
      <c r="G139" t="str">
        <f t="shared" si="3"/>
        <v>02207</v>
      </c>
      <c r="H139" t="str">
        <f t="shared" si="4"/>
        <v>SAN NICOLAS | CARLOS FERMIN FITZCARRALD | DEPARTAMENTO ANCASH</v>
      </c>
      <c r="I139" t="str">
        <f t="shared" si="5"/>
        <v>['020702','SAN NICOLAS | CARLOS FERMIN FITZCARRALD | DEPARTAMENTO ANCASH'],</v>
      </c>
    </row>
    <row r="140">
      <c r="A140" s="7" t="s">
        <v>277</v>
      </c>
      <c r="B140" s="8" t="s">
        <v>278</v>
      </c>
      <c r="C140" t="str">
        <f t="shared" si="1"/>
        <v>0207</v>
      </c>
      <c r="D140" t="str">
        <f>VLOOKUP(C140,PROVINCIA!$A$1:$B$195,2,FALSE)</f>
        <v>CARLOS FERMIN FITZCARRALD</v>
      </c>
      <c r="E140" s="9">
        <f t="shared" si="2"/>
        <v>2</v>
      </c>
      <c r="F140" t="str">
        <f>VLOOKUP(E140,DEPARTAMENTO!$A$1:$B$25,2,FALSE)</f>
        <v>DEPARTAMENTO ANCASH</v>
      </c>
      <c r="G140" t="str">
        <f t="shared" si="3"/>
        <v>02207</v>
      </c>
      <c r="H140" t="str">
        <f t="shared" si="4"/>
        <v>YAUYA | CARLOS FERMIN FITZCARRALD | DEPARTAMENTO ANCASH</v>
      </c>
      <c r="I140" t="str">
        <f t="shared" si="5"/>
        <v>['020703','YAUYA | CARLOS FERMIN FITZCARRALD | DEPARTAMENTO ANCASH'],</v>
      </c>
    </row>
    <row r="141">
      <c r="A141" s="7" t="s">
        <v>279</v>
      </c>
      <c r="B141" s="8" t="s">
        <v>280</v>
      </c>
      <c r="C141" t="str">
        <f t="shared" si="1"/>
        <v>0208</v>
      </c>
      <c r="D141" t="str">
        <f>VLOOKUP(C141,PROVINCIA!$A$1:$B$195,2,FALSE)</f>
        <v>CASMA</v>
      </c>
      <c r="E141" s="9">
        <f t="shared" si="2"/>
        <v>2</v>
      </c>
      <c r="F141" t="str">
        <f>VLOOKUP(E141,DEPARTAMENTO!$A$1:$B$25,2,FALSE)</f>
        <v>DEPARTAMENTO ANCASH</v>
      </c>
      <c r="G141" t="str">
        <f t="shared" si="3"/>
        <v>02208</v>
      </c>
      <c r="H141" t="str">
        <f t="shared" si="4"/>
        <v>CASMA | CASMA | DEPARTAMENTO ANCASH</v>
      </c>
      <c r="I141" t="str">
        <f t="shared" si="5"/>
        <v>['020801','CASMA | CASMA | DEPARTAMENTO ANCASH'],</v>
      </c>
    </row>
    <row r="142">
      <c r="A142" s="7" t="s">
        <v>281</v>
      </c>
      <c r="B142" s="8" t="s">
        <v>282</v>
      </c>
      <c r="C142" t="str">
        <f t="shared" si="1"/>
        <v>0208</v>
      </c>
      <c r="D142" t="str">
        <f>VLOOKUP(C142,PROVINCIA!$A$1:$B$195,2,FALSE)</f>
        <v>CASMA</v>
      </c>
      <c r="E142" s="9">
        <f t="shared" si="2"/>
        <v>2</v>
      </c>
      <c r="F142" t="str">
        <f>VLOOKUP(E142,DEPARTAMENTO!$A$1:$B$25,2,FALSE)</f>
        <v>DEPARTAMENTO ANCASH</v>
      </c>
      <c r="G142" t="str">
        <f t="shared" si="3"/>
        <v>02208</v>
      </c>
      <c r="H142" t="str">
        <f t="shared" si="4"/>
        <v>BUENA VISTA ALTA | CASMA | DEPARTAMENTO ANCASH</v>
      </c>
      <c r="I142" t="str">
        <f t="shared" si="5"/>
        <v>['020802','BUENA VISTA ALTA | CASMA | DEPARTAMENTO ANCASH'],</v>
      </c>
    </row>
    <row r="143">
      <c r="A143" s="7" t="s">
        <v>283</v>
      </c>
      <c r="B143" s="8" t="s">
        <v>284</v>
      </c>
      <c r="C143" t="str">
        <f t="shared" si="1"/>
        <v>0208</v>
      </c>
      <c r="D143" t="str">
        <f>VLOOKUP(C143,PROVINCIA!$A$1:$B$195,2,FALSE)</f>
        <v>CASMA</v>
      </c>
      <c r="E143" s="9">
        <f t="shared" si="2"/>
        <v>2</v>
      </c>
      <c r="F143" t="str">
        <f>VLOOKUP(E143,DEPARTAMENTO!$A$1:$B$25,2,FALSE)</f>
        <v>DEPARTAMENTO ANCASH</v>
      </c>
      <c r="G143" t="str">
        <f t="shared" si="3"/>
        <v>02208</v>
      </c>
      <c r="H143" t="str">
        <f t="shared" si="4"/>
        <v>COMANDANTE NOEL | CASMA | DEPARTAMENTO ANCASH</v>
      </c>
      <c r="I143" t="str">
        <f t="shared" si="5"/>
        <v>['020803','COMANDANTE NOEL | CASMA | DEPARTAMENTO ANCASH'],</v>
      </c>
    </row>
    <row r="144">
      <c r="A144" s="7" t="s">
        <v>285</v>
      </c>
      <c r="B144" s="8" t="s">
        <v>286</v>
      </c>
      <c r="C144" t="str">
        <f t="shared" si="1"/>
        <v>0208</v>
      </c>
      <c r="D144" t="str">
        <f>VLOOKUP(C144,PROVINCIA!$A$1:$B$195,2,FALSE)</f>
        <v>CASMA</v>
      </c>
      <c r="E144" s="9">
        <f t="shared" si="2"/>
        <v>2</v>
      </c>
      <c r="F144" t="str">
        <f>VLOOKUP(E144,DEPARTAMENTO!$A$1:$B$25,2,FALSE)</f>
        <v>DEPARTAMENTO ANCASH</v>
      </c>
      <c r="G144" t="str">
        <f t="shared" si="3"/>
        <v>02208</v>
      </c>
      <c r="H144" t="str">
        <f t="shared" si="4"/>
        <v>YAUTAN | CASMA | DEPARTAMENTO ANCASH</v>
      </c>
      <c r="I144" t="str">
        <f t="shared" si="5"/>
        <v>['020804','YAUTAN | CASMA | DEPARTAMENTO ANCASH'],</v>
      </c>
    </row>
    <row r="145">
      <c r="A145" s="7" t="s">
        <v>287</v>
      </c>
      <c r="B145" s="8" t="s">
        <v>288</v>
      </c>
      <c r="C145" t="str">
        <f t="shared" si="1"/>
        <v>0209</v>
      </c>
      <c r="D145" t="str">
        <f>VLOOKUP(C145,PROVINCIA!$A$1:$B$195,2,FALSE)</f>
        <v>CORONGO</v>
      </c>
      <c r="E145" s="9">
        <f t="shared" si="2"/>
        <v>2</v>
      </c>
      <c r="F145" t="str">
        <f>VLOOKUP(E145,DEPARTAMENTO!$A$1:$B$25,2,FALSE)</f>
        <v>DEPARTAMENTO ANCASH</v>
      </c>
      <c r="G145" t="str">
        <f t="shared" si="3"/>
        <v>02209</v>
      </c>
      <c r="H145" t="str">
        <f t="shared" si="4"/>
        <v>CORONGO | CORONGO | DEPARTAMENTO ANCASH</v>
      </c>
      <c r="I145" t="str">
        <f t="shared" si="5"/>
        <v>['020901','CORONGO | CORONGO | DEPARTAMENTO ANCASH'],</v>
      </c>
    </row>
    <row r="146">
      <c r="A146" s="7" t="s">
        <v>289</v>
      </c>
      <c r="B146" s="8" t="s">
        <v>290</v>
      </c>
      <c r="C146" t="str">
        <f t="shared" si="1"/>
        <v>0209</v>
      </c>
      <c r="D146" t="str">
        <f>VLOOKUP(C146,PROVINCIA!$A$1:$B$195,2,FALSE)</f>
        <v>CORONGO</v>
      </c>
      <c r="E146" s="9">
        <f t="shared" si="2"/>
        <v>2</v>
      </c>
      <c r="F146" t="str">
        <f>VLOOKUP(E146,DEPARTAMENTO!$A$1:$B$25,2,FALSE)</f>
        <v>DEPARTAMENTO ANCASH</v>
      </c>
      <c r="G146" t="str">
        <f t="shared" si="3"/>
        <v>02209</v>
      </c>
      <c r="H146" t="str">
        <f t="shared" si="4"/>
        <v>ACO | CORONGO | DEPARTAMENTO ANCASH</v>
      </c>
      <c r="I146" t="str">
        <f t="shared" si="5"/>
        <v>['020902','ACO | CORONGO | DEPARTAMENTO ANCASH'],</v>
      </c>
    </row>
    <row r="147">
      <c r="A147" s="7" t="s">
        <v>291</v>
      </c>
      <c r="B147" s="8" t="s">
        <v>292</v>
      </c>
      <c r="C147" t="str">
        <f t="shared" si="1"/>
        <v>0209</v>
      </c>
      <c r="D147" t="str">
        <f>VLOOKUP(C147,PROVINCIA!$A$1:$B$195,2,FALSE)</f>
        <v>CORONGO</v>
      </c>
      <c r="E147" s="9">
        <f t="shared" si="2"/>
        <v>2</v>
      </c>
      <c r="F147" t="str">
        <f>VLOOKUP(E147,DEPARTAMENTO!$A$1:$B$25,2,FALSE)</f>
        <v>DEPARTAMENTO ANCASH</v>
      </c>
      <c r="G147" t="str">
        <f t="shared" si="3"/>
        <v>02209</v>
      </c>
      <c r="H147" t="str">
        <f t="shared" si="4"/>
        <v>BAMBAS | CORONGO | DEPARTAMENTO ANCASH</v>
      </c>
      <c r="I147" t="str">
        <f t="shared" si="5"/>
        <v>['020903','BAMBAS | CORONGO | DEPARTAMENTO ANCASH'],</v>
      </c>
    </row>
    <row r="148">
      <c r="A148" s="7" t="s">
        <v>293</v>
      </c>
      <c r="B148" s="8" t="s">
        <v>294</v>
      </c>
      <c r="C148" t="str">
        <f t="shared" si="1"/>
        <v>0209</v>
      </c>
      <c r="D148" t="str">
        <f>VLOOKUP(C148,PROVINCIA!$A$1:$B$195,2,FALSE)</f>
        <v>CORONGO</v>
      </c>
      <c r="E148" s="9">
        <f t="shared" si="2"/>
        <v>2</v>
      </c>
      <c r="F148" t="str">
        <f>VLOOKUP(E148,DEPARTAMENTO!$A$1:$B$25,2,FALSE)</f>
        <v>DEPARTAMENTO ANCASH</v>
      </c>
      <c r="G148" t="str">
        <f t="shared" si="3"/>
        <v>02209</v>
      </c>
      <c r="H148" t="str">
        <f t="shared" si="4"/>
        <v>CUSCA | CORONGO | DEPARTAMENTO ANCASH</v>
      </c>
      <c r="I148" t="str">
        <f t="shared" si="5"/>
        <v>['020904','CUSCA | CORONGO | DEPARTAMENTO ANCASH'],</v>
      </c>
    </row>
    <row r="149">
      <c r="A149" s="7" t="s">
        <v>295</v>
      </c>
      <c r="B149" s="8" t="s">
        <v>296</v>
      </c>
      <c r="C149" t="str">
        <f t="shared" si="1"/>
        <v>0209</v>
      </c>
      <c r="D149" t="str">
        <f>VLOOKUP(C149,PROVINCIA!$A$1:$B$195,2,FALSE)</f>
        <v>CORONGO</v>
      </c>
      <c r="E149" s="9">
        <f t="shared" si="2"/>
        <v>2</v>
      </c>
      <c r="F149" t="str">
        <f>VLOOKUP(E149,DEPARTAMENTO!$A$1:$B$25,2,FALSE)</f>
        <v>DEPARTAMENTO ANCASH</v>
      </c>
      <c r="G149" t="str">
        <f t="shared" si="3"/>
        <v>02209</v>
      </c>
      <c r="H149" t="str">
        <f t="shared" si="4"/>
        <v>LA PAMPA | CORONGO | DEPARTAMENTO ANCASH</v>
      </c>
      <c r="I149" t="str">
        <f t="shared" si="5"/>
        <v>['020905','LA PAMPA | CORONGO | DEPARTAMENTO ANCASH'],</v>
      </c>
    </row>
    <row r="150">
      <c r="A150" s="7" t="s">
        <v>297</v>
      </c>
      <c r="B150" s="8" t="s">
        <v>298</v>
      </c>
      <c r="C150" t="str">
        <f t="shared" si="1"/>
        <v>0209</v>
      </c>
      <c r="D150" t="str">
        <f>VLOOKUP(C150,PROVINCIA!$A$1:$B$195,2,FALSE)</f>
        <v>CORONGO</v>
      </c>
      <c r="E150" s="9">
        <f t="shared" si="2"/>
        <v>2</v>
      </c>
      <c r="F150" t="str">
        <f>VLOOKUP(E150,DEPARTAMENTO!$A$1:$B$25,2,FALSE)</f>
        <v>DEPARTAMENTO ANCASH</v>
      </c>
      <c r="G150" t="str">
        <f t="shared" si="3"/>
        <v>02209</v>
      </c>
      <c r="H150" t="str">
        <f t="shared" si="4"/>
        <v>YANAC | CORONGO | DEPARTAMENTO ANCASH</v>
      </c>
      <c r="I150" t="str">
        <f t="shared" si="5"/>
        <v>['020906','YANAC | CORONGO | DEPARTAMENTO ANCASH'],</v>
      </c>
    </row>
    <row r="151">
      <c r="A151" s="7" t="s">
        <v>299</v>
      </c>
      <c r="B151" s="8" t="s">
        <v>300</v>
      </c>
      <c r="C151" t="str">
        <f t="shared" si="1"/>
        <v>0209</v>
      </c>
      <c r="D151" t="str">
        <f>VLOOKUP(C151,PROVINCIA!$A$1:$B$195,2,FALSE)</f>
        <v>CORONGO</v>
      </c>
      <c r="E151" s="9">
        <f t="shared" si="2"/>
        <v>2</v>
      </c>
      <c r="F151" t="str">
        <f>VLOOKUP(E151,DEPARTAMENTO!$A$1:$B$25,2,FALSE)</f>
        <v>DEPARTAMENTO ANCASH</v>
      </c>
      <c r="G151" t="str">
        <f t="shared" si="3"/>
        <v>02209</v>
      </c>
      <c r="H151" t="str">
        <f t="shared" si="4"/>
        <v>YUPAN | CORONGO | DEPARTAMENTO ANCASH</v>
      </c>
      <c r="I151" t="str">
        <f t="shared" si="5"/>
        <v>['020907','YUPAN | CORONGO | DEPARTAMENTO ANCASH'],</v>
      </c>
    </row>
    <row r="152">
      <c r="A152" s="7" t="s">
        <v>301</v>
      </c>
      <c r="B152" s="8" t="s">
        <v>302</v>
      </c>
      <c r="C152" t="str">
        <f t="shared" si="1"/>
        <v>0210</v>
      </c>
      <c r="D152" t="str">
        <f>VLOOKUP(C152,PROVINCIA!$A$1:$B$195,2,FALSE)</f>
        <v>HUARI</v>
      </c>
      <c r="E152" s="9">
        <f t="shared" si="2"/>
        <v>2</v>
      </c>
      <c r="F152" t="str">
        <f>VLOOKUP(E152,DEPARTAMENTO!$A$1:$B$25,2,FALSE)</f>
        <v>DEPARTAMENTO ANCASH</v>
      </c>
      <c r="G152" t="str">
        <f t="shared" si="3"/>
        <v>02210</v>
      </c>
      <c r="H152" t="str">
        <f t="shared" si="4"/>
        <v>HUARI | HUARI | DEPARTAMENTO ANCASH</v>
      </c>
      <c r="I152" t="str">
        <f t="shared" si="5"/>
        <v>['021001','HUARI | HUARI | DEPARTAMENTO ANCASH'],</v>
      </c>
    </row>
    <row r="153">
      <c r="A153" s="7" t="s">
        <v>303</v>
      </c>
      <c r="B153" s="8" t="s">
        <v>304</v>
      </c>
      <c r="C153" t="str">
        <f t="shared" si="1"/>
        <v>0210</v>
      </c>
      <c r="D153" t="str">
        <f>VLOOKUP(C153,PROVINCIA!$A$1:$B$195,2,FALSE)</f>
        <v>HUARI</v>
      </c>
      <c r="E153" s="9">
        <f t="shared" si="2"/>
        <v>2</v>
      </c>
      <c r="F153" t="str">
        <f>VLOOKUP(E153,DEPARTAMENTO!$A$1:$B$25,2,FALSE)</f>
        <v>DEPARTAMENTO ANCASH</v>
      </c>
      <c r="G153" t="str">
        <f t="shared" si="3"/>
        <v>02210</v>
      </c>
      <c r="H153" t="str">
        <f t="shared" si="4"/>
        <v>ANRA | HUARI | DEPARTAMENTO ANCASH</v>
      </c>
      <c r="I153" t="str">
        <f t="shared" si="5"/>
        <v>['021002','ANRA | HUARI | DEPARTAMENTO ANCASH'],</v>
      </c>
    </row>
    <row r="154">
      <c r="A154" s="7" t="s">
        <v>305</v>
      </c>
      <c r="B154" s="8" t="s">
        <v>306</v>
      </c>
      <c r="C154" t="str">
        <f t="shared" si="1"/>
        <v>0210</v>
      </c>
      <c r="D154" t="str">
        <f>VLOOKUP(C154,PROVINCIA!$A$1:$B$195,2,FALSE)</f>
        <v>HUARI</v>
      </c>
      <c r="E154" s="9">
        <f t="shared" si="2"/>
        <v>2</v>
      </c>
      <c r="F154" t="str">
        <f>VLOOKUP(E154,DEPARTAMENTO!$A$1:$B$25,2,FALSE)</f>
        <v>DEPARTAMENTO ANCASH</v>
      </c>
      <c r="G154" t="str">
        <f t="shared" si="3"/>
        <v>02210</v>
      </c>
      <c r="H154" t="str">
        <f t="shared" si="4"/>
        <v>CAJAY | HUARI | DEPARTAMENTO ANCASH</v>
      </c>
      <c r="I154" t="str">
        <f t="shared" si="5"/>
        <v>['021003','CAJAY | HUARI | DEPARTAMENTO ANCASH'],</v>
      </c>
    </row>
    <row r="155">
      <c r="A155" s="7" t="s">
        <v>307</v>
      </c>
      <c r="B155" s="8" t="s">
        <v>308</v>
      </c>
      <c r="C155" t="str">
        <f t="shared" si="1"/>
        <v>0210</v>
      </c>
      <c r="D155" t="str">
        <f>VLOOKUP(C155,PROVINCIA!$A$1:$B$195,2,FALSE)</f>
        <v>HUARI</v>
      </c>
      <c r="E155" s="9">
        <f t="shared" si="2"/>
        <v>2</v>
      </c>
      <c r="F155" t="str">
        <f>VLOOKUP(E155,DEPARTAMENTO!$A$1:$B$25,2,FALSE)</f>
        <v>DEPARTAMENTO ANCASH</v>
      </c>
      <c r="G155" t="str">
        <f t="shared" si="3"/>
        <v>02210</v>
      </c>
      <c r="H155" t="str">
        <f t="shared" si="4"/>
        <v>CHAVIN DE HUANTAR | HUARI | DEPARTAMENTO ANCASH</v>
      </c>
      <c r="I155" t="str">
        <f t="shared" si="5"/>
        <v>['021004','CHAVIN DE HUANTAR | HUARI | DEPARTAMENTO ANCASH'],</v>
      </c>
    </row>
    <row r="156">
      <c r="A156" s="7" t="s">
        <v>309</v>
      </c>
      <c r="B156" s="8" t="s">
        <v>310</v>
      </c>
      <c r="C156" t="str">
        <f t="shared" si="1"/>
        <v>0210</v>
      </c>
      <c r="D156" t="str">
        <f>VLOOKUP(C156,PROVINCIA!$A$1:$B$195,2,FALSE)</f>
        <v>HUARI</v>
      </c>
      <c r="E156" s="9">
        <f t="shared" si="2"/>
        <v>2</v>
      </c>
      <c r="F156" t="str">
        <f>VLOOKUP(E156,DEPARTAMENTO!$A$1:$B$25,2,FALSE)</f>
        <v>DEPARTAMENTO ANCASH</v>
      </c>
      <c r="G156" t="str">
        <f t="shared" si="3"/>
        <v>02210</v>
      </c>
      <c r="H156" t="str">
        <f t="shared" si="4"/>
        <v>HUACACHI | HUARI | DEPARTAMENTO ANCASH</v>
      </c>
      <c r="I156" t="str">
        <f t="shared" si="5"/>
        <v>['021005','HUACACHI | HUARI | DEPARTAMENTO ANCASH'],</v>
      </c>
    </row>
    <row r="157">
      <c r="A157" s="7" t="s">
        <v>311</v>
      </c>
      <c r="B157" s="8" t="s">
        <v>312</v>
      </c>
      <c r="C157" t="str">
        <f t="shared" si="1"/>
        <v>0210</v>
      </c>
      <c r="D157" t="str">
        <f>VLOOKUP(C157,PROVINCIA!$A$1:$B$195,2,FALSE)</f>
        <v>HUARI</v>
      </c>
      <c r="E157" s="9">
        <f t="shared" si="2"/>
        <v>2</v>
      </c>
      <c r="F157" t="str">
        <f>VLOOKUP(E157,DEPARTAMENTO!$A$1:$B$25,2,FALSE)</f>
        <v>DEPARTAMENTO ANCASH</v>
      </c>
      <c r="G157" t="str">
        <f t="shared" si="3"/>
        <v>02210</v>
      </c>
      <c r="H157" t="str">
        <f t="shared" si="4"/>
        <v>HUACCHIS | HUARI | DEPARTAMENTO ANCASH</v>
      </c>
      <c r="I157" t="str">
        <f t="shared" si="5"/>
        <v>['021006','HUACCHIS | HUARI | DEPARTAMENTO ANCASH'],</v>
      </c>
    </row>
    <row r="158">
      <c r="A158" s="7" t="s">
        <v>313</v>
      </c>
      <c r="B158" s="8" t="s">
        <v>314</v>
      </c>
      <c r="C158" t="str">
        <f t="shared" si="1"/>
        <v>0210</v>
      </c>
      <c r="D158" t="str">
        <f>VLOOKUP(C158,PROVINCIA!$A$1:$B$195,2,FALSE)</f>
        <v>HUARI</v>
      </c>
      <c r="E158" s="9">
        <f t="shared" si="2"/>
        <v>2</v>
      </c>
      <c r="F158" t="str">
        <f>VLOOKUP(E158,DEPARTAMENTO!$A$1:$B$25,2,FALSE)</f>
        <v>DEPARTAMENTO ANCASH</v>
      </c>
      <c r="G158" t="str">
        <f t="shared" si="3"/>
        <v>02210</v>
      </c>
      <c r="H158" t="str">
        <f t="shared" si="4"/>
        <v>HUACHIS | HUARI | DEPARTAMENTO ANCASH</v>
      </c>
      <c r="I158" t="str">
        <f t="shared" si="5"/>
        <v>['021007','HUACHIS | HUARI | DEPARTAMENTO ANCASH'],</v>
      </c>
    </row>
    <row r="159">
      <c r="A159" s="7" t="s">
        <v>315</v>
      </c>
      <c r="B159" s="8" t="s">
        <v>316</v>
      </c>
      <c r="C159" t="str">
        <f t="shared" si="1"/>
        <v>0210</v>
      </c>
      <c r="D159" t="str">
        <f>VLOOKUP(C159,PROVINCIA!$A$1:$B$195,2,FALSE)</f>
        <v>HUARI</v>
      </c>
      <c r="E159" s="9">
        <f t="shared" si="2"/>
        <v>2</v>
      </c>
      <c r="F159" t="str">
        <f>VLOOKUP(E159,DEPARTAMENTO!$A$1:$B$25,2,FALSE)</f>
        <v>DEPARTAMENTO ANCASH</v>
      </c>
      <c r="G159" t="str">
        <f t="shared" si="3"/>
        <v>02210</v>
      </c>
      <c r="H159" t="str">
        <f t="shared" si="4"/>
        <v>HUANTAR | HUARI | DEPARTAMENTO ANCASH</v>
      </c>
      <c r="I159" t="str">
        <f t="shared" si="5"/>
        <v>['021008','HUANTAR | HUARI | DEPARTAMENTO ANCASH'],</v>
      </c>
    </row>
    <row r="160">
      <c r="A160" s="7" t="s">
        <v>317</v>
      </c>
      <c r="B160" s="8" t="s">
        <v>318</v>
      </c>
      <c r="C160" t="str">
        <f t="shared" si="1"/>
        <v>0210</v>
      </c>
      <c r="D160" t="str">
        <f>VLOOKUP(C160,PROVINCIA!$A$1:$B$195,2,FALSE)</f>
        <v>HUARI</v>
      </c>
      <c r="E160" s="9">
        <f t="shared" si="2"/>
        <v>2</v>
      </c>
      <c r="F160" t="str">
        <f>VLOOKUP(E160,DEPARTAMENTO!$A$1:$B$25,2,FALSE)</f>
        <v>DEPARTAMENTO ANCASH</v>
      </c>
      <c r="G160" t="str">
        <f t="shared" si="3"/>
        <v>02210</v>
      </c>
      <c r="H160" t="str">
        <f t="shared" si="4"/>
        <v>MASIN | HUARI | DEPARTAMENTO ANCASH</v>
      </c>
      <c r="I160" t="str">
        <f t="shared" si="5"/>
        <v>['021009','MASIN | HUARI | DEPARTAMENTO ANCASH'],</v>
      </c>
    </row>
    <row r="161">
      <c r="A161" s="7" t="s">
        <v>319</v>
      </c>
      <c r="B161" s="8" t="s">
        <v>320</v>
      </c>
      <c r="C161" t="str">
        <f t="shared" si="1"/>
        <v>0210</v>
      </c>
      <c r="D161" t="str">
        <f>VLOOKUP(C161,PROVINCIA!$A$1:$B$195,2,FALSE)</f>
        <v>HUARI</v>
      </c>
      <c r="E161" s="9">
        <f t="shared" si="2"/>
        <v>2</v>
      </c>
      <c r="F161" t="str">
        <f>VLOOKUP(E161,DEPARTAMENTO!$A$1:$B$25,2,FALSE)</f>
        <v>DEPARTAMENTO ANCASH</v>
      </c>
      <c r="G161" t="str">
        <f t="shared" si="3"/>
        <v>02210</v>
      </c>
      <c r="H161" t="str">
        <f t="shared" si="4"/>
        <v>PAUCAS | HUARI | DEPARTAMENTO ANCASH</v>
      </c>
      <c r="I161" t="str">
        <f t="shared" si="5"/>
        <v>['021010','PAUCAS | HUARI | DEPARTAMENTO ANCASH'],</v>
      </c>
    </row>
    <row r="162">
      <c r="A162" s="7" t="s">
        <v>321</v>
      </c>
      <c r="B162" s="8" t="s">
        <v>322</v>
      </c>
      <c r="C162" t="str">
        <f t="shared" si="1"/>
        <v>0210</v>
      </c>
      <c r="D162" t="str">
        <f>VLOOKUP(C162,PROVINCIA!$A$1:$B$195,2,FALSE)</f>
        <v>HUARI</v>
      </c>
      <c r="E162" s="9">
        <f t="shared" si="2"/>
        <v>2</v>
      </c>
      <c r="F162" t="str">
        <f>VLOOKUP(E162,DEPARTAMENTO!$A$1:$B$25,2,FALSE)</f>
        <v>DEPARTAMENTO ANCASH</v>
      </c>
      <c r="G162" t="str">
        <f t="shared" si="3"/>
        <v>02210</v>
      </c>
      <c r="H162" t="str">
        <f t="shared" si="4"/>
        <v>PONTO | HUARI | DEPARTAMENTO ANCASH</v>
      </c>
      <c r="I162" t="str">
        <f t="shared" si="5"/>
        <v>['021011','PONTO | HUARI | DEPARTAMENTO ANCASH'],</v>
      </c>
    </row>
    <row r="163">
      <c r="A163" s="7" t="s">
        <v>323</v>
      </c>
      <c r="B163" s="8" t="s">
        <v>324</v>
      </c>
      <c r="C163" t="str">
        <f t="shared" si="1"/>
        <v>0210</v>
      </c>
      <c r="D163" t="str">
        <f>VLOOKUP(C163,PROVINCIA!$A$1:$B$195,2,FALSE)</f>
        <v>HUARI</v>
      </c>
      <c r="E163" s="9">
        <f t="shared" si="2"/>
        <v>2</v>
      </c>
      <c r="F163" t="str">
        <f>VLOOKUP(E163,DEPARTAMENTO!$A$1:$B$25,2,FALSE)</f>
        <v>DEPARTAMENTO ANCASH</v>
      </c>
      <c r="G163" t="str">
        <f t="shared" si="3"/>
        <v>02210</v>
      </c>
      <c r="H163" t="str">
        <f t="shared" si="4"/>
        <v>RAHUAPAMPA | HUARI | DEPARTAMENTO ANCASH</v>
      </c>
      <c r="I163" t="str">
        <f t="shared" si="5"/>
        <v>['021012','RAHUAPAMPA | HUARI | DEPARTAMENTO ANCASH'],</v>
      </c>
    </row>
    <row r="164">
      <c r="A164" s="7" t="s">
        <v>325</v>
      </c>
      <c r="B164" s="8" t="s">
        <v>326</v>
      </c>
      <c r="C164" t="str">
        <f t="shared" si="1"/>
        <v>0210</v>
      </c>
      <c r="D164" t="str">
        <f>VLOOKUP(C164,PROVINCIA!$A$1:$B$195,2,FALSE)</f>
        <v>HUARI</v>
      </c>
      <c r="E164" s="9">
        <f t="shared" si="2"/>
        <v>2</v>
      </c>
      <c r="F164" t="str">
        <f>VLOOKUP(E164,DEPARTAMENTO!$A$1:$B$25,2,FALSE)</f>
        <v>DEPARTAMENTO ANCASH</v>
      </c>
      <c r="G164" t="str">
        <f t="shared" si="3"/>
        <v>02210</v>
      </c>
      <c r="H164" t="str">
        <f t="shared" si="4"/>
        <v>RAPAYAN | HUARI | DEPARTAMENTO ANCASH</v>
      </c>
      <c r="I164" t="str">
        <f t="shared" si="5"/>
        <v>['021013','RAPAYAN | HUARI | DEPARTAMENTO ANCASH'],</v>
      </c>
    </row>
    <row r="165">
      <c r="A165" s="7" t="s">
        <v>327</v>
      </c>
      <c r="B165" s="8" t="s">
        <v>328</v>
      </c>
      <c r="C165" t="str">
        <f t="shared" si="1"/>
        <v>0210</v>
      </c>
      <c r="D165" t="str">
        <f>VLOOKUP(C165,PROVINCIA!$A$1:$B$195,2,FALSE)</f>
        <v>HUARI</v>
      </c>
      <c r="E165" s="9">
        <f t="shared" si="2"/>
        <v>2</v>
      </c>
      <c r="F165" t="str">
        <f>VLOOKUP(E165,DEPARTAMENTO!$A$1:$B$25,2,FALSE)</f>
        <v>DEPARTAMENTO ANCASH</v>
      </c>
      <c r="G165" t="str">
        <f t="shared" si="3"/>
        <v>02210</v>
      </c>
      <c r="H165" t="str">
        <f t="shared" si="4"/>
        <v>SAN MARCOS | HUARI | DEPARTAMENTO ANCASH</v>
      </c>
      <c r="I165" t="str">
        <f t="shared" si="5"/>
        <v>['021014','SAN MARCOS | HUARI | DEPARTAMENTO ANCASH'],</v>
      </c>
    </row>
    <row r="166">
      <c r="A166" s="7" t="s">
        <v>329</v>
      </c>
      <c r="B166" s="8" t="s">
        <v>330</v>
      </c>
      <c r="C166" t="str">
        <f t="shared" si="1"/>
        <v>0210</v>
      </c>
      <c r="D166" t="str">
        <f>VLOOKUP(C166,PROVINCIA!$A$1:$B$195,2,FALSE)</f>
        <v>HUARI</v>
      </c>
      <c r="E166" s="9">
        <f t="shared" si="2"/>
        <v>2</v>
      </c>
      <c r="F166" t="str">
        <f>VLOOKUP(E166,DEPARTAMENTO!$A$1:$B$25,2,FALSE)</f>
        <v>DEPARTAMENTO ANCASH</v>
      </c>
      <c r="G166" t="str">
        <f t="shared" si="3"/>
        <v>02210</v>
      </c>
      <c r="H166" t="str">
        <f t="shared" si="4"/>
        <v>SAN PEDRO DE CHANA | HUARI | DEPARTAMENTO ANCASH</v>
      </c>
      <c r="I166" t="str">
        <f t="shared" si="5"/>
        <v>['021015','SAN PEDRO DE CHANA | HUARI | DEPARTAMENTO ANCASH'],</v>
      </c>
    </row>
    <row r="167">
      <c r="A167" s="7" t="s">
        <v>331</v>
      </c>
      <c r="B167" s="8" t="s">
        <v>332</v>
      </c>
      <c r="C167" t="str">
        <f t="shared" si="1"/>
        <v>0210</v>
      </c>
      <c r="D167" t="str">
        <f>VLOOKUP(C167,PROVINCIA!$A$1:$B$195,2,FALSE)</f>
        <v>HUARI</v>
      </c>
      <c r="E167" s="9">
        <f t="shared" si="2"/>
        <v>2</v>
      </c>
      <c r="F167" t="str">
        <f>VLOOKUP(E167,DEPARTAMENTO!$A$1:$B$25,2,FALSE)</f>
        <v>DEPARTAMENTO ANCASH</v>
      </c>
      <c r="G167" t="str">
        <f t="shared" si="3"/>
        <v>02210</v>
      </c>
      <c r="H167" t="str">
        <f t="shared" si="4"/>
        <v>UCO | HUARI | DEPARTAMENTO ANCASH</v>
      </c>
      <c r="I167" t="str">
        <f t="shared" si="5"/>
        <v>['021016','UCO | HUARI | DEPARTAMENTO ANCASH'],</v>
      </c>
    </row>
    <row r="168">
      <c r="A168" s="7" t="s">
        <v>333</v>
      </c>
      <c r="B168" s="8" t="s">
        <v>334</v>
      </c>
      <c r="C168" t="str">
        <f t="shared" si="1"/>
        <v>0211</v>
      </c>
      <c r="D168" t="str">
        <f>VLOOKUP(C168,PROVINCIA!$A$1:$B$195,2,FALSE)</f>
        <v>HUARMEY</v>
      </c>
      <c r="E168" s="9">
        <f t="shared" si="2"/>
        <v>2</v>
      </c>
      <c r="F168" t="str">
        <f>VLOOKUP(E168,DEPARTAMENTO!$A$1:$B$25,2,FALSE)</f>
        <v>DEPARTAMENTO ANCASH</v>
      </c>
      <c r="G168" t="str">
        <f t="shared" si="3"/>
        <v>02211</v>
      </c>
      <c r="H168" t="str">
        <f t="shared" si="4"/>
        <v>HUARMEY | HUARMEY | DEPARTAMENTO ANCASH</v>
      </c>
      <c r="I168" t="str">
        <f t="shared" si="5"/>
        <v>['021101','HUARMEY | HUARMEY | DEPARTAMENTO ANCASH'],</v>
      </c>
    </row>
    <row r="169">
      <c r="A169" s="7" t="s">
        <v>335</v>
      </c>
      <c r="B169" s="8" t="s">
        <v>336</v>
      </c>
      <c r="C169" t="str">
        <f t="shared" si="1"/>
        <v>0211</v>
      </c>
      <c r="D169" t="str">
        <f>VLOOKUP(C169,PROVINCIA!$A$1:$B$195,2,FALSE)</f>
        <v>HUARMEY</v>
      </c>
      <c r="E169" s="9">
        <f t="shared" si="2"/>
        <v>2</v>
      </c>
      <c r="F169" t="str">
        <f>VLOOKUP(E169,DEPARTAMENTO!$A$1:$B$25,2,FALSE)</f>
        <v>DEPARTAMENTO ANCASH</v>
      </c>
      <c r="G169" t="str">
        <f t="shared" si="3"/>
        <v>02211</v>
      </c>
      <c r="H169" t="str">
        <f t="shared" si="4"/>
        <v>COCHAPETI | HUARMEY | DEPARTAMENTO ANCASH</v>
      </c>
      <c r="I169" t="str">
        <f t="shared" si="5"/>
        <v>['021102','COCHAPETI | HUARMEY | DEPARTAMENTO ANCASH'],</v>
      </c>
    </row>
    <row r="170">
      <c r="A170" s="7" t="s">
        <v>337</v>
      </c>
      <c r="B170" s="8" t="s">
        <v>338</v>
      </c>
      <c r="C170" t="str">
        <f t="shared" si="1"/>
        <v>0211</v>
      </c>
      <c r="D170" t="str">
        <f>VLOOKUP(C170,PROVINCIA!$A$1:$B$195,2,FALSE)</f>
        <v>HUARMEY</v>
      </c>
      <c r="E170" s="9">
        <f t="shared" si="2"/>
        <v>2</v>
      </c>
      <c r="F170" t="str">
        <f>VLOOKUP(E170,DEPARTAMENTO!$A$1:$B$25,2,FALSE)</f>
        <v>DEPARTAMENTO ANCASH</v>
      </c>
      <c r="G170" t="str">
        <f t="shared" si="3"/>
        <v>02211</v>
      </c>
      <c r="H170" t="str">
        <f t="shared" si="4"/>
        <v>CULEBRAS | HUARMEY | DEPARTAMENTO ANCASH</v>
      </c>
      <c r="I170" t="str">
        <f t="shared" si="5"/>
        <v>['021103','CULEBRAS | HUARMEY | DEPARTAMENTO ANCASH'],</v>
      </c>
    </row>
    <row r="171">
      <c r="A171" s="7" t="s">
        <v>339</v>
      </c>
      <c r="B171" s="8" t="s">
        <v>340</v>
      </c>
      <c r="C171" t="str">
        <f t="shared" si="1"/>
        <v>0211</v>
      </c>
      <c r="D171" t="str">
        <f>VLOOKUP(C171,PROVINCIA!$A$1:$B$195,2,FALSE)</f>
        <v>HUARMEY</v>
      </c>
      <c r="E171" s="9">
        <f t="shared" si="2"/>
        <v>2</v>
      </c>
      <c r="F171" t="str">
        <f>VLOOKUP(E171,DEPARTAMENTO!$A$1:$B$25,2,FALSE)</f>
        <v>DEPARTAMENTO ANCASH</v>
      </c>
      <c r="G171" t="str">
        <f t="shared" si="3"/>
        <v>02211</v>
      </c>
      <c r="H171" t="str">
        <f t="shared" si="4"/>
        <v>HUAYAN | HUARMEY | DEPARTAMENTO ANCASH</v>
      </c>
      <c r="I171" t="str">
        <f t="shared" si="5"/>
        <v>['021104','HUAYAN | HUARMEY | DEPARTAMENTO ANCASH'],</v>
      </c>
    </row>
    <row r="172">
      <c r="A172" s="7" t="s">
        <v>341</v>
      </c>
      <c r="B172" s="8" t="s">
        <v>342</v>
      </c>
      <c r="C172" t="str">
        <f t="shared" si="1"/>
        <v>0211</v>
      </c>
      <c r="D172" t="str">
        <f>VLOOKUP(C172,PROVINCIA!$A$1:$B$195,2,FALSE)</f>
        <v>HUARMEY</v>
      </c>
      <c r="E172" s="9">
        <f t="shared" si="2"/>
        <v>2</v>
      </c>
      <c r="F172" t="str">
        <f>VLOOKUP(E172,DEPARTAMENTO!$A$1:$B$25,2,FALSE)</f>
        <v>DEPARTAMENTO ANCASH</v>
      </c>
      <c r="G172" t="str">
        <f t="shared" si="3"/>
        <v>02211</v>
      </c>
      <c r="H172" t="str">
        <f t="shared" si="4"/>
        <v>MALVAS | HUARMEY | DEPARTAMENTO ANCASH</v>
      </c>
      <c r="I172" t="str">
        <f t="shared" si="5"/>
        <v>['021105','MALVAS | HUARMEY | DEPARTAMENTO ANCASH'],</v>
      </c>
    </row>
    <row r="173">
      <c r="A173" s="7" t="s">
        <v>343</v>
      </c>
      <c r="B173" s="8" t="s">
        <v>344</v>
      </c>
      <c r="C173" t="str">
        <f t="shared" si="1"/>
        <v>0212</v>
      </c>
      <c r="D173" t="str">
        <f>VLOOKUP(C173,PROVINCIA!$A$1:$B$195,2,FALSE)</f>
        <v>HUAYLAS</v>
      </c>
      <c r="E173" s="9">
        <f t="shared" si="2"/>
        <v>2</v>
      </c>
      <c r="F173" t="str">
        <f>VLOOKUP(E173,DEPARTAMENTO!$A$1:$B$25,2,FALSE)</f>
        <v>DEPARTAMENTO ANCASH</v>
      </c>
      <c r="G173" t="str">
        <f t="shared" si="3"/>
        <v>02212</v>
      </c>
      <c r="H173" t="str">
        <f t="shared" si="4"/>
        <v>CARAZ | HUAYLAS | DEPARTAMENTO ANCASH</v>
      </c>
      <c r="I173" t="str">
        <f t="shared" si="5"/>
        <v>['021201','CARAZ | HUAYLAS | DEPARTAMENTO ANCASH'],</v>
      </c>
    </row>
    <row r="174">
      <c r="A174" s="7" t="s">
        <v>345</v>
      </c>
      <c r="B174" s="8" t="s">
        <v>237</v>
      </c>
      <c r="C174" t="str">
        <f t="shared" si="1"/>
        <v>0212</v>
      </c>
      <c r="D174" t="str">
        <f>VLOOKUP(C174,PROVINCIA!$A$1:$B$195,2,FALSE)</f>
        <v>HUAYLAS</v>
      </c>
      <c r="E174" s="9">
        <f t="shared" si="2"/>
        <v>2</v>
      </c>
      <c r="F174" t="str">
        <f>VLOOKUP(E174,DEPARTAMENTO!$A$1:$B$25,2,FALSE)</f>
        <v>DEPARTAMENTO ANCASH</v>
      </c>
      <c r="G174" t="str">
        <f t="shared" si="3"/>
        <v>02212</v>
      </c>
      <c r="H174" t="str">
        <f t="shared" si="4"/>
        <v>HUALLANCA | HUAYLAS | DEPARTAMENTO ANCASH</v>
      </c>
      <c r="I174" t="str">
        <f t="shared" si="5"/>
        <v>['021202','HUALLANCA | HUAYLAS | DEPARTAMENTO ANCASH'],</v>
      </c>
    </row>
    <row r="175">
      <c r="A175" s="7" t="s">
        <v>346</v>
      </c>
      <c r="B175" s="8" t="s">
        <v>347</v>
      </c>
      <c r="C175" t="str">
        <f t="shared" si="1"/>
        <v>0212</v>
      </c>
      <c r="D175" t="str">
        <f>VLOOKUP(C175,PROVINCIA!$A$1:$B$195,2,FALSE)</f>
        <v>HUAYLAS</v>
      </c>
      <c r="E175" s="9">
        <f t="shared" si="2"/>
        <v>2</v>
      </c>
      <c r="F175" t="str">
        <f>VLOOKUP(E175,DEPARTAMENTO!$A$1:$B$25,2,FALSE)</f>
        <v>DEPARTAMENTO ANCASH</v>
      </c>
      <c r="G175" t="str">
        <f t="shared" si="3"/>
        <v>02212</v>
      </c>
      <c r="H175" t="str">
        <f t="shared" si="4"/>
        <v>HUATA | HUAYLAS | DEPARTAMENTO ANCASH</v>
      </c>
      <c r="I175" t="str">
        <f t="shared" si="5"/>
        <v>['021203','HUATA | HUAYLAS | DEPARTAMENTO ANCASH'],</v>
      </c>
    </row>
    <row r="176">
      <c r="A176" s="7" t="s">
        <v>348</v>
      </c>
      <c r="B176" s="8" t="s">
        <v>349</v>
      </c>
      <c r="C176" t="str">
        <f t="shared" si="1"/>
        <v>0212</v>
      </c>
      <c r="D176" t="str">
        <f>VLOOKUP(C176,PROVINCIA!$A$1:$B$195,2,FALSE)</f>
        <v>HUAYLAS</v>
      </c>
      <c r="E176" s="9">
        <f t="shared" si="2"/>
        <v>2</v>
      </c>
      <c r="F176" t="str">
        <f>VLOOKUP(E176,DEPARTAMENTO!$A$1:$B$25,2,FALSE)</f>
        <v>DEPARTAMENTO ANCASH</v>
      </c>
      <c r="G176" t="str">
        <f t="shared" si="3"/>
        <v>02212</v>
      </c>
      <c r="H176" t="str">
        <f t="shared" si="4"/>
        <v>HUAYLAS | HUAYLAS | DEPARTAMENTO ANCASH</v>
      </c>
      <c r="I176" t="str">
        <f t="shared" si="5"/>
        <v>['021204','HUAYLAS | HUAYLAS | DEPARTAMENTO ANCASH'],</v>
      </c>
    </row>
    <row r="177">
      <c r="A177" s="7" t="s">
        <v>350</v>
      </c>
      <c r="B177" s="8" t="s">
        <v>351</v>
      </c>
      <c r="C177" t="str">
        <f t="shared" si="1"/>
        <v>0212</v>
      </c>
      <c r="D177" t="str">
        <f>VLOOKUP(C177,PROVINCIA!$A$1:$B$195,2,FALSE)</f>
        <v>HUAYLAS</v>
      </c>
      <c r="E177" s="9">
        <f t="shared" si="2"/>
        <v>2</v>
      </c>
      <c r="F177" t="str">
        <f>VLOOKUP(E177,DEPARTAMENTO!$A$1:$B$25,2,FALSE)</f>
        <v>DEPARTAMENTO ANCASH</v>
      </c>
      <c r="G177" t="str">
        <f t="shared" si="3"/>
        <v>02212</v>
      </c>
      <c r="H177" t="str">
        <f t="shared" si="4"/>
        <v>MATO | HUAYLAS | DEPARTAMENTO ANCASH</v>
      </c>
      <c r="I177" t="str">
        <f t="shared" si="5"/>
        <v>['021205','MATO | HUAYLAS | DEPARTAMENTO ANCASH'],</v>
      </c>
    </row>
    <row r="178">
      <c r="A178" s="7" t="s">
        <v>352</v>
      </c>
      <c r="B178" s="8" t="s">
        <v>353</v>
      </c>
      <c r="C178" t="str">
        <f t="shared" si="1"/>
        <v>0212</v>
      </c>
      <c r="D178" t="str">
        <f>VLOOKUP(C178,PROVINCIA!$A$1:$B$195,2,FALSE)</f>
        <v>HUAYLAS</v>
      </c>
      <c r="E178" s="9">
        <f t="shared" si="2"/>
        <v>2</v>
      </c>
      <c r="F178" t="str">
        <f>VLOOKUP(E178,DEPARTAMENTO!$A$1:$B$25,2,FALSE)</f>
        <v>DEPARTAMENTO ANCASH</v>
      </c>
      <c r="G178" t="str">
        <f t="shared" si="3"/>
        <v>02212</v>
      </c>
      <c r="H178" t="str">
        <f t="shared" si="4"/>
        <v>PAMPAROMAS | HUAYLAS | DEPARTAMENTO ANCASH</v>
      </c>
      <c r="I178" t="str">
        <f t="shared" si="5"/>
        <v>['021206','PAMPAROMAS | HUAYLAS | DEPARTAMENTO ANCASH'],</v>
      </c>
    </row>
    <row r="179">
      <c r="A179" s="7" t="s">
        <v>354</v>
      </c>
      <c r="B179" s="8" t="s">
        <v>355</v>
      </c>
      <c r="C179" t="str">
        <f t="shared" si="1"/>
        <v>0212</v>
      </c>
      <c r="D179" t="str">
        <f>VLOOKUP(C179,PROVINCIA!$A$1:$B$195,2,FALSE)</f>
        <v>HUAYLAS</v>
      </c>
      <c r="E179" s="9">
        <f t="shared" si="2"/>
        <v>2</v>
      </c>
      <c r="F179" t="str">
        <f>VLOOKUP(E179,DEPARTAMENTO!$A$1:$B$25,2,FALSE)</f>
        <v>DEPARTAMENTO ANCASH</v>
      </c>
      <c r="G179" t="str">
        <f t="shared" si="3"/>
        <v>02212</v>
      </c>
      <c r="H179" t="str">
        <f t="shared" si="4"/>
        <v>PUEBLO LIBRE  / 1 | HUAYLAS | DEPARTAMENTO ANCASH</v>
      </c>
      <c r="I179" t="str">
        <f t="shared" si="5"/>
        <v>['021207','PUEBLO LIBRE  / 1 | HUAYLAS | DEPARTAMENTO ANCASH'],</v>
      </c>
    </row>
    <row r="180">
      <c r="A180" s="7" t="s">
        <v>356</v>
      </c>
      <c r="B180" s="8" t="s">
        <v>357</v>
      </c>
      <c r="C180" t="str">
        <f t="shared" si="1"/>
        <v>0212</v>
      </c>
      <c r="D180" t="str">
        <f>VLOOKUP(C180,PROVINCIA!$A$1:$B$195,2,FALSE)</f>
        <v>HUAYLAS</v>
      </c>
      <c r="E180" s="9">
        <f t="shared" si="2"/>
        <v>2</v>
      </c>
      <c r="F180" t="str">
        <f>VLOOKUP(E180,DEPARTAMENTO!$A$1:$B$25,2,FALSE)</f>
        <v>DEPARTAMENTO ANCASH</v>
      </c>
      <c r="G180" t="str">
        <f t="shared" si="3"/>
        <v>02212</v>
      </c>
      <c r="H180" t="str">
        <f t="shared" si="4"/>
        <v>SANTA CRUZ | HUAYLAS | DEPARTAMENTO ANCASH</v>
      </c>
      <c r="I180" t="str">
        <f t="shared" si="5"/>
        <v>['021208','SANTA CRUZ | HUAYLAS | DEPARTAMENTO ANCASH'],</v>
      </c>
    </row>
    <row r="181">
      <c r="A181" s="7" t="s">
        <v>358</v>
      </c>
      <c r="B181" s="8" t="s">
        <v>359</v>
      </c>
      <c r="C181" t="str">
        <f t="shared" si="1"/>
        <v>0212</v>
      </c>
      <c r="D181" t="str">
        <f>VLOOKUP(C181,PROVINCIA!$A$1:$B$195,2,FALSE)</f>
        <v>HUAYLAS</v>
      </c>
      <c r="E181" s="9">
        <f t="shared" si="2"/>
        <v>2</v>
      </c>
      <c r="F181" t="str">
        <f>VLOOKUP(E181,DEPARTAMENTO!$A$1:$B$25,2,FALSE)</f>
        <v>DEPARTAMENTO ANCASH</v>
      </c>
      <c r="G181" t="str">
        <f t="shared" si="3"/>
        <v>02212</v>
      </c>
      <c r="H181" t="str">
        <f t="shared" si="4"/>
        <v>SANTO TORIBIO | HUAYLAS | DEPARTAMENTO ANCASH</v>
      </c>
      <c r="I181" t="str">
        <f t="shared" si="5"/>
        <v>['021209','SANTO TORIBIO | HUAYLAS | DEPARTAMENTO ANCASH'],</v>
      </c>
    </row>
    <row r="182">
      <c r="A182" s="7" t="s">
        <v>360</v>
      </c>
      <c r="B182" s="8" t="s">
        <v>361</v>
      </c>
      <c r="C182" t="str">
        <f t="shared" si="1"/>
        <v>0212</v>
      </c>
      <c r="D182" t="str">
        <f>VLOOKUP(C182,PROVINCIA!$A$1:$B$195,2,FALSE)</f>
        <v>HUAYLAS</v>
      </c>
      <c r="E182" s="9">
        <f t="shared" si="2"/>
        <v>2</v>
      </c>
      <c r="F182" t="str">
        <f>VLOOKUP(E182,DEPARTAMENTO!$A$1:$B$25,2,FALSE)</f>
        <v>DEPARTAMENTO ANCASH</v>
      </c>
      <c r="G182" t="str">
        <f t="shared" si="3"/>
        <v>02212</v>
      </c>
      <c r="H182" t="str">
        <f t="shared" si="4"/>
        <v>YURACMARCA | HUAYLAS | DEPARTAMENTO ANCASH</v>
      </c>
      <c r="I182" t="str">
        <f t="shared" si="5"/>
        <v>['021210','YURACMARCA | HUAYLAS | DEPARTAMENTO ANCASH'],</v>
      </c>
    </row>
    <row r="183">
      <c r="A183" s="7" t="s">
        <v>362</v>
      </c>
      <c r="B183" s="8" t="s">
        <v>363</v>
      </c>
      <c r="C183" t="str">
        <f t="shared" si="1"/>
        <v>0213</v>
      </c>
      <c r="D183" t="str">
        <f>VLOOKUP(C183,PROVINCIA!$A$1:$B$195,2,FALSE)</f>
        <v>MARISCAL LUZURIAGA</v>
      </c>
      <c r="E183" s="9">
        <f t="shared" si="2"/>
        <v>2</v>
      </c>
      <c r="F183" t="str">
        <f>VLOOKUP(E183,DEPARTAMENTO!$A$1:$B$25,2,FALSE)</f>
        <v>DEPARTAMENTO ANCASH</v>
      </c>
      <c r="G183" t="str">
        <f t="shared" si="3"/>
        <v>02213</v>
      </c>
      <c r="H183" t="str">
        <f t="shared" si="4"/>
        <v>PISCOBAMBA | MARISCAL LUZURIAGA | DEPARTAMENTO ANCASH</v>
      </c>
      <c r="I183" t="str">
        <f t="shared" si="5"/>
        <v>['021301','PISCOBAMBA | MARISCAL LUZURIAGA | DEPARTAMENTO ANCASH'],</v>
      </c>
    </row>
    <row r="184">
      <c r="A184" s="7" t="s">
        <v>364</v>
      </c>
      <c r="B184" s="8" t="s">
        <v>365</v>
      </c>
      <c r="C184" t="str">
        <f t="shared" si="1"/>
        <v>0213</v>
      </c>
      <c r="D184" t="str">
        <f>VLOOKUP(C184,PROVINCIA!$A$1:$B$195,2,FALSE)</f>
        <v>MARISCAL LUZURIAGA</v>
      </c>
      <c r="E184" s="9">
        <f t="shared" si="2"/>
        <v>2</v>
      </c>
      <c r="F184" t="str">
        <f>VLOOKUP(E184,DEPARTAMENTO!$A$1:$B$25,2,FALSE)</f>
        <v>DEPARTAMENTO ANCASH</v>
      </c>
      <c r="G184" t="str">
        <f t="shared" si="3"/>
        <v>02213</v>
      </c>
      <c r="H184" t="str">
        <f t="shared" si="4"/>
        <v>CASCA | MARISCAL LUZURIAGA | DEPARTAMENTO ANCASH</v>
      </c>
      <c r="I184" t="str">
        <f t="shared" si="5"/>
        <v>['021302','CASCA | MARISCAL LUZURIAGA | DEPARTAMENTO ANCASH'],</v>
      </c>
    </row>
    <row r="185">
      <c r="A185" s="7" t="s">
        <v>366</v>
      </c>
      <c r="B185" s="8" t="s">
        <v>367</v>
      </c>
      <c r="C185" t="str">
        <f t="shared" si="1"/>
        <v>0213</v>
      </c>
      <c r="D185" t="str">
        <f>VLOOKUP(C185,PROVINCIA!$A$1:$B$195,2,FALSE)</f>
        <v>MARISCAL LUZURIAGA</v>
      </c>
      <c r="E185" s="9">
        <f t="shared" si="2"/>
        <v>2</v>
      </c>
      <c r="F185" t="str">
        <f>VLOOKUP(E185,DEPARTAMENTO!$A$1:$B$25,2,FALSE)</f>
        <v>DEPARTAMENTO ANCASH</v>
      </c>
      <c r="G185" t="str">
        <f t="shared" si="3"/>
        <v>02213</v>
      </c>
      <c r="H185" t="str">
        <f t="shared" si="4"/>
        <v>ELEAZAR GUZMAN BARRON | MARISCAL LUZURIAGA | DEPARTAMENTO ANCASH</v>
      </c>
      <c r="I185" t="str">
        <f t="shared" si="5"/>
        <v>['021303','ELEAZAR GUZMAN BARRON | MARISCAL LUZURIAGA | DEPARTAMENTO ANCASH'],</v>
      </c>
    </row>
    <row r="186">
      <c r="A186" s="7" t="s">
        <v>368</v>
      </c>
      <c r="B186" s="8" t="s">
        <v>369</v>
      </c>
      <c r="C186" t="str">
        <f t="shared" si="1"/>
        <v>0213</v>
      </c>
      <c r="D186" t="str">
        <f>VLOOKUP(C186,PROVINCIA!$A$1:$B$195,2,FALSE)</f>
        <v>MARISCAL LUZURIAGA</v>
      </c>
      <c r="E186" s="9">
        <f t="shared" si="2"/>
        <v>2</v>
      </c>
      <c r="F186" t="str">
        <f>VLOOKUP(E186,DEPARTAMENTO!$A$1:$B$25,2,FALSE)</f>
        <v>DEPARTAMENTO ANCASH</v>
      </c>
      <c r="G186" t="str">
        <f t="shared" si="3"/>
        <v>02213</v>
      </c>
      <c r="H186" t="str">
        <f t="shared" si="4"/>
        <v>FIDEL OLIVAS ESCUDERO | MARISCAL LUZURIAGA | DEPARTAMENTO ANCASH</v>
      </c>
      <c r="I186" t="str">
        <f t="shared" si="5"/>
        <v>['021304','FIDEL OLIVAS ESCUDERO | MARISCAL LUZURIAGA | DEPARTAMENTO ANCASH'],</v>
      </c>
    </row>
    <row r="187">
      <c r="A187" s="7" t="s">
        <v>370</v>
      </c>
      <c r="B187" s="8" t="s">
        <v>371</v>
      </c>
      <c r="C187" t="str">
        <f t="shared" si="1"/>
        <v>0213</v>
      </c>
      <c r="D187" t="str">
        <f>VLOOKUP(C187,PROVINCIA!$A$1:$B$195,2,FALSE)</f>
        <v>MARISCAL LUZURIAGA</v>
      </c>
      <c r="E187" s="9">
        <f t="shared" si="2"/>
        <v>2</v>
      </c>
      <c r="F187" t="str">
        <f>VLOOKUP(E187,DEPARTAMENTO!$A$1:$B$25,2,FALSE)</f>
        <v>DEPARTAMENTO ANCASH</v>
      </c>
      <c r="G187" t="str">
        <f t="shared" si="3"/>
        <v>02213</v>
      </c>
      <c r="H187" t="str">
        <f t="shared" si="4"/>
        <v>LLAMA | MARISCAL LUZURIAGA | DEPARTAMENTO ANCASH</v>
      </c>
      <c r="I187" t="str">
        <f t="shared" si="5"/>
        <v>['021305','LLAMA | MARISCAL LUZURIAGA | DEPARTAMENTO ANCASH'],</v>
      </c>
    </row>
    <row r="188">
      <c r="A188" s="7" t="s">
        <v>372</v>
      </c>
      <c r="B188" s="8" t="s">
        <v>373</v>
      </c>
      <c r="C188" t="str">
        <f t="shared" si="1"/>
        <v>0213</v>
      </c>
      <c r="D188" t="str">
        <f>VLOOKUP(C188,PROVINCIA!$A$1:$B$195,2,FALSE)</f>
        <v>MARISCAL LUZURIAGA</v>
      </c>
      <c r="E188" s="9">
        <f t="shared" si="2"/>
        <v>2</v>
      </c>
      <c r="F188" t="str">
        <f>VLOOKUP(E188,DEPARTAMENTO!$A$1:$B$25,2,FALSE)</f>
        <v>DEPARTAMENTO ANCASH</v>
      </c>
      <c r="G188" t="str">
        <f t="shared" si="3"/>
        <v>02213</v>
      </c>
      <c r="H188" t="str">
        <f t="shared" si="4"/>
        <v>LLUMPA | MARISCAL LUZURIAGA | DEPARTAMENTO ANCASH</v>
      </c>
      <c r="I188" t="str">
        <f t="shared" si="5"/>
        <v>['021306','LLUMPA | MARISCAL LUZURIAGA | DEPARTAMENTO ANCASH'],</v>
      </c>
    </row>
    <row r="189">
      <c r="A189" s="7" t="s">
        <v>374</v>
      </c>
      <c r="B189" s="8" t="s">
        <v>375</v>
      </c>
      <c r="C189" t="str">
        <f t="shared" si="1"/>
        <v>0213</v>
      </c>
      <c r="D189" t="str">
        <f>VLOOKUP(C189,PROVINCIA!$A$1:$B$195,2,FALSE)</f>
        <v>MARISCAL LUZURIAGA</v>
      </c>
      <c r="E189" s="9">
        <f t="shared" si="2"/>
        <v>2</v>
      </c>
      <c r="F189" t="str">
        <f>VLOOKUP(E189,DEPARTAMENTO!$A$1:$B$25,2,FALSE)</f>
        <v>DEPARTAMENTO ANCASH</v>
      </c>
      <c r="G189" t="str">
        <f t="shared" si="3"/>
        <v>02213</v>
      </c>
      <c r="H189" t="str">
        <f t="shared" si="4"/>
        <v>LUCMA | MARISCAL LUZURIAGA | DEPARTAMENTO ANCASH</v>
      </c>
      <c r="I189" t="str">
        <f t="shared" si="5"/>
        <v>['021307','LUCMA | MARISCAL LUZURIAGA | DEPARTAMENTO ANCASH'],</v>
      </c>
    </row>
    <row r="190">
      <c r="A190" s="7" t="s">
        <v>376</v>
      </c>
      <c r="B190" s="8" t="s">
        <v>377</v>
      </c>
      <c r="C190" t="str">
        <f t="shared" si="1"/>
        <v>0213</v>
      </c>
      <c r="D190" t="str">
        <f>VLOOKUP(C190,PROVINCIA!$A$1:$B$195,2,FALSE)</f>
        <v>MARISCAL LUZURIAGA</v>
      </c>
      <c r="E190" s="9">
        <f t="shared" si="2"/>
        <v>2</v>
      </c>
      <c r="F190" t="str">
        <f>VLOOKUP(E190,DEPARTAMENTO!$A$1:$B$25,2,FALSE)</f>
        <v>DEPARTAMENTO ANCASH</v>
      </c>
      <c r="G190" t="str">
        <f t="shared" si="3"/>
        <v>02213</v>
      </c>
      <c r="H190" t="str">
        <f t="shared" si="4"/>
        <v>MUSGA | MARISCAL LUZURIAGA | DEPARTAMENTO ANCASH</v>
      </c>
      <c r="I190" t="str">
        <f t="shared" si="5"/>
        <v>['021308','MUSGA | MARISCAL LUZURIAGA | DEPARTAMENTO ANCASH'],</v>
      </c>
    </row>
    <row r="191">
      <c r="A191" s="7" t="s">
        <v>378</v>
      </c>
      <c r="B191" s="8" t="s">
        <v>379</v>
      </c>
      <c r="C191" t="str">
        <f t="shared" si="1"/>
        <v>0214</v>
      </c>
      <c r="D191" t="str">
        <f>VLOOKUP(C191,PROVINCIA!$A$1:$B$195,2,FALSE)</f>
        <v>OCROS</v>
      </c>
      <c r="E191" s="9">
        <f t="shared" si="2"/>
        <v>2</v>
      </c>
      <c r="F191" t="str">
        <f>VLOOKUP(E191,DEPARTAMENTO!$A$1:$B$25,2,FALSE)</f>
        <v>DEPARTAMENTO ANCASH</v>
      </c>
      <c r="G191" t="str">
        <f t="shared" si="3"/>
        <v>02214</v>
      </c>
      <c r="H191" t="str">
        <f t="shared" si="4"/>
        <v>OCROS | OCROS | DEPARTAMENTO ANCASH</v>
      </c>
      <c r="I191" t="str">
        <f t="shared" si="5"/>
        <v>['021401','OCROS | OCROS | DEPARTAMENTO ANCASH'],</v>
      </c>
    </row>
    <row r="192">
      <c r="A192" s="7" t="s">
        <v>380</v>
      </c>
      <c r="B192" s="8" t="s">
        <v>381</v>
      </c>
      <c r="C192" t="str">
        <f t="shared" si="1"/>
        <v>0214</v>
      </c>
      <c r="D192" t="str">
        <f>VLOOKUP(C192,PROVINCIA!$A$1:$B$195,2,FALSE)</f>
        <v>OCROS</v>
      </c>
      <c r="E192" s="9">
        <f t="shared" si="2"/>
        <v>2</v>
      </c>
      <c r="F192" t="str">
        <f>VLOOKUP(E192,DEPARTAMENTO!$A$1:$B$25,2,FALSE)</f>
        <v>DEPARTAMENTO ANCASH</v>
      </c>
      <c r="G192" t="str">
        <f t="shared" si="3"/>
        <v>02214</v>
      </c>
      <c r="H192" t="str">
        <f t="shared" si="4"/>
        <v>ACAS | OCROS | DEPARTAMENTO ANCASH</v>
      </c>
      <c r="I192" t="str">
        <f t="shared" si="5"/>
        <v>['021402','ACAS | OCROS | DEPARTAMENTO ANCASH'],</v>
      </c>
    </row>
    <row r="193">
      <c r="A193" s="7" t="s">
        <v>382</v>
      </c>
      <c r="B193" s="8" t="s">
        <v>383</v>
      </c>
      <c r="C193" t="str">
        <f t="shared" si="1"/>
        <v>0214</v>
      </c>
      <c r="D193" t="str">
        <f>VLOOKUP(C193,PROVINCIA!$A$1:$B$195,2,FALSE)</f>
        <v>OCROS</v>
      </c>
      <c r="E193" s="9">
        <f t="shared" si="2"/>
        <v>2</v>
      </c>
      <c r="F193" t="str">
        <f>VLOOKUP(E193,DEPARTAMENTO!$A$1:$B$25,2,FALSE)</f>
        <v>DEPARTAMENTO ANCASH</v>
      </c>
      <c r="G193" t="str">
        <f t="shared" si="3"/>
        <v>02214</v>
      </c>
      <c r="H193" t="str">
        <f t="shared" si="4"/>
        <v>CAJAMARQUILLA | OCROS | DEPARTAMENTO ANCASH</v>
      </c>
      <c r="I193" t="str">
        <f t="shared" si="5"/>
        <v>['021403','CAJAMARQUILLA | OCROS | DEPARTAMENTO ANCASH'],</v>
      </c>
    </row>
    <row r="194">
      <c r="A194" s="7" t="s">
        <v>384</v>
      </c>
      <c r="B194" s="8" t="s">
        <v>385</v>
      </c>
      <c r="C194" t="str">
        <f t="shared" si="1"/>
        <v>0214</v>
      </c>
      <c r="D194" t="str">
        <f>VLOOKUP(C194,PROVINCIA!$A$1:$B$195,2,FALSE)</f>
        <v>OCROS</v>
      </c>
      <c r="E194" s="9">
        <f t="shared" si="2"/>
        <v>2</v>
      </c>
      <c r="F194" t="str">
        <f>VLOOKUP(E194,DEPARTAMENTO!$A$1:$B$25,2,FALSE)</f>
        <v>DEPARTAMENTO ANCASH</v>
      </c>
      <c r="G194" t="str">
        <f t="shared" si="3"/>
        <v>02214</v>
      </c>
      <c r="H194" t="str">
        <f t="shared" si="4"/>
        <v>CARHUAPAMPA | OCROS | DEPARTAMENTO ANCASH</v>
      </c>
      <c r="I194" t="str">
        <f t="shared" si="5"/>
        <v>['021404','CARHUAPAMPA | OCROS | DEPARTAMENTO ANCASH'],</v>
      </c>
    </row>
    <row r="195">
      <c r="A195" s="7" t="s">
        <v>386</v>
      </c>
      <c r="B195" s="8" t="s">
        <v>387</v>
      </c>
      <c r="C195" t="str">
        <f t="shared" si="1"/>
        <v>0214</v>
      </c>
      <c r="D195" t="str">
        <f>VLOOKUP(C195,PROVINCIA!$A$1:$B$195,2,FALSE)</f>
        <v>OCROS</v>
      </c>
      <c r="E195" s="9">
        <f t="shared" si="2"/>
        <v>2</v>
      </c>
      <c r="F195" t="str">
        <f>VLOOKUP(E195,DEPARTAMENTO!$A$1:$B$25,2,FALSE)</f>
        <v>DEPARTAMENTO ANCASH</v>
      </c>
      <c r="G195" t="str">
        <f t="shared" si="3"/>
        <v>02214</v>
      </c>
      <c r="H195" t="str">
        <f t="shared" si="4"/>
        <v>COCHAS | OCROS | DEPARTAMENTO ANCASH</v>
      </c>
      <c r="I195" t="str">
        <f t="shared" si="5"/>
        <v>['021405','COCHAS | OCROS | DEPARTAMENTO ANCASH'],</v>
      </c>
    </row>
    <row r="196">
      <c r="A196" s="7" t="s">
        <v>388</v>
      </c>
      <c r="B196" s="8" t="s">
        <v>389</v>
      </c>
      <c r="C196" t="str">
        <f t="shared" si="1"/>
        <v>0214</v>
      </c>
      <c r="D196" t="str">
        <f>VLOOKUP(C196,PROVINCIA!$A$1:$B$195,2,FALSE)</f>
        <v>OCROS</v>
      </c>
      <c r="E196" s="9">
        <f t="shared" si="2"/>
        <v>2</v>
      </c>
      <c r="F196" t="str">
        <f>VLOOKUP(E196,DEPARTAMENTO!$A$1:$B$25,2,FALSE)</f>
        <v>DEPARTAMENTO ANCASH</v>
      </c>
      <c r="G196" t="str">
        <f t="shared" si="3"/>
        <v>02214</v>
      </c>
      <c r="H196" t="str">
        <f t="shared" si="4"/>
        <v>CONGAS | OCROS | DEPARTAMENTO ANCASH</v>
      </c>
      <c r="I196" t="str">
        <f t="shared" si="5"/>
        <v>['021406','CONGAS | OCROS | DEPARTAMENTO ANCASH'],</v>
      </c>
    </row>
    <row r="197">
      <c r="A197" s="7" t="s">
        <v>390</v>
      </c>
      <c r="B197" s="8" t="s">
        <v>391</v>
      </c>
      <c r="C197" t="str">
        <f t="shared" si="1"/>
        <v>0214</v>
      </c>
      <c r="D197" t="str">
        <f>VLOOKUP(C197,PROVINCIA!$A$1:$B$195,2,FALSE)</f>
        <v>OCROS</v>
      </c>
      <c r="E197" s="9">
        <f t="shared" si="2"/>
        <v>2</v>
      </c>
      <c r="F197" t="str">
        <f>VLOOKUP(E197,DEPARTAMENTO!$A$1:$B$25,2,FALSE)</f>
        <v>DEPARTAMENTO ANCASH</v>
      </c>
      <c r="G197" t="str">
        <f t="shared" si="3"/>
        <v>02214</v>
      </c>
      <c r="H197" t="str">
        <f t="shared" si="4"/>
        <v>LLIPA | OCROS | DEPARTAMENTO ANCASH</v>
      </c>
      <c r="I197" t="str">
        <f t="shared" si="5"/>
        <v>['021407','LLIPA | OCROS | DEPARTAMENTO ANCASH'],</v>
      </c>
    </row>
    <row r="198">
      <c r="A198" s="7" t="s">
        <v>392</v>
      </c>
      <c r="B198" s="8" t="s">
        <v>393</v>
      </c>
      <c r="C198" t="str">
        <f t="shared" si="1"/>
        <v>0214</v>
      </c>
      <c r="D198" t="str">
        <f>VLOOKUP(C198,PROVINCIA!$A$1:$B$195,2,FALSE)</f>
        <v>OCROS</v>
      </c>
      <c r="E198" s="9">
        <f t="shared" si="2"/>
        <v>2</v>
      </c>
      <c r="F198" t="str">
        <f>VLOOKUP(E198,DEPARTAMENTO!$A$1:$B$25,2,FALSE)</f>
        <v>DEPARTAMENTO ANCASH</v>
      </c>
      <c r="G198" t="str">
        <f t="shared" si="3"/>
        <v>02214</v>
      </c>
      <c r="H198" t="str">
        <f t="shared" si="4"/>
        <v>SAN CRISTOBAL DE RAJAN | OCROS | DEPARTAMENTO ANCASH</v>
      </c>
      <c r="I198" t="str">
        <f t="shared" si="5"/>
        <v>['021408','SAN CRISTOBAL DE RAJAN | OCROS | DEPARTAMENTO ANCASH'],</v>
      </c>
    </row>
    <row r="199">
      <c r="A199" s="7" t="s">
        <v>394</v>
      </c>
      <c r="B199" s="8" t="s">
        <v>395</v>
      </c>
      <c r="C199" t="str">
        <f t="shared" si="1"/>
        <v>0214</v>
      </c>
      <c r="D199" t="str">
        <f>VLOOKUP(C199,PROVINCIA!$A$1:$B$195,2,FALSE)</f>
        <v>OCROS</v>
      </c>
      <c r="E199" s="9">
        <f t="shared" si="2"/>
        <v>2</v>
      </c>
      <c r="F199" t="str">
        <f>VLOOKUP(E199,DEPARTAMENTO!$A$1:$B$25,2,FALSE)</f>
        <v>DEPARTAMENTO ANCASH</v>
      </c>
      <c r="G199" t="str">
        <f t="shared" si="3"/>
        <v>02214</v>
      </c>
      <c r="H199" t="str">
        <f t="shared" si="4"/>
        <v>SAN PEDRO | OCROS | DEPARTAMENTO ANCASH</v>
      </c>
      <c r="I199" t="str">
        <f t="shared" si="5"/>
        <v>['021409','SAN PEDRO | OCROS | DEPARTAMENTO ANCASH'],</v>
      </c>
    </row>
    <row r="200">
      <c r="A200" s="7" t="s">
        <v>396</v>
      </c>
      <c r="B200" s="8" t="s">
        <v>397</v>
      </c>
      <c r="C200" t="str">
        <f t="shared" si="1"/>
        <v>0214</v>
      </c>
      <c r="D200" t="str">
        <f>VLOOKUP(C200,PROVINCIA!$A$1:$B$195,2,FALSE)</f>
        <v>OCROS</v>
      </c>
      <c r="E200" s="9">
        <f t="shared" si="2"/>
        <v>2</v>
      </c>
      <c r="F200" t="str">
        <f>VLOOKUP(E200,DEPARTAMENTO!$A$1:$B$25,2,FALSE)</f>
        <v>DEPARTAMENTO ANCASH</v>
      </c>
      <c r="G200" t="str">
        <f t="shared" si="3"/>
        <v>02214</v>
      </c>
      <c r="H200" t="str">
        <f t="shared" si="4"/>
        <v>SANTIAGO DE CHILCAS | OCROS | DEPARTAMENTO ANCASH</v>
      </c>
      <c r="I200" t="str">
        <f t="shared" si="5"/>
        <v>['021410','SANTIAGO DE CHILCAS | OCROS | DEPARTAMENTO ANCASH'],</v>
      </c>
    </row>
    <row r="201">
      <c r="A201" s="7" t="s">
        <v>398</v>
      </c>
      <c r="B201" s="8" t="s">
        <v>399</v>
      </c>
      <c r="C201" t="str">
        <f t="shared" si="1"/>
        <v>0215</v>
      </c>
      <c r="D201" t="str">
        <f>VLOOKUP(C201,PROVINCIA!$A$1:$B$195,2,FALSE)</f>
        <v>PALLASCA</v>
      </c>
      <c r="E201" s="9">
        <f t="shared" si="2"/>
        <v>2</v>
      </c>
      <c r="F201" t="str">
        <f>VLOOKUP(E201,DEPARTAMENTO!$A$1:$B$25,2,FALSE)</f>
        <v>DEPARTAMENTO ANCASH</v>
      </c>
      <c r="G201" t="str">
        <f t="shared" si="3"/>
        <v>02215</v>
      </c>
      <c r="H201" t="str">
        <f t="shared" si="4"/>
        <v>CABANA | PALLASCA | DEPARTAMENTO ANCASH</v>
      </c>
      <c r="I201" t="str">
        <f t="shared" si="5"/>
        <v>['021501','CABANA | PALLASCA | DEPARTAMENTO ANCASH'],</v>
      </c>
    </row>
    <row r="202">
      <c r="A202" s="7" t="s">
        <v>400</v>
      </c>
      <c r="B202" s="8" t="s">
        <v>401</v>
      </c>
      <c r="C202" t="str">
        <f t="shared" si="1"/>
        <v>0215</v>
      </c>
      <c r="D202" t="str">
        <f>VLOOKUP(C202,PROVINCIA!$A$1:$B$195,2,FALSE)</f>
        <v>PALLASCA</v>
      </c>
      <c r="E202" s="9">
        <f t="shared" si="2"/>
        <v>2</v>
      </c>
      <c r="F202" t="str">
        <f>VLOOKUP(E202,DEPARTAMENTO!$A$1:$B$25,2,FALSE)</f>
        <v>DEPARTAMENTO ANCASH</v>
      </c>
      <c r="G202" t="str">
        <f t="shared" si="3"/>
        <v>02215</v>
      </c>
      <c r="H202" t="str">
        <f t="shared" si="4"/>
        <v>BOLOGNESI | PALLASCA | DEPARTAMENTO ANCASH</v>
      </c>
      <c r="I202" t="str">
        <f t="shared" si="5"/>
        <v>['021502','BOLOGNESI | PALLASCA | DEPARTAMENTO ANCASH'],</v>
      </c>
    </row>
    <row r="203">
      <c r="A203" s="7" t="s">
        <v>402</v>
      </c>
      <c r="B203" s="8" t="s">
        <v>403</v>
      </c>
      <c r="C203" t="str">
        <f t="shared" si="1"/>
        <v>0215</v>
      </c>
      <c r="D203" t="str">
        <f>VLOOKUP(C203,PROVINCIA!$A$1:$B$195,2,FALSE)</f>
        <v>PALLASCA</v>
      </c>
      <c r="E203" s="9">
        <f t="shared" si="2"/>
        <v>2</v>
      </c>
      <c r="F203" t="str">
        <f>VLOOKUP(E203,DEPARTAMENTO!$A$1:$B$25,2,FALSE)</f>
        <v>DEPARTAMENTO ANCASH</v>
      </c>
      <c r="G203" t="str">
        <f t="shared" si="3"/>
        <v>02215</v>
      </c>
      <c r="H203" t="str">
        <f t="shared" si="4"/>
        <v>CONCHUCOS | PALLASCA | DEPARTAMENTO ANCASH</v>
      </c>
      <c r="I203" t="str">
        <f t="shared" si="5"/>
        <v>['021503','CONCHUCOS | PALLASCA | DEPARTAMENTO ANCASH'],</v>
      </c>
    </row>
    <row r="204">
      <c r="A204" s="7" t="s">
        <v>404</v>
      </c>
      <c r="B204" s="8" t="s">
        <v>405</v>
      </c>
      <c r="C204" t="str">
        <f t="shared" si="1"/>
        <v>0215</v>
      </c>
      <c r="D204" t="str">
        <f>VLOOKUP(C204,PROVINCIA!$A$1:$B$195,2,FALSE)</f>
        <v>PALLASCA</v>
      </c>
      <c r="E204" s="9">
        <f t="shared" si="2"/>
        <v>2</v>
      </c>
      <c r="F204" t="str">
        <f>VLOOKUP(E204,DEPARTAMENTO!$A$1:$B$25,2,FALSE)</f>
        <v>DEPARTAMENTO ANCASH</v>
      </c>
      <c r="G204" t="str">
        <f t="shared" si="3"/>
        <v>02215</v>
      </c>
      <c r="H204" t="str">
        <f t="shared" si="4"/>
        <v>HUACASCHUQUE | PALLASCA | DEPARTAMENTO ANCASH</v>
      </c>
      <c r="I204" t="str">
        <f t="shared" si="5"/>
        <v>['021504','HUACASCHUQUE | PALLASCA | DEPARTAMENTO ANCASH'],</v>
      </c>
    </row>
    <row r="205">
      <c r="A205" s="7" t="s">
        <v>406</v>
      </c>
      <c r="B205" s="8" t="s">
        <v>407</v>
      </c>
      <c r="C205" t="str">
        <f t="shared" si="1"/>
        <v>0215</v>
      </c>
      <c r="D205" t="str">
        <f>VLOOKUP(C205,PROVINCIA!$A$1:$B$195,2,FALSE)</f>
        <v>PALLASCA</v>
      </c>
      <c r="E205" s="9">
        <f t="shared" si="2"/>
        <v>2</v>
      </c>
      <c r="F205" t="str">
        <f>VLOOKUP(E205,DEPARTAMENTO!$A$1:$B$25,2,FALSE)</f>
        <v>DEPARTAMENTO ANCASH</v>
      </c>
      <c r="G205" t="str">
        <f t="shared" si="3"/>
        <v>02215</v>
      </c>
      <c r="H205" t="str">
        <f t="shared" si="4"/>
        <v>HUANDOVAL | PALLASCA | DEPARTAMENTO ANCASH</v>
      </c>
      <c r="I205" t="str">
        <f t="shared" si="5"/>
        <v>['021505','HUANDOVAL | PALLASCA | DEPARTAMENTO ANCASH'],</v>
      </c>
    </row>
    <row r="206">
      <c r="A206" s="7" t="s">
        <v>408</v>
      </c>
      <c r="B206" s="8" t="s">
        <v>409</v>
      </c>
      <c r="C206" t="str">
        <f t="shared" si="1"/>
        <v>0215</v>
      </c>
      <c r="D206" t="str">
        <f>VLOOKUP(C206,PROVINCIA!$A$1:$B$195,2,FALSE)</f>
        <v>PALLASCA</v>
      </c>
      <c r="E206" s="9">
        <f t="shared" si="2"/>
        <v>2</v>
      </c>
      <c r="F206" t="str">
        <f>VLOOKUP(E206,DEPARTAMENTO!$A$1:$B$25,2,FALSE)</f>
        <v>DEPARTAMENTO ANCASH</v>
      </c>
      <c r="G206" t="str">
        <f t="shared" si="3"/>
        <v>02215</v>
      </c>
      <c r="H206" t="str">
        <f t="shared" si="4"/>
        <v>LACABAMBA | PALLASCA | DEPARTAMENTO ANCASH</v>
      </c>
      <c r="I206" t="str">
        <f t="shared" si="5"/>
        <v>['021506','LACABAMBA | PALLASCA | DEPARTAMENTO ANCASH'],</v>
      </c>
    </row>
    <row r="207">
      <c r="A207" s="7" t="s">
        <v>410</v>
      </c>
      <c r="B207" s="8" t="s">
        <v>411</v>
      </c>
      <c r="C207" t="str">
        <f t="shared" si="1"/>
        <v>0215</v>
      </c>
      <c r="D207" t="str">
        <f>VLOOKUP(C207,PROVINCIA!$A$1:$B$195,2,FALSE)</f>
        <v>PALLASCA</v>
      </c>
      <c r="E207" s="9">
        <f t="shared" si="2"/>
        <v>2</v>
      </c>
      <c r="F207" t="str">
        <f>VLOOKUP(E207,DEPARTAMENTO!$A$1:$B$25,2,FALSE)</f>
        <v>DEPARTAMENTO ANCASH</v>
      </c>
      <c r="G207" t="str">
        <f t="shared" si="3"/>
        <v>02215</v>
      </c>
      <c r="H207" t="str">
        <f t="shared" si="4"/>
        <v>LLAPO | PALLASCA | DEPARTAMENTO ANCASH</v>
      </c>
      <c r="I207" t="str">
        <f t="shared" si="5"/>
        <v>['021507','LLAPO | PALLASCA | DEPARTAMENTO ANCASH'],</v>
      </c>
    </row>
    <row r="208">
      <c r="A208" s="7" t="s">
        <v>412</v>
      </c>
      <c r="B208" s="8" t="s">
        <v>413</v>
      </c>
      <c r="C208" t="str">
        <f t="shared" si="1"/>
        <v>0215</v>
      </c>
      <c r="D208" t="str">
        <f>VLOOKUP(C208,PROVINCIA!$A$1:$B$195,2,FALSE)</f>
        <v>PALLASCA</v>
      </c>
      <c r="E208" s="9">
        <f t="shared" si="2"/>
        <v>2</v>
      </c>
      <c r="F208" t="str">
        <f>VLOOKUP(E208,DEPARTAMENTO!$A$1:$B$25,2,FALSE)</f>
        <v>DEPARTAMENTO ANCASH</v>
      </c>
      <c r="G208" t="str">
        <f t="shared" si="3"/>
        <v>02215</v>
      </c>
      <c r="H208" t="str">
        <f t="shared" si="4"/>
        <v>PALLASCA | PALLASCA | DEPARTAMENTO ANCASH</v>
      </c>
      <c r="I208" t="str">
        <f t="shared" si="5"/>
        <v>['021508','PALLASCA | PALLASCA | DEPARTAMENTO ANCASH'],</v>
      </c>
    </row>
    <row r="209">
      <c r="A209" s="7" t="s">
        <v>414</v>
      </c>
      <c r="B209" s="8" t="s">
        <v>189</v>
      </c>
      <c r="C209" t="str">
        <f t="shared" si="1"/>
        <v>0215</v>
      </c>
      <c r="D209" t="str">
        <f>VLOOKUP(C209,PROVINCIA!$A$1:$B$195,2,FALSE)</f>
        <v>PALLASCA</v>
      </c>
      <c r="E209" s="9">
        <f t="shared" si="2"/>
        <v>2</v>
      </c>
      <c r="F209" t="str">
        <f>VLOOKUP(E209,DEPARTAMENTO!$A$1:$B$25,2,FALSE)</f>
        <v>DEPARTAMENTO ANCASH</v>
      </c>
      <c r="G209" t="str">
        <f t="shared" si="3"/>
        <v>02215</v>
      </c>
      <c r="H209" t="str">
        <f t="shared" si="4"/>
        <v>PAMPAS | PALLASCA | DEPARTAMENTO ANCASH</v>
      </c>
      <c r="I209" t="str">
        <f t="shared" si="5"/>
        <v>['021509','PAMPAS | PALLASCA | DEPARTAMENTO ANCASH'],</v>
      </c>
    </row>
    <row r="210">
      <c r="A210" s="7" t="s">
        <v>415</v>
      </c>
      <c r="B210" s="8" t="s">
        <v>154</v>
      </c>
      <c r="C210" t="str">
        <f t="shared" si="1"/>
        <v>0215</v>
      </c>
      <c r="D210" t="str">
        <f>VLOOKUP(C210,PROVINCIA!$A$1:$B$195,2,FALSE)</f>
        <v>PALLASCA</v>
      </c>
      <c r="E210" s="9">
        <f t="shared" si="2"/>
        <v>2</v>
      </c>
      <c r="F210" t="str">
        <f>VLOOKUP(E210,DEPARTAMENTO!$A$1:$B$25,2,FALSE)</f>
        <v>DEPARTAMENTO ANCASH</v>
      </c>
      <c r="G210" t="str">
        <f t="shared" si="3"/>
        <v>02215</v>
      </c>
      <c r="H210" t="str">
        <f t="shared" si="4"/>
        <v>SANTA ROSA | PALLASCA | DEPARTAMENTO ANCASH</v>
      </c>
      <c r="I210" t="str">
        <f t="shared" si="5"/>
        <v>['021510','SANTA ROSA | PALLASCA | DEPARTAMENTO ANCASH'],</v>
      </c>
    </row>
    <row r="211">
      <c r="A211" s="7" t="s">
        <v>416</v>
      </c>
      <c r="B211" s="8" t="s">
        <v>417</v>
      </c>
      <c r="C211" t="str">
        <f t="shared" si="1"/>
        <v>0215</v>
      </c>
      <c r="D211" t="str">
        <f>VLOOKUP(C211,PROVINCIA!$A$1:$B$195,2,FALSE)</f>
        <v>PALLASCA</v>
      </c>
      <c r="E211" s="9">
        <f t="shared" si="2"/>
        <v>2</v>
      </c>
      <c r="F211" t="str">
        <f>VLOOKUP(E211,DEPARTAMENTO!$A$1:$B$25,2,FALSE)</f>
        <v>DEPARTAMENTO ANCASH</v>
      </c>
      <c r="G211" t="str">
        <f t="shared" si="3"/>
        <v>02215</v>
      </c>
      <c r="H211" t="str">
        <f t="shared" si="4"/>
        <v>TAUCA | PALLASCA | DEPARTAMENTO ANCASH</v>
      </c>
      <c r="I211" t="str">
        <f t="shared" si="5"/>
        <v>['021511','TAUCA | PALLASCA | DEPARTAMENTO ANCASH'],</v>
      </c>
    </row>
    <row r="212">
      <c r="A212" s="7" t="s">
        <v>418</v>
      </c>
      <c r="B212" s="8" t="s">
        <v>419</v>
      </c>
      <c r="C212" t="str">
        <f t="shared" si="1"/>
        <v>0216</v>
      </c>
      <c r="D212" t="str">
        <f>VLOOKUP(C212,PROVINCIA!$A$1:$B$195,2,FALSE)</f>
        <v>POMABAMBA</v>
      </c>
      <c r="E212" s="9">
        <f t="shared" si="2"/>
        <v>2</v>
      </c>
      <c r="F212" t="str">
        <f>VLOOKUP(E212,DEPARTAMENTO!$A$1:$B$25,2,FALSE)</f>
        <v>DEPARTAMENTO ANCASH</v>
      </c>
      <c r="G212" t="str">
        <f t="shared" si="3"/>
        <v>02216</v>
      </c>
      <c r="H212" t="str">
        <f t="shared" si="4"/>
        <v>POMABAMBA | POMABAMBA | DEPARTAMENTO ANCASH</v>
      </c>
      <c r="I212" t="str">
        <f t="shared" si="5"/>
        <v>['021601','POMABAMBA | POMABAMBA | DEPARTAMENTO ANCASH'],</v>
      </c>
    </row>
    <row r="213">
      <c r="A213" s="7" t="s">
        <v>420</v>
      </c>
      <c r="B213" s="8" t="s">
        <v>421</v>
      </c>
      <c r="C213" t="str">
        <f t="shared" si="1"/>
        <v>0216</v>
      </c>
      <c r="D213" t="str">
        <f>VLOOKUP(C213,PROVINCIA!$A$1:$B$195,2,FALSE)</f>
        <v>POMABAMBA</v>
      </c>
      <c r="E213" s="9">
        <f t="shared" si="2"/>
        <v>2</v>
      </c>
      <c r="F213" t="str">
        <f>VLOOKUP(E213,DEPARTAMENTO!$A$1:$B$25,2,FALSE)</f>
        <v>DEPARTAMENTO ANCASH</v>
      </c>
      <c r="G213" t="str">
        <f t="shared" si="3"/>
        <v>02216</v>
      </c>
      <c r="H213" t="str">
        <f t="shared" si="4"/>
        <v>HUAYLLAN | POMABAMBA | DEPARTAMENTO ANCASH</v>
      </c>
      <c r="I213" t="str">
        <f t="shared" si="5"/>
        <v>['021602','HUAYLLAN | POMABAMBA | DEPARTAMENTO ANCASH'],</v>
      </c>
    </row>
    <row r="214">
      <c r="A214" s="7" t="s">
        <v>422</v>
      </c>
      <c r="B214" s="8" t="s">
        <v>423</v>
      </c>
      <c r="C214" t="str">
        <f t="shared" si="1"/>
        <v>0216</v>
      </c>
      <c r="D214" t="str">
        <f>VLOOKUP(C214,PROVINCIA!$A$1:$B$195,2,FALSE)</f>
        <v>POMABAMBA</v>
      </c>
      <c r="E214" s="9">
        <f t="shared" si="2"/>
        <v>2</v>
      </c>
      <c r="F214" t="str">
        <f>VLOOKUP(E214,DEPARTAMENTO!$A$1:$B$25,2,FALSE)</f>
        <v>DEPARTAMENTO ANCASH</v>
      </c>
      <c r="G214" t="str">
        <f t="shared" si="3"/>
        <v>02216</v>
      </c>
      <c r="H214" t="str">
        <f t="shared" si="4"/>
        <v>PAROBAMBA | POMABAMBA | DEPARTAMENTO ANCASH</v>
      </c>
      <c r="I214" t="str">
        <f t="shared" si="5"/>
        <v>['021603','PAROBAMBA | POMABAMBA | DEPARTAMENTO ANCASH'],</v>
      </c>
    </row>
    <row r="215">
      <c r="A215" s="7" t="s">
        <v>424</v>
      </c>
      <c r="B215" s="8" t="s">
        <v>425</v>
      </c>
      <c r="C215" t="str">
        <f t="shared" si="1"/>
        <v>0216</v>
      </c>
      <c r="D215" t="str">
        <f>VLOOKUP(C215,PROVINCIA!$A$1:$B$195,2,FALSE)</f>
        <v>POMABAMBA</v>
      </c>
      <c r="E215" s="9">
        <f t="shared" si="2"/>
        <v>2</v>
      </c>
      <c r="F215" t="str">
        <f>VLOOKUP(E215,DEPARTAMENTO!$A$1:$B$25,2,FALSE)</f>
        <v>DEPARTAMENTO ANCASH</v>
      </c>
      <c r="G215" t="str">
        <f t="shared" si="3"/>
        <v>02216</v>
      </c>
      <c r="H215" t="str">
        <f t="shared" si="4"/>
        <v>QUINUABAMBA | POMABAMBA | DEPARTAMENTO ANCASH</v>
      </c>
      <c r="I215" t="str">
        <f t="shared" si="5"/>
        <v>['021604','QUINUABAMBA | POMABAMBA | DEPARTAMENTO ANCASH'],</v>
      </c>
    </row>
    <row r="216">
      <c r="A216" s="7" t="s">
        <v>426</v>
      </c>
      <c r="B216" s="8" t="s">
        <v>427</v>
      </c>
      <c r="C216" t="str">
        <f t="shared" si="1"/>
        <v>0217</v>
      </c>
      <c r="D216" t="str">
        <f>VLOOKUP(C216,PROVINCIA!$A$1:$B$195,2,FALSE)</f>
        <v>RECUAY</v>
      </c>
      <c r="E216" s="9">
        <f t="shared" si="2"/>
        <v>2</v>
      </c>
      <c r="F216" t="str">
        <f>VLOOKUP(E216,DEPARTAMENTO!$A$1:$B$25,2,FALSE)</f>
        <v>DEPARTAMENTO ANCASH</v>
      </c>
      <c r="G216" t="str">
        <f t="shared" si="3"/>
        <v>02217</v>
      </c>
      <c r="H216" t="str">
        <f t="shared" si="4"/>
        <v>RECUAY | RECUAY | DEPARTAMENTO ANCASH</v>
      </c>
      <c r="I216" t="str">
        <f t="shared" si="5"/>
        <v>['021701','RECUAY | RECUAY | DEPARTAMENTO ANCASH'],</v>
      </c>
    </row>
    <row r="217">
      <c r="A217" s="7" t="s">
        <v>428</v>
      </c>
      <c r="B217" s="8" t="s">
        <v>429</v>
      </c>
      <c r="C217" t="str">
        <f t="shared" si="1"/>
        <v>0217</v>
      </c>
      <c r="D217" t="str">
        <f>VLOOKUP(C217,PROVINCIA!$A$1:$B$195,2,FALSE)</f>
        <v>RECUAY</v>
      </c>
      <c r="E217" s="9">
        <f t="shared" si="2"/>
        <v>2</v>
      </c>
      <c r="F217" t="str">
        <f>VLOOKUP(E217,DEPARTAMENTO!$A$1:$B$25,2,FALSE)</f>
        <v>DEPARTAMENTO ANCASH</v>
      </c>
      <c r="G217" t="str">
        <f t="shared" si="3"/>
        <v>02217</v>
      </c>
      <c r="H217" t="str">
        <f t="shared" si="4"/>
        <v>CATAC | RECUAY | DEPARTAMENTO ANCASH</v>
      </c>
      <c r="I217" t="str">
        <f t="shared" si="5"/>
        <v>['021702','CATAC | RECUAY | DEPARTAMENTO ANCASH'],</v>
      </c>
    </row>
    <row r="218">
      <c r="A218" s="7" t="s">
        <v>430</v>
      </c>
      <c r="B218" s="8" t="s">
        <v>431</v>
      </c>
      <c r="C218" t="str">
        <f t="shared" si="1"/>
        <v>0217</v>
      </c>
      <c r="D218" t="str">
        <f>VLOOKUP(C218,PROVINCIA!$A$1:$B$195,2,FALSE)</f>
        <v>RECUAY</v>
      </c>
      <c r="E218" s="9">
        <f t="shared" si="2"/>
        <v>2</v>
      </c>
      <c r="F218" t="str">
        <f>VLOOKUP(E218,DEPARTAMENTO!$A$1:$B$25,2,FALSE)</f>
        <v>DEPARTAMENTO ANCASH</v>
      </c>
      <c r="G218" t="str">
        <f t="shared" si="3"/>
        <v>02217</v>
      </c>
      <c r="H218" t="str">
        <f t="shared" si="4"/>
        <v>COTAPARACO | RECUAY | DEPARTAMENTO ANCASH</v>
      </c>
      <c r="I218" t="str">
        <f t="shared" si="5"/>
        <v>['021703','COTAPARACO | RECUAY | DEPARTAMENTO ANCASH'],</v>
      </c>
    </row>
    <row r="219">
      <c r="A219" s="7" t="s">
        <v>432</v>
      </c>
      <c r="B219" s="8" t="s">
        <v>433</v>
      </c>
      <c r="C219" t="str">
        <f t="shared" si="1"/>
        <v>0217</v>
      </c>
      <c r="D219" t="str">
        <f>VLOOKUP(C219,PROVINCIA!$A$1:$B$195,2,FALSE)</f>
        <v>RECUAY</v>
      </c>
      <c r="E219" s="9">
        <f t="shared" si="2"/>
        <v>2</v>
      </c>
      <c r="F219" t="str">
        <f>VLOOKUP(E219,DEPARTAMENTO!$A$1:$B$25,2,FALSE)</f>
        <v>DEPARTAMENTO ANCASH</v>
      </c>
      <c r="G219" t="str">
        <f t="shared" si="3"/>
        <v>02217</v>
      </c>
      <c r="H219" t="str">
        <f t="shared" si="4"/>
        <v>HUAYLLAPAMPA | RECUAY | DEPARTAMENTO ANCASH</v>
      </c>
      <c r="I219" t="str">
        <f t="shared" si="5"/>
        <v>['021704','HUAYLLAPAMPA | RECUAY | DEPARTAMENTO ANCASH'],</v>
      </c>
    </row>
    <row r="220">
      <c r="A220" s="7" t="s">
        <v>434</v>
      </c>
      <c r="B220" s="8" t="s">
        <v>435</v>
      </c>
      <c r="C220" t="str">
        <f t="shared" si="1"/>
        <v>0217</v>
      </c>
      <c r="D220" t="str">
        <f>VLOOKUP(C220,PROVINCIA!$A$1:$B$195,2,FALSE)</f>
        <v>RECUAY</v>
      </c>
      <c r="E220" s="9">
        <f t="shared" si="2"/>
        <v>2</v>
      </c>
      <c r="F220" t="str">
        <f>VLOOKUP(E220,DEPARTAMENTO!$A$1:$B$25,2,FALSE)</f>
        <v>DEPARTAMENTO ANCASH</v>
      </c>
      <c r="G220" t="str">
        <f t="shared" si="3"/>
        <v>02217</v>
      </c>
      <c r="H220" t="str">
        <f t="shared" si="4"/>
        <v>LLACLLIN | RECUAY | DEPARTAMENTO ANCASH</v>
      </c>
      <c r="I220" t="str">
        <f t="shared" si="5"/>
        <v>['021705','LLACLLIN | RECUAY | DEPARTAMENTO ANCASH'],</v>
      </c>
    </row>
    <row r="221">
      <c r="A221" s="7" t="s">
        <v>436</v>
      </c>
      <c r="B221" s="8" t="s">
        <v>437</v>
      </c>
      <c r="C221" t="str">
        <f t="shared" si="1"/>
        <v>0217</v>
      </c>
      <c r="D221" t="str">
        <f>VLOOKUP(C221,PROVINCIA!$A$1:$B$195,2,FALSE)</f>
        <v>RECUAY</v>
      </c>
      <c r="E221" s="9">
        <f t="shared" si="2"/>
        <v>2</v>
      </c>
      <c r="F221" t="str">
        <f>VLOOKUP(E221,DEPARTAMENTO!$A$1:$B$25,2,FALSE)</f>
        <v>DEPARTAMENTO ANCASH</v>
      </c>
      <c r="G221" t="str">
        <f t="shared" si="3"/>
        <v>02217</v>
      </c>
      <c r="H221" t="str">
        <f t="shared" si="4"/>
        <v>MARCA | RECUAY | DEPARTAMENTO ANCASH</v>
      </c>
      <c r="I221" t="str">
        <f t="shared" si="5"/>
        <v>['021706','MARCA | RECUAY | DEPARTAMENTO ANCASH'],</v>
      </c>
    </row>
    <row r="222">
      <c r="A222" s="7" t="s">
        <v>438</v>
      </c>
      <c r="B222" s="8" t="s">
        <v>439</v>
      </c>
      <c r="C222" t="str">
        <f t="shared" si="1"/>
        <v>0217</v>
      </c>
      <c r="D222" t="str">
        <f>VLOOKUP(C222,PROVINCIA!$A$1:$B$195,2,FALSE)</f>
        <v>RECUAY</v>
      </c>
      <c r="E222" s="9">
        <f t="shared" si="2"/>
        <v>2</v>
      </c>
      <c r="F222" t="str">
        <f>VLOOKUP(E222,DEPARTAMENTO!$A$1:$B$25,2,FALSE)</f>
        <v>DEPARTAMENTO ANCASH</v>
      </c>
      <c r="G222" t="str">
        <f t="shared" si="3"/>
        <v>02217</v>
      </c>
      <c r="H222" t="str">
        <f t="shared" si="4"/>
        <v>PAMPAS CHICO | RECUAY | DEPARTAMENTO ANCASH</v>
      </c>
      <c r="I222" t="str">
        <f t="shared" si="5"/>
        <v>['021707','PAMPAS CHICO | RECUAY | DEPARTAMENTO ANCASH'],</v>
      </c>
    </row>
    <row r="223">
      <c r="A223" s="7" t="s">
        <v>440</v>
      </c>
      <c r="B223" s="8" t="s">
        <v>441</v>
      </c>
      <c r="C223" t="str">
        <f t="shared" si="1"/>
        <v>0217</v>
      </c>
      <c r="D223" t="str">
        <f>VLOOKUP(C223,PROVINCIA!$A$1:$B$195,2,FALSE)</f>
        <v>RECUAY</v>
      </c>
      <c r="E223" s="9">
        <f t="shared" si="2"/>
        <v>2</v>
      </c>
      <c r="F223" t="str">
        <f>VLOOKUP(E223,DEPARTAMENTO!$A$1:$B$25,2,FALSE)</f>
        <v>DEPARTAMENTO ANCASH</v>
      </c>
      <c r="G223" t="str">
        <f t="shared" si="3"/>
        <v>02217</v>
      </c>
      <c r="H223" t="str">
        <f t="shared" si="4"/>
        <v>PARARIN | RECUAY | DEPARTAMENTO ANCASH</v>
      </c>
      <c r="I223" t="str">
        <f t="shared" si="5"/>
        <v>['021708','PARARIN | RECUAY | DEPARTAMENTO ANCASH'],</v>
      </c>
    </row>
    <row r="224">
      <c r="A224" s="7" t="s">
        <v>442</v>
      </c>
      <c r="B224" s="8" t="s">
        <v>443</v>
      </c>
      <c r="C224" t="str">
        <f t="shared" si="1"/>
        <v>0217</v>
      </c>
      <c r="D224" t="str">
        <f>VLOOKUP(C224,PROVINCIA!$A$1:$B$195,2,FALSE)</f>
        <v>RECUAY</v>
      </c>
      <c r="E224" s="9">
        <f t="shared" si="2"/>
        <v>2</v>
      </c>
      <c r="F224" t="str">
        <f>VLOOKUP(E224,DEPARTAMENTO!$A$1:$B$25,2,FALSE)</f>
        <v>DEPARTAMENTO ANCASH</v>
      </c>
      <c r="G224" t="str">
        <f t="shared" si="3"/>
        <v>02217</v>
      </c>
      <c r="H224" t="str">
        <f t="shared" si="4"/>
        <v>TAPACOCHA | RECUAY | DEPARTAMENTO ANCASH</v>
      </c>
      <c r="I224" t="str">
        <f t="shared" si="5"/>
        <v>['021709','TAPACOCHA | RECUAY | DEPARTAMENTO ANCASH'],</v>
      </c>
    </row>
    <row r="225">
      <c r="A225" s="7" t="s">
        <v>444</v>
      </c>
      <c r="B225" s="8" t="s">
        <v>445</v>
      </c>
      <c r="C225" t="str">
        <f t="shared" si="1"/>
        <v>0217</v>
      </c>
      <c r="D225" t="str">
        <f>VLOOKUP(C225,PROVINCIA!$A$1:$B$195,2,FALSE)</f>
        <v>RECUAY</v>
      </c>
      <c r="E225" s="9">
        <f t="shared" si="2"/>
        <v>2</v>
      </c>
      <c r="F225" t="str">
        <f>VLOOKUP(E225,DEPARTAMENTO!$A$1:$B$25,2,FALSE)</f>
        <v>DEPARTAMENTO ANCASH</v>
      </c>
      <c r="G225" t="str">
        <f t="shared" si="3"/>
        <v>02217</v>
      </c>
      <c r="H225" t="str">
        <f t="shared" si="4"/>
        <v>TICAPAMPA | RECUAY | DEPARTAMENTO ANCASH</v>
      </c>
      <c r="I225" t="str">
        <f t="shared" si="5"/>
        <v>['021710','TICAPAMPA | RECUAY | DEPARTAMENTO ANCASH'],</v>
      </c>
    </row>
    <row r="226">
      <c r="A226" s="7" t="s">
        <v>446</v>
      </c>
      <c r="B226" s="8" t="s">
        <v>447</v>
      </c>
      <c r="C226" t="str">
        <f t="shared" si="1"/>
        <v>0218</v>
      </c>
      <c r="D226" t="str">
        <f>VLOOKUP(C226,PROVINCIA!$A$1:$B$195,2,FALSE)</f>
        <v>SANTA</v>
      </c>
      <c r="E226" s="9">
        <f t="shared" si="2"/>
        <v>2</v>
      </c>
      <c r="F226" t="str">
        <f>VLOOKUP(E226,DEPARTAMENTO!$A$1:$B$25,2,FALSE)</f>
        <v>DEPARTAMENTO ANCASH</v>
      </c>
      <c r="G226" t="str">
        <f t="shared" si="3"/>
        <v>02218</v>
      </c>
      <c r="H226" t="str">
        <f t="shared" si="4"/>
        <v>CHIMBOTE | SANTA | DEPARTAMENTO ANCASH</v>
      </c>
      <c r="I226" t="str">
        <f t="shared" si="5"/>
        <v>['021801','CHIMBOTE | SANTA | DEPARTAMENTO ANCASH'],</v>
      </c>
    </row>
    <row r="227">
      <c r="A227" s="7" t="s">
        <v>448</v>
      </c>
      <c r="B227" s="8" t="s">
        <v>449</v>
      </c>
      <c r="C227" t="str">
        <f t="shared" si="1"/>
        <v>0218</v>
      </c>
      <c r="D227" t="str">
        <f>VLOOKUP(C227,PROVINCIA!$A$1:$B$195,2,FALSE)</f>
        <v>SANTA</v>
      </c>
      <c r="E227" s="9">
        <f t="shared" si="2"/>
        <v>2</v>
      </c>
      <c r="F227" t="str">
        <f>VLOOKUP(E227,DEPARTAMENTO!$A$1:$B$25,2,FALSE)</f>
        <v>DEPARTAMENTO ANCASH</v>
      </c>
      <c r="G227" t="str">
        <f t="shared" si="3"/>
        <v>02218</v>
      </c>
      <c r="H227" t="str">
        <f t="shared" si="4"/>
        <v>CACERES DEL PERU | SANTA | DEPARTAMENTO ANCASH</v>
      </c>
      <c r="I227" t="str">
        <f t="shared" si="5"/>
        <v>['021802','CACERES DEL PERU | SANTA | DEPARTAMENTO ANCASH'],</v>
      </c>
    </row>
    <row r="228">
      <c r="A228" s="7" t="s">
        <v>450</v>
      </c>
      <c r="B228" s="8" t="s">
        <v>451</v>
      </c>
      <c r="C228" t="str">
        <f t="shared" si="1"/>
        <v>0218</v>
      </c>
      <c r="D228" t="str">
        <f>VLOOKUP(C228,PROVINCIA!$A$1:$B$195,2,FALSE)</f>
        <v>SANTA</v>
      </c>
      <c r="E228" s="9">
        <f t="shared" si="2"/>
        <v>2</v>
      </c>
      <c r="F228" t="str">
        <f>VLOOKUP(E228,DEPARTAMENTO!$A$1:$B$25,2,FALSE)</f>
        <v>DEPARTAMENTO ANCASH</v>
      </c>
      <c r="G228" t="str">
        <f t="shared" si="3"/>
        <v>02218</v>
      </c>
      <c r="H228" t="str">
        <f t="shared" si="4"/>
        <v>COISHCO | SANTA | DEPARTAMENTO ANCASH</v>
      </c>
      <c r="I228" t="str">
        <f t="shared" si="5"/>
        <v>['021803','COISHCO | SANTA | DEPARTAMENTO ANCASH'],</v>
      </c>
    </row>
    <row r="229">
      <c r="A229" s="7" t="s">
        <v>452</v>
      </c>
      <c r="B229" s="8" t="s">
        <v>453</v>
      </c>
      <c r="C229" t="str">
        <f t="shared" si="1"/>
        <v>0218</v>
      </c>
      <c r="D229" t="str">
        <f>VLOOKUP(C229,PROVINCIA!$A$1:$B$195,2,FALSE)</f>
        <v>SANTA</v>
      </c>
      <c r="E229" s="9">
        <f t="shared" si="2"/>
        <v>2</v>
      </c>
      <c r="F229" t="str">
        <f>VLOOKUP(E229,DEPARTAMENTO!$A$1:$B$25,2,FALSE)</f>
        <v>DEPARTAMENTO ANCASH</v>
      </c>
      <c r="G229" t="str">
        <f t="shared" si="3"/>
        <v>02218</v>
      </c>
      <c r="H229" t="str">
        <f t="shared" si="4"/>
        <v>MACATE | SANTA | DEPARTAMENTO ANCASH</v>
      </c>
      <c r="I229" t="str">
        <f t="shared" si="5"/>
        <v>['021804','MACATE | SANTA | DEPARTAMENTO ANCASH'],</v>
      </c>
    </row>
    <row r="230">
      <c r="A230" s="7" t="s">
        <v>454</v>
      </c>
      <c r="B230" s="8" t="s">
        <v>455</v>
      </c>
      <c r="C230" t="str">
        <f t="shared" si="1"/>
        <v>0218</v>
      </c>
      <c r="D230" t="str">
        <f>VLOOKUP(C230,PROVINCIA!$A$1:$B$195,2,FALSE)</f>
        <v>SANTA</v>
      </c>
      <c r="E230" s="9">
        <f t="shared" si="2"/>
        <v>2</v>
      </c>
      <c r="F230" t="str">
        <f>VLOOKUP(E230,DEPARTAMENTO!$A$1:$B$25,2,FALSE)</f>
        <v>DEPARTAMENTO ANCASH</v>
      </c>
      <c r="G230" t="str">
        <f t="shared" si="3"/>
        <v>02218</v>
      </c>
      <c r="H230" t="str">
        <f t="shared" si="4"/>
        <v>MORO | SANTA | DEPARTAMENTO ANCASH</v>
      </c>
      <c r="I230" t="str">
        <f t="shared" si="5"/>
        <v>['021805','MORO | SANTA | DEPARTAMENTO ANCASH'],</v>
      </c>
    </row>
    <row r="231">
      <c r="A231" s="7" t="s">
        <v>456</v>
      </c>
      <c r="B231" s="8" t="s">
        <v>457</v>
      </c>
      <c r="C231" t="str">
        <f t="shared" si="1"/>
        <v>0218</v>
      </c>
      <c r="D231" t="str">
        <f>VLOOKUP(C231,PROVINCIA!$A$1:$B$195,2,FALSE)</f>
        <v>SANTA</v>
      </c>
      <c r="E231" s="9">
        <f t="shared" si="2"/>
        <v>2</v>
      </c>
      <c r="F231" t="str">
        <f>VLOOKUP(E231,DEPARTAMENTO!$A$1:$B$25,2,FALSE)</f>
        <v>DEPARTAMENTO ANCASH</v>
      </c>
      <c r="G231" t="str">
        <f t="shared" si="3"/>
        <v>02218</v>
      </c>
      <c r="H231" t="str">
        <f t="shared" si="4"/>
        <v>NEPEÑA | SANTA | DEPARTAMENTO ANCASH</v>
      </c>
      <c r="I231" t="str">
        <f t="shared" si="5"/>
        <v>['021806','NEPEÑA | SANTA | DEPARTAMENTO ANCASH'],</v>
      </c>
    </row>
    <row r="232">
      <c r="A232" s="7" t="s">
        <v>458</v>
      </c>
      <c r="B232" s="8" t="s">
        <v>459</v>
      </c>
      <c r="C232" t="str">
        <f t="shared" si="1"/>
        <v>0218</v>
      </c>
      <c r="D232" t="str">
        <f>VLOOKUP(C232,PROVINCIA!$A$1:$B$195,2,FALSE)</f>
        <v>SANTA</v>
      </c>
      <c r="E232" s="9">
        <f t="shared" si="2"/>
        <v>2</v>
      </c>
      <c r="F232" t="str">
        <f>VLOOKUP(E232,DEPARTAMENTO!$A$1:$B$25,2,FALSE)</f>
        <v>DEPARTAMENTO ANCASH</v>
      </c>
      <c r="G232" t="str">
        <f t="shared" si="3"/>
        <v>02218</v>
      </c>
      <c r="H232" t="str">
        <f t="shared" si="4"/>
        <v>SAMANCO | SANTA | DEPARTAMENTO ANCASH</v>
      </c>
      <c r="I232" t="str">
        <f t="shared" si="5"/>
        <v>['021807','SAMANCO | SANTA | DEPARTAMENTO ANCASH'],</v>
      </c>
    </row>
    <row r="233">
      <c r="A233" s="7" t="s">
        <v>460</v>
      </c>
      <c r="B233" s="8" t="s">
        <v>461</v>
      </c>
      <c r="C233" t="str">
        <f t="shared" si="1"/>
        <v>0218</v>
      </c>
      <c r="D233" t="str">
        <f>VLOOKUP(C233,PROVINCIA!$A$1:$B$195,2,FALSE)</f>
        <v>SANTA</v>
      </c>
      <c r="E233" s="9">
        <f t="shared" si="2"/>
        <v>2</v>
      </c>
      <c r="F233" t="str">
        <f>VLOOKUP(E233,DEPARTAMENTO!$A$1:$B$25,2,FALSE)</f>
        <v>DEPARTAMENTO ANCASH</v>
      </c>
      <c r="G233" t="str">
        <f t="shared" si="3"/>
        <v>02218</v>
      </c>
      <c r="H233" t="str">
        <f t="shared" si="4"/>
        <v>SANTA | SANTA | DEPARTAMENTO ANCASH</v>
      </c>
      <c r="I233" t="str">
        <f t="shared" si="5"/>
        <v>['021808','SANTA | SANTA | DEPARTAMENTO ANCASH'],</v>
      </c>
    </row>
    <row r="234">
      <c r="A234" s="7" t="s">
        <v>462</v>
      </c>
      <c r="B234" s="8" t="s">
        <v>463</v>
      </c>
      <c r="C234" t="str">
        <f t="shared" si="1"/>
        <v>0218</v>
      </c>
      <c r="D234" t="str">
        <f>VLOOKUP(C234,PROVINCIA!$A$1:$B$195,2,FALSE)</f>
        <v>SANTA</v>
      </c>
      <c r="E234" s="9">
        <f t="shared" si="2"/>
        <v>2</v>
      </c>
      <c r="F234" t="str">
        <f>VLOOKUP(E234,DEPARTAMENTO!$A$1:$B$25,2,FALSE)</f>
        <v>DEPARTAMENTO ANCASH</v>
      </c>
      <c r="G234" t="str">
        <f t="shared" si="3"/>
        <v>02218</v>
      </c>
      <c r="H234" t="str">
        <f t="shared" si="4"/>
        <v>NUEVO CHIMBOTE | SANTA | DEPARTAMENTO ANCASH</v>
      </c>
      <c r="I234" t="str">
        <f t="shared" si="5"/>
        <v>['021809','NUEVO CHIMBOTE | SANTA | DEPARTAMENTO ANCASH'],</v>
      </c>
    </row>
    <row r="235">
      <c r="A235" s="7" t="s">
        <v>464</v>
      </c>
      <c r="B235" s="8" t="s">
        <v>465</v>
      </c>
      <c r="C235" t="str">
        <f t="shared" si="1"/>
        <v>0219</v>
      </c>
      <c r="D235" t="str">
        <f>VLOOKUP(C235,PROVINCIA!$A$1:$B$195,2,FALSE)</f>
        <v>SIHUAS</v>
      </c>
      <c r="E235" s="9">
        <f t="shared" si="2"/>
        <v>2</v>
      </c>
      <c r="F235" t="str">
        <f>VLOOKUP(E235,DEPARTAMENTO!$A$1:$B$25,2,FALSE)</f>
        <v>DEPARTAMENTO ANCASH</v>
      </c>
      <c r="G235" t="str">
        <f t="shared" si="3"/>
        <v>02219</v>
      </c>
      <c r="H235" t="str">
        <f t="shared" si="4"/>
        <v>SIHUAS | SIHUAS | DEPARTAMENTO ANCASH</v>
      </c>
      <c r="I235" t="str">
        <f t="shared" si="5"/>
        <v>['021901','SIHUAS | SIHUAS | DEPARTAMENTO ANCASH'],</v>
      </c>
    </row>
    <row r="236">
      <c r="A236" s="7" t="s">
        <v>466</v>
      </c>
      <c r="B236" s="8" t="s">
        <v>467</v>
      </c>
      <c r="C236" t="str">
        <f t="shared" si="1"/>
        <v>0219</v>
      </c>
      <c r="D236" t="str">
        <f>VLOOKUP(C236,PROVINCIA!$A$1:$B$195,2,FALSE)</f>
        <v>SIHUAS</v>
      </c>
      <c r="E236" s="9">
        <f t="shared" si="2"/>
        <v>2</v>
      </c>
      <c r="F236" t="str">
        <f>VLOOKUP(E236,DEPARTAMENTO!$A$1:$B$25,2,FALSE)</f>
        <v>DEPARTAMENTO ANCASH</v>
      </c>
      <c r="G236" t="str">
        <f t="shared" si="3"/>
        <v>02219</v>
      </c>
      <c r="H236" t="str">
        <f t="shared" si="4"/>
        <v>ACOBAMBA | SIHUAS | DEPARTAMENTO ANCASH</v>
      </c>
      <c r="I236" t="str">
        <f t="shared" si="5"/>
        <v>['021902','ACOBAMBA | SIHUAS | DEPARTAMENTO ANCASH'],</v>
      </c>
    </row>
    <row r="237">
      <c r="A237" s="7" t="s">
        <v>468</v>
      </c>
      <c r="B237" s="8" t="s">
        <v>469</v>
      </c>
      <c r="C237" t="str">
        <f t="shared" si="1"/>
        <v>0219</v>
      </c>
      <c r="D237" t="str">
        <f>VLOOKUP(C237,PROVINCIA!$A$1:$B$195,2,FALSE)</f>
        <v>SIHUAS</v>
      </c>
      <c r="E237" s="9">
        <f t="shared" si="2"/>
        <v>2</v>
      </c>
      <c r="F237" t="str">
        <f>VLOOKUP(E237,DEPARTAMENTO!$A$1:$B$25,2,FALSE)</f>
        <v>DEPARTAMENTO ANCASH</v>
      </c>
      <c r="G237" t="str">
        <f t="shared" si="3"/>
        <v>02219</v>
      </c>
      <c r="H237" t="str">
        <f t="shared" si="4"/>
        <v>ALFONSO UGARTE | SIHUAS | DEPARTAMENTO ANCASH</v>
      </c>
      <c r="I237" t="str">
        <f t="shared" si="5"/>
        <v>['021903','ALFONSO UGARTE | SIHUAS | DEPARTAMENTO ANCASH'],</v>
      </c>
    </row>
    <row r="238">
      <c r="A238" s="7" t="s">
        <v>470</v>
      </c>
      <c r="B238" s="8" t="s">
        <v>471</v>
      </c>
      <c r="C238" t="str">
        <f t="shared" si="1"/>
        <v>0219</v>
      </c>
      <c r="D238" t="str">
        <f>VLOOKUP(C238,PROVINCIA!$A$1:$B$195,2,FALSE)</f>
        <v>SIHUAS</v>
      </c>
      <c r="E238" s="9">
        <f t="shared" si="2"/>
        <v>2</v>
      </c>
      <c r="F238" t="str">
        <f>VLOOKUP(E238,DEPARTAMENTO!$A$1:$B$25,2,FALSE)</f>
        <v>DEPARTAMENTO ANCASH</v>
      </c>
      <c r="G238" t="str">
        <f t="shared" si="3"/>
        <v>02219</v>
      </c>
      <c r="H238" t="str">
        <f t="shared" si="4"/>
        <v>CASHAPAMPA | SIHUAS | DEPARTAMENTO ANCASH</v>
      </c>
      <c r="I238" t="str">
        <f t="shared" si="5"/>
        <v>['021904','CASHAPAMPA | SIHUAS | DEPARTAMENTO ANCASH'],</v>
      </c>
    </row>
    <row r="239">
      <c r="A239" s="7" t="s">
        <v>472</v>
      </c>
      <c r="B239" s="8" t="s">
        <v>473</v>
      </c>
      <c r="C239" t="str">
        <f t="shared" si="1"/>
        <v>0219</v>
      </c>
      <c r="D239" t="str">
        <f>VLOOKUP(C239,PROVINCIA!$A$1:$B$195,2,FALSE)</f>
        <v>SIHUAS</v>
      </c>
      <c r="E239" s="9">
        <f t="shared" si="2"/>
        <v>2</v>
      </c>
      <c r="F239" t="str">
        <f>VLOOKUP(E239,DEPARTAMENTO!$A$1:$B$25,2,FALSE)</f>
        <v>DEPARTAMENTO ANCASH</v>
      </c>
      <c r="G239" t="str">
        <f t="shared" si="3"/>
        <v>02219</v>
      </c>
      <c r="H239" t="str">
        <f t="shared" si="4"/>
        <v>CHINGALPO | SIHUAS | DEPARTAMENTO ANCASH</v>
      </c>
      <c r="I239" t="str">
        <f t="shared" si="5"/>
        <v>['021905','CHINGALPO | SIHUAS | DEPARTAMENTO ANCASH'],</v>
      </c>
    </row>
    <row r="240">
      <c r="A240" s="7" t="s">
        <v>474</v>
      </c>
      <c r="B240" s="8" t="s">
        <v>475</v>
      </c>
      <c r="C240" t="str">
        <f t="shared" si="1"/>
        <v>0219</v>
      </c>
      <c r="D240" t="str">
        <f>VLOOKUP(C240,PROVINCIA!$A$1:$B$195,2,FALSE)</f>
        <v>SIHUAS</v>
      </c>
      <c r="E240" s="9">
        <f t="shared" si="2"/>
        <v>2</v>
      </c>
      <c r="F240" t="str">
        <f>VLOOKUP(E240,DEPARTAMENTO!$A$1:$B$25,2,FALSE)</f>
        <v>DEPARTAMENTO ANCASH</v>
      </c>
      <c r="G240" t="str">
        <f t="shared" si="3"/>
        <v>02219</v>
      </c>
      <c r="H240" t="str">
        <f t="shared" si="4"/>
        <v>HUAYLLABAMBA | SIHUAS | DEPARTAMENTO ANCASH</v>
      </c>
      <c r="I240" t="str">
        <f t="shared" si="5"/>
        <v>['021906','HUAYLLABAMBA | SIHUAS | DEPARTAMENTO ANCASH'],</v>
      </c>
    </row>
    <row r="241">
      <c r="A241" s="7" t="s">
        <v>476</v>
      </c>
      <c r="B241" s="8" t="s">
        <v>477</v>
      </c>
      <c r="C241" t="str">
        <f t="shared" si="1"/>
        <v>0219</v>
      </c>
      <c r="D241" t="str">
        <f>VLOOKUP(C241,PROVINCIA!$A$1:$B$195,2,FALSE)</f>
        <v>SIHUAS</v>
      </c>
      <c r="E241" s="9">
        <f t="shared" si="2"/>
        <v>2</v>
      </c>
      <c r="F241" t="str">
        <f>VLOOKUP(E241,DEPARTAMENTO!$A$1:$B$25,2,FALSE)</f>
        <v>DEPARTAMENTO ANCASH</v>
      </c>
      <c r="G241" t="str">
        <f t="shared" si="3"/>
        <v>02219</v>
      </c>
      <c r="H241" t="str">
        <f t="shared" si="4"/>
        <v>QUICHES | SIHUAS | DEPARTAMENTO ANCASH</v>
      </c>
      <c r="I241" t="str">
        <f t="shared" si="5"/>
        <v>['021907','QUICHES | SIHUAS | DEPARTAMENTO ANCASH'],</v>
      </c>
    </row>
    <row r="242">
      <c r="A242" s="7" t="s">
        <v>478</v>
      </c>
      <c r="B242" s="8" t="s">
        <v>479</v>
      </c>
      <c r="C242" t="str">
        <f t="shared" si="1"/>
        <v>0219</v>
      </c>
      <c r="D242" t="str">
        <f>VLOOKUP(C242,PROVINCIA!$A$1:$B$195,2,FALSE)</f>
        <v>SIHUAS</v>
      </c>
      <c r="E242" s="9">
        <f t="shared" si="2"/>
        <v>2</v>
      </c>
      <c r="F242" t="str">
        <f>VLOOKUP(E242,DEPARTAMENTO!$A$1:$B$25,2,FALSE)</f>
        <v>DEPARTAMENTO ANCASH</v>
      </c>
      <c r="G242" t="str">
        <f t="shared" si="3"/>
        <v>02219</v>
      </c>
      <c r="H242" t="str">
        <f t="shared" si="4"/>
        <v>RAGASH | SIHUAS | DEPARTAMENTO ANCASH</v>
      </c>
      <c r="I242" t="str">
        <f t="shared" si="5"/>
        <v>['021908','RAGASH | SIHUAS | DEPARTAMENTO ANCASH'],</v>
      </c>
    </row>
    <row r="243">
      <c r="A243" s="7" t="s">
        <v>480</v>
      </c>
      <c r="B243" s="8" t="s">
        <v>481</v>
      </c>
      <c r="C243" t="str">
        <f t="shared" si="1"/>
        <v>0219</v>
      </c>
      <c r="D243" t="str">
        <f>VLOOKUP(C243,PROVINCIA!$A$1:$B$195,2,FALSE)</f>
        <v>SIHUAS</v>
      </c>
      <c r="E243" s="9">
        <f t="shared" si="2"/>
        <v>2</v>
      </c>
      <c r="F243" t="str">
        <f>VLOOKUP(E243,DEPARTAMENTO!$A$1:$B$25,2,FALSE)</f>
        <v>DEPARTAMENTO ANCASH</v>
      </c>
      <c r="G243" t="str">
        <f t="shared" si="3"/>
        <v>02219</v>
      </c>
      <c r="H243" t="str">
        <f t="shared" si="4"/>
        <v>SAN JUAN | SIHUAS | DEPARTAMENTO ANCASH</v>
      </c>
      <c r="I243" t="str">
        <f t="shared" si="5"/>
        <v>['021909','SAN JUAN | SIHUAS | DEPARTAMENTO ANCASH'],</v>
      </c>
    </row>
    <row r="244">
      <c r="A244" s="7" t="s">
        <v>482</v>
      </c>
      <c r="B244" s="8" t="s">
        <v>483</v>
      </c>
      <c r="C244" t="str">
        <f t="shared" si="1"/>
        <v>0219</v>
      </c>
      <c r="D244" t="str">
        <f>VLOOKUP(C244,PROVINCIA!$A$1:$B$195,2,FALSE)</f>
        <v>SIHUAS</v>
      </c>
      <c r="E244" s="9">
        <f t="shared" si="2"/>
        <v>2</v>
      </c>
      <c r="F244" t="str">
        <f>VLOOKUP(E244,DEPARTAMENTO!$A$1:$B$25,2,FALSE)</f>
        <v>DEPARTAMENTO ANCASH</v>
      </c>
      <c r="G244" t="str">
        <f t="shared" si="3"/>
        <v>02219</v>
      </c>
      <c r="H244" t="str">
        <f t="shared" si="4"/>
        <v>SICSIBAMBA | SIHUAS | DEPARTAMENTO ANCASH</v>
      </c>
      <c r="I244" t="str">
        <f t="shared" si="5"/>
        <v>['021910','SICSIBAMBA | SIHUAS | DEPARTAMENTO ANCASH'],</v>
      </c>
    </row>
    <row r="245">
      <c r="A245" s="7" t="s">
        <v>484</v>
      </c>
      <c r="B245" s="8" t="s">
        <v>485</v>
      </c>
      <c r="C245" t="str">
        <f t="shared" si="1"/>
        <v>0220</v>
      </c>
      <c r="D245" t="str">
        <f>VLOOKUP(C245,PROVINCIA!$A$1:$B$195,2,FALSE)</f>
        <v>YUNGAY</v>
      </c>
      <c r="E245" s="9">
        <f t="shared" si="2"/>
        <v>2</v>
      </c>
      <c r="F245" t="str">
        <f>VLOOKUP(E245,DEPARTAMENTO!$A$1:$B$25,2,FALSE)</f>
        <v>DEPARTAMENTO ANCASH</v>
      </c>
      <c r="G245" t="str">
        <f t="shared" si="3"/>
        <v>02220</v>
      </c>
      <c r="H245" t="str">
        <f t="shared" si="4"/>
        <v>YUNGAY | YUNGAY | DEPARTAMENTO ANCASH</v>
      </c>
      <c r="I245" t="str">
        <f t="shared" si="5"/>
        <v>['022001','YUNGAY | YUNGAY | DEPARTAMENTO ANCASH'],</v>
      </c>
    </row>
    <row r="246">
      <c r="A246" s="7" t="s">
        <v>486</v>
      </c>
      <c r="B246" s="8" t="s">
        <v>487</v>
      </c>
      <c r="C246" t="str">
        <f t="shared" si="1"/>
        <v>0220</v>
      </c>
      <c r="D246" t="str">
        <f>VLOOKUP(C246,PROVINCIA!$A$1:$B$195,2,FALSE)</f>
        <v>YUNGAY</v>
      </c>
      <c r="E246" s="9">
        <f t="shared" si="2"/>
        <v>2</v>
      </c>
      <c r="F246" t="str">
        <f>VLOOKUP(E246,DEPARTAMENTO!$A$1:$B$25,2,FALSE)</f>
        <v>DEPARTAMENTO ANCASH</v>
      </c>
      <c r="G246" t="str">
        <f t="shared" si="3"/>
        <v>02220</v>
      </c>
      <c r="H246" t="str">
        <f t="shared" si="4"/>
        <v>CASCAPARA | YUNGAY | DEPARTAMENTO ANCASH</v>
      </c>
      <c r="I246" t="str">
        <f t="shared" si="5"/>
        <v>['022002','CASCAPARA | YUNGAY | DEPARTAMENTO ANCASH'],</v>
      </c>
    </row>
    <row r="247">
      <c r="A247" s="7" t="s">
        <v>488</v>
      </c>
      <c r="B247" s="8" t="s">
        <v>489</v>
      </c>
      <c r="C247" t="str">
        <f t="shared" si="1"/>
        <v>0220</v>
      </c>
      <c r="D247" t="str">
        <f>VLOOKUP(C247,PROVINCIA!$A$1:$B$195,2,FALSE)</f>
        <v>YUNGAY</v>
      </c>
      <c r="E247" s="9">
        <f t="shared" si="2"/>
        <v>2</v>
      </c>
      <c r="F247" t="str">
        <f>VLOOKUP(E247,DEPARTAMENTO!$A$1:$B$25,2,FALSE)</f>
        <v>DEPARTAMENTO ANCASH</v>
      </c>
      <c r="G247" t="str">
        <f t="shared" si="3"/>
        <v>02220</v>
      </c>
      <c r="H247" t="str">
        <f t="shared" si="4"/>
        <v>MANCOS | YUNGAY | DEPARTAMENTO ANCASH</v>
      </c>
      <c r="I247" t="str">
        <f t="shared" si="5"/>
        <v>['022003','MANCOS | YUNGAY | DEPARTAMENTO ANCASH'],</v>
      </c>
    </row>
    <row r="248">
      <c r="A248" s="7" t="s">
        <v>490</v>
      </c>
      <c r="B248" s="8" t="s">
        <v>491</v>
      </c>
      <c r="C248" t="str">
        <f t="shared" si="1"/>
        <v>0220</v>
      </c>
      <c r="D248" t="str">
        <f>VLOOKUP(C248,PROVINCIA!$A$1:$B$195,2,FALSE)</f>
        <v>YUNGAY</v>
      </c>
      <c r="E248" s="9">
        <f t="shared" si="2"/>
        <v>2</v>
      </c>
      <c r="F248" t="str">
        <f>VLOOKUP(E248,DEPARTAMENTO!$A$1:$B$25,2,FALSE)</f>
        <v>DEPARTAMENTO ANCASH</v>
      </c>
      <c r="G248" t="str">
        <f t="shared" si="3"/>
        <v>02220</v>
      </c>
      <c r="H248" t="str">
        <f t="shared" si="4"/>
        <v>MATACOTO | YUNGAY | DEPARTAMENTO ANCASH</v>
      </c>
      <c r="I248" t="str">
        <f t="shared" si="5"/>
        <v>['022004','MATACOTO | YUNGAY | DEPARTAMENTO ANCASH'],</v>
      </c>
    </row>
    <row r="249">
      <c r="A249" s="7" t="s">
        <v>492</v>
      </c>
      <c r="B249" s="8" t="s">
        <v>493</v>
      </c>
      <c r="C249" t="str">
        <f t="shared" si="1"/>
        <v>0220</v>
      </c>
      <c r="D249" t="str">
        <f>VLOOKUP(C249,PROVINCIA!$A$1:$B$195,2,FALSE)</f>
        <v>YUNGAY</v>
      </c>
      <c r="E249" s="9">
        <f t="shared" si="2"/>
        <v>2</v>
      </c>
      <c r="F249" t="str">
        <f>VLOOKUP(E249,DEPARTAMENTO!$A$1:$B$25,2,FALSE)</f>
        <v>DEPARTAMENTO ANCASH</v>
      </c>
      <c r="G249" t="str">
        <f t="shared" si="3"/>
        <v>02220</v>
      </c>
      <c r="H249" t="str">
        <f t="shared" si="4"/>
        <v>QUILLO | YUNGAY | DEPARTAMENTO ANCASH</v>
      </c>
      <c r="I249" t="str">
        <f t="shared" si="5"/>
        <v>['022005','QUILLO | YUNGAY | DEPARTAMENTO ANCASH'],</v>
      </c>
    </row>
    <row r="250">
      <c r="A250" s="7" t="s">
        <v>494</v>
      </c>
      <c r="B250" s="8" t="s">
        <v>495</v>
      </c>
      <c r="C250" t="str">
        <f t="shared" si="1"/>
        <v>0220</v>
      </c>
      <c r="D250" t="str">
        <f>VLOOKUP(C250,PROVINCIA!$A$1:$B$195,2,FALSE)</f>
        <v>YUNGAY</v>
      </c>
      <c r="E250" s="9">
        <f t="shared" si="2"/>
        <v>2</v>
      </c>
      <c r="F250" t="str">
        <f>VLOOKUP(E250,DEPARTAMENTO!$A$1:$B$25,2,FALSE)</f>
        <v>DEPARTAMENTO ANCASH</v>
      </c>
      <c r="G250" t="str">
        <f t="shared" si="3"/>
        <v>02220</v>
      </c>
      <c r="H250" t="str">
        <f t="shared" si="4"/>
        <v>RANRAHIRCA | YUNGAY | DEPARTAMENTO ANCASH</v>
      </c>
      <c r="I250" t="str">
        <f t="shared" si="5"/>
        <v>['022006','RANRAHIRCA | YUNGAY | DEPARTAMENTO ANCASH'],</v>
      </c>
    </row>
    <row r="251">
      <c r="A251" s="7" t="s">
        <v>496</v>
      </c>
      <c r="B251" s="8" t="s">
        <v>497</v>
      </c>
      <c r="C251" t="str">
        <f t="shared" si="1"/>
        <v>0220</v>
      </c>
      <c r="D251" t="str">
        <f>VLOOKUP(C251,PROVINCIA!$A$1:$B$195,2,FALSE)</f>
        <v>YUNGAY</v>
      </c>
      <c r="E251" s="9">
        <f t="shared" si="2"/>
        <v>2</v>
      </c>
      <c r="F251" t="str">
        <f>VLOOKUP(E251,DEPARTAMENTO!$A$1:$B$25,2,FALSE)</f>
        <v>DEPARTAMENTO ANCASH</v>
      </c>
      <c r="G251" t="str">
        <f t="shared" si="3"/>
        <v>02220</v>
      </c>
      <c r="H251" t="str">
        <f t="shared" si="4"/>
        <v>SHUPLUY | YUNGAY | DEPARTAMENTO ANCASH</v>
      </c>
      <c r="I251" t="str">
        <f t="shared" si="5"/>
        <v>['022007','SHUPLUY | YUNGAY | DEPARTAMENTO ANCASH'],</v>
      </c>
    </row>
    <row r="252">
      <c r="A252" s="7" t="s">
        <v>498</v>
      </c>
      <c r="B252" s="8" t="s">
        <v>499</v>
      </c>
      <c r="C252" t="str">
        <f t="shared" si="1"/>
        <v>0220</v>
      </c>
      <c r="D252" t="str">
        <f>VLOOKUP(C252,PROVINCIA!$A$1:$B$195,2,FALSE)</f>
        <v>YUNGAY</v>
      </c>
      <c r="E252" s="9">
        <f t="shared" si="2"/>
        <v>2</v>
      </c>
      <c r="F252" t="str">
        <f>VLOOKUP(E252,DEPARTAMENTO!$A$1:$B$25,2,FALSE)</f>
        <v>DEPARTAMENTO ANCASH</v>
      </c>
      <c r="G252" t="str">
        <f t="shared" si="3"/>
        <v>02220</v>
      </c>
      <c r="H252" t="str">
        <f t="shared" si="4"/>
        <v>YANAMA | YUNGAY | DEPARTAMENTO ANCASH</v>
      </c>
      <c r="I252" t="str">
        <f t="shared" si="5"/>
        <v>['022008','YANAMA | YUNGAY | DEPARTAMENTO ANCASH'],</v>
      </c>
    </row>
    <row r="253">
      <c r="A253" s="7" t="s">
        <v>500</v>
      </c>
      <c r="B253" s="8" t="s">
        <v>501</v>
      </c>
      <c r="C253" t="str">
        <f t="shared" si="1"/>
        <v>0301</v>
      </c>
      <c r="D253" t="str">
        <f>VLOOKUP(C253,PROVINCIA!$A$1:$B$195,2,FALSE)</f>
        <v>ABANCAY</v>
      </c>
      <c r="E253" s="9">
        <f t="shared" si="2"/>
        <v>3</v>
      </c>
      <c r="F253" t="str">
        <f>VLOOKUP(E253,DEPARTAMENTO!$A$1:$B$25,2,FALSE)</f>
        <v>DEPARTAMENTO APURIMAC</v>
      </c>
      <c r="G253" t="str">
        <f t="shared" si="3"/>
        <v>03301</v>
      </c>
      <c r="H253" t="str">
        <f t="shared" si="4"/>
        <v>ABANCAY | ABANCAY | DEPARTAMENTO APURIMAC</v>
      </c>
      <c r="I253" t="str">
        <f t="shared" si="5"/>
        <v>['030101','ABANCAY | ABANCAY | DEPARTAMENTO APURIMAC'],</v>
      </c>
    </row>
    <row r="254">
      <c r="A254" s="7" t="s">
        <v>502</v>
      </c>
      <c r="B254" s="8" t="s">
        <v>503</v>
      </c>
      <c r="C254" t="str">
        <f t="shared" si="1"/>
        <v>0301</v>
      </c>
      <c r="D254" t="str">
        <f>VLOOKUP(C254,PROVINCIA!$A$1:$B$195,2,FALSE)</f>
        <v>ABANCAY</v>
      </c>
      <c r="E254" s="9">
        <f t="shared" si="2"/>
        <v>3</v>
      </c>
      <c r="F254" t="str">
        <f>VLOOKUP(E254,DEPARTAMENTO!$A$1:$B$25,2,FALSE)</f>
        <v>DEPARTAMENTO APURIMAC</v>
      </c>
      <c r="G254" t="str">
        <f t="shared" si="3"/>
        <v>03301</v>
      </c>
      <c r="H254" t="str">
        <f t="shared" si="4"/>
        <v>CHACOCHE | ABANCAY | DEPARTAMENTO APURIMAC</v>
      </c>
      <c r="I254" t="str">
        <f t="shared" si="5"/>
        <v>['030102','CHACOCHE | ABANCAY | DEPARTAMENTO APURIMAC'],</v>
      </c>
    </row>
    <row r="255">
      <c r="A255" s="7" t="s">
        <v>504</v>
      </c>
      <c r="B255" s="8" t="s">
        <v>505</v>
      </c>
      <c r="C255" t="str">
        <f t="shared" si="1"/>
        <v>0301</v>
      </c>
      <c r="D255" t="str">
        <f>VLOOKUP(C255,PROVINCIA!$A$1:$B$195,2,FALSE)</f>
        <v>ABANCAY</v>
      </c>
      <c r="E255" s="9">
        <f t="shared" si="2"/>
        <v>3</v>
      </c>
      <c r="F255" t="str">
        <f>VLOOKUP(E255,DEPARTAMENTO!$A$1:$B$25,2,FALSE)</f>
        <v>DEPARTAMENTO APURIMAC</v>
      </c>
      <c r="G255" t="str">
        <f t="shared" si="3"/>
        <v>03301</v>
      </c>
      <c r="H255" t="str">
        <f t="shared" si="4"/>
        <v>CIRCA | ABANCAY | DEPARTAMENTO APURIMAC</v>
      </c>
      <c r="I255" t="str">
        <f t="shared" si="5"/>
        <v>['030103','CIRCA | ABANCAY | DEPARTAMENTO APURIMAC'],</v>
      </c>
    </row>
    <row r="256">
      <c r="A256" s="7" t="s">
        <v>506</v>
      </c>
      <c r="B256" s="8" t="s">
        <v>507</v>
      </c>
      <c r="C256" t="str">
        <f t="shared" si="1"/>
        <v>0301</v>
      </c>
      <c r="D256" t="str">
        <f>VLOOKUP(C256,PROVINCIA!$A$1:$B$195,2,FALSE)</f>
        <v>ABANCAY</v>
      </c>
      <c r="E256" s="9">
        <f t="shared" si="2"/>
        <v>3</v>
      </c>
      <c r="F256" t="str">
        <f>VLOOKUP(E256,DEPARTAMENTO!$A$1:$B$25,2,FALSE)</f>
        <v>DEPARTAMENTO APURIMAC</v>
      </c>
      <c r="G256" t="str">
        <f t="shared" si="3"/>
        <v>03301</v>
      </c>
      <c r="H256" t="str">
        <f t="shared" si="4"/>
        <v>CURAHUASI | ABANCAY | DEPARTAMENTO APURIMAC</v>
      </c>
      <c r="I256" t="str">
        <f t="shared" si="5"/>
        <v>['030104','CURAHUASI | ABANCAY | DEPARTAMENTO APURIMAC'],</v>
      </c>
    </row>
    <row r="257">
      <c r="A257" s="7" t="s">
        <v>508</v>
      </c>
      <c r="B257" s="8" t="s">
        <v>509</v>
      </c>
      <c r="C257" t="str">
        <f t="shared" si="1"/>
        <v>0301</v>
      </c>
      <c r="D257" t="str">
        <f>VLOOKUP(C257,PROVINCIA!$A$1:$B$195,2,FALSE)</f>
        <v>ABANCAY</v>
      </c>
      <c r="E257" s="9">
        <f t="shared" si="2"/>
        <v>3</v>
      </c>
      <c r="F257" t="str">
        <f>VLOOKUP(E257,DEPARTAMENTO!$A$1:$B$25,2,FALSE)</f>
        <v>DEPARTAMENTO APURIMAC</v>
      </c>
      <c r="G257" t="str">
        <f t="shared" si="3"/>
        <v>03301</v>
      </c>
      <c r="H257" t="str">
        <f t="shared" si="4"/>
        <v>HUANIPACA | ABANCAY | DEPARTAMENTO APURIMAC</v>
      </c>
      <c r="I257" t="str">
        <f t="shared" si="5"/>
        <v>['030105','HUANIPACA | ABANCAY | DEPARTAMENTO APURIMAC'],</v>
      </c>
    </row>
    <row r="258">
      <c r="A258" s="7" t="s">
        <v>510</v>
      </c>
      <c r="B258" s="8" t="s">
        <v>511</v>
      </c>
      <c r="C258" t="str">
        <f t="shared" si="1"/>
        <v>0301</v>
      </c>
      <c r="D258" t="str">
        <f>VLOOKUP(C258,PROVINCIA!$A$1:$B$195,2,FALSE)</f>
        <v>ABANCAY</v>
      </c>
      <c r="E258" s="9">
        <f t="shared" si="2"/>
        <v>3</v>
      </c>
      <c r="F258" t="str">
        <f>VLOOKUP(E258,DEPARTAMENTO!$A$1:$B$25,2,FALSE)</f>
        <v>DEPARTAMENTO APURIMAC</v>
      </c>
      <c r="G258" t="str">
        <f t="shared" si="3"/>
        <v>03301</v>
      </c>
      <c r="H258" t="str">
        <f t="shared" si="4"/>
        <v>LAMBRAMA | ABANCAY | DEPARTAMENTO APURIMAC</v>
      </c>
      <c r="I258" t="str">
        <f t="shared" si="5"/>
        <v>['030106','LAMBRAMA | ABANCAY | DEPARTAMENTO APURIMAC'],</v>
      </c>
    </row>
    <row r="259">
      <c r="A259" s="7" t="s">
        <v>512</v>
      </c>
      <c r="B259" s="8" t="s">
        <v>513</v>
      </c>
      <c r="C259" t="str">
        <f t="shared" si="1"/>
        <v>0301</v>
      </c>
      <c r="D259" t="str">
        <f>VLOOKUP(C259,PROVINCIA!$A$1:$B$195,2,FALSE)</f>
        <v>ABANCAY</v>
      </c>
      <c r="E259" s="9">
        <f t="shared" si="2"/>
        <v>3</v>
      </c>
      <c r="F259" t="str">
        <f>VLOOKUP(E259,DEPARTAMENTO!$A$1:$B$25,2,FALSE)</f>
        <v>DEPARTAMENTO APURIMAC</v>
      </c>
      <c r="G259" t="str">
        <f t="shared" si="3"/>
        <v>03301</v>
      </c>
      <c r="H259" t="str">
        <f t="shared" si="4"/>
        <v>PICHIRHUA | ABANCAY | DEPARTAMENTO APURIMAC</v>
      </c>
      <c r="I259" t="str">
        <f t="shared" si="5"/>
        <v>['030107','PICHIRHUA | ABANCAY | DEPARTAMENTO APURIMAC'],</v>
      </c>
    </row>
    <row r="260">
      <c r="A260" s="7" t="s">
        <v>514</v>
      </c>
      <c r="B260" s="8" t="s">
        <v>515</v>
      </c>
      <c r="C260" t="str">
        <f t="shared" si="1"/>
        <v>0301</v>
      </c>
      <c r="D260" t="str">
        <f>VLOOKUP(C260,PROVINCIA!$A$1:$B$195,2,FALSE)</f>
        <v>ABANCAY</v>
      </c>
      <c r="E260" s="9">
        <f t="shared" si="2"/>
        <v>3</v>
      </c>
      <c r="F260" t="str">
        <f>VLOOKUP(E260,DEPARTAMENTO!$A$1:$B$25,2,FALSE)</f>
        <v>DEPARTAMENTO APURIMAC</v>
      </c>
      <c r="G260" t="str">
        <f t="shared" si="3"/>
        <v>03301</v>
      </c>
      <c r="H260" t="str">
        <f t="shared" si="4"/>
        <v>SAN PEDRO DE CACHORA | ABANCAY | DEPARTAMENTO APURIMAC</v>
      </c>
      <c r="I260" t="str">
        <f t="shared" si="5"/>
        <v>['030108','SAN PEDRO DE CACHORA | ABANCAY | DEPARTAMENTO APURIMAC'],</v>
      </c>
    </row>
    <row r="261">
      <c r="A261" s="7" t="s">
        <v>516</v>
      </c>
      <c r="B261" s="8" t="s">
        <v>517</v>
      </c>
      <c r="C261" t="str">
        <f t="shared" si="1"/>
        <v>0301</v>
      </c>
      <c r="D261" t="str">
        <f>VLOOKUP(C261,PROVINCIA!$A$1:$B$195,2,FALSE)</f>
        <v>ABANCAY</v>
      </c>
      <c r="E261" s="9">
        <f t="shared" si="2"/>
        <v>3</v>
      </c>
      <c r="F261" t="str">
        <f>VLOOKUP(E261,DEPARTAMENTO!$A$1:$B$25,2,FALSE)</f>
        <v>DEPARTAMENTO APURIMAC</v>
      </c>
      <c r="G261" t="str">
        <f t="shared" si="3"/>
        <v>03301</v>
      </c>
      <c r="H261" t="str">
        <f t="shared" si="4"/>
        <v>TAMBURCO | ABANCAY | DEPARTAMENTO APURIMAC</v>
      </c>
      <c r="I261" t="str">
        <f t="shared" si="5"/>
        <v>['030109','TAMBURCO | ABANCAY | DEPARTAMENTO APURIMAC'],</v>
      </c>
    </row>
    <row r="262">
      <c r="A262" s="7" t="s">
        <v>518</v>
      </c>
      <c r="B262" s="8" t="s">
        <v>519</v>
      </c>
      <c r="C262" t="str">
        <f t="shared" si="1"/>
        <v>0302</v>
      </c>
      <c r="D262" t="str">
        <f>VLOOKUP(C262,PROVINCIA!$A$1:$B$195,2,FALSE)</f>
        <v>ANDAHUAYLAS</v>
      </c>
      <c r="E262" s="9">
        <f t="shared" si="2"/>
        <v>3</v>
      </c>
      <c r="F262" t="str">
        <f>VLOOKUP(E262,DEPARTAMENTO!$A$1:$B$25,2,FALSE)</f>
        <v>DEPARTAMENTO APURIMAC</v>
      </c>
      <c r="G262" t="str">
        <f t="shared" si="3"/>
        <v>03302</v>
      </c>
      <c r="H262" t="str">
        <f t="shared" si="4"/>
        <v>ANDAHUAYLAS | ANDAHUAYLAS | DEPARTAMENTO APURIMAC</v>
      </c>
      <c r="I262" t="str">
        <f t="shared" si="5"/>
        <v>['030201','ANDAHUAYLAS | ANDAHUAYLAS | DEPARTAMENTO APURIMAC'],</v>
      </c>
    </row>
    <row r="263">
      <c r="A263" s="7" t="s">
        <v>520</v>
      </c>
      <c r="B263" s="8" t="s">
        <v>521</v>
      </c>
      <c r="C263" t="str">
        <f t="shared" si="1"/>
        <v>0302</v>
      </c>
      <c r="D263" t="str">
        <f>VLOOKUP(C263,PROVINCIA!$A$1:$B$195,2,FALSE)</f>
        <v>ANDAHUAYLAS</v>
      </c>
      <c r="E263" s="9">
        <f t="shared" si="2"/>
        <v>3</v>
      </c>
      <c r="F263" t="str">
        <f>VLOOKUP(E263,DEPARTAMENTO!$A$1:$B$25,2,FALSE)</f>
        <v>DEPARTAMENTO APURIMAC</v>
      </c>
      <c r="G263" t="str">
        <f t="shared" si="3"/>
        <v>03302</v>
      </c>
      <c r="H263" t="str">
        <f t="shared" si="4"/>
        <v>ANDARAPA | ANDAHUAYLAS | DEPARTAMENTO APURIMAC</v>
      </c>
      <c r="I263" t="str">
        <f t="shared" si="5"/>
        <v>['030202','ANDARAPA | ANDAHUAYLAS | DEPARTAMENTO APURIMAC'],</v>
      </c>
    </row>
    <row r="264">
      <c r="A264" s="7" t="s">
        <v>522</v>
      </c>
      <c r="B264" s="8" t="s">
        <v>523</v>
      </c>
      <c r="C264" t="str">
        <f t="shared" si="1"/>
        <v>0302</v>
      </c>
      <c r="D264" t="str">
        <f>VLOOKUP(C264,PROVINCIA!$A$1:$B$195,2,FALSE)</f>
        <v>ANDAHUAYLAS</v>
      </c>
      <c r="E264" s="9">
        <f t="shared" si="2"/>
        <v>3</v>
      </c>
      <c r="F264" t="str">
        <f>VLOOKUP(E264,DEPARTAMENTO!$A$1:$B$25,2,FALSE)</f>
        <v>DEPARTAMENTO APURIMAC</v>
      </c>
      <c r="G264" t="str">
        <f t="shared" si="3"/>
        <v>03302</v>
      </c>
      <c r="H264" t="str">
        <f t="shared" si="4"/>
        <v>CHIARA | ANDAHUAYLAS | DEPARTAMENTO APURIMAC</v>
      </c>
      <c r="I264" t="str">
        <f t="shared" si="5"/>
        <v>['030203','CHIARA | ANDAHUAYLAS | DEPARTAMENTO APURIMAC'],</v>
      </c>
    </row>
    <row r="265">
      <c r="A265" s="7" t="s">
        <v>524</v>
      </c>
      <c r="B265" s="8" t="s">
        <v>525</v>
      </c>
      <c r="C265" t="str">
        <f t="shared" si="1"/>
        <v>0302</v>
      </c>
      <c r="D265" t="str">
        <f>VLOOKUP(C265,PROVINCIA!$A$1:$B$195,2,FALSE)</f>
        <v>ANDAHUAYLAS</v>
      </c>
      <c r="E265" s="9">
        <f t="shared" si="2"/>
        <v>3</v>
      </c>
      <c r="F265" t="str">
        <f>VLOOKUP(E265,DEPARTAMENTO!$A$1:$B$25,2,FALSE)</f>
        <v>DEPARTAMENTO APURIMAC</v>
      </c>
      <c r="G265" t="str">
        <f t="shared" si="3"/>
        <v>03302</v>
      </c>
      <c r="H265" t="str">
        <f t="shared" si="4"/>
        <v>HUANCARAMA | ANDAHUAYLAS | DEPARTAMENTO APURIMAC</v>
      </c>
      <c r="I265" t="str">
        <f t="shared" si="5"/>
        <v>['030204','HUANCARAMA | ANDAHUAYLAS | DEPARTAMENTO APURIMAC'],</v>
      </c>
    </row>
    <row r="266">
      <c r="A266" s="7" t="s">
        <v>526</v>
      </c>
      <c r="B266" s="8" t="s">
        <v>527</v>
      </c>
      <c r="C266" t="str">
        <f t="shared" si="1"/>
        <v>0302</v>
      </c>
      <c r="D266" t="str">
        <f>VLOOKUP(C266,PROVINCIA!$A$1:$B$195,2,FALSE)</f>
        <v>ANDAHUAYLAS</v>
      </c>
      <c r="E266" s="9">
        <f t="shared" si="2"/>
        <v>3</v>
      </c>
      <c r="F266" t="str">
        <f>VLOOKUP(E266,DEPARTAMENTO!$A$1:$B$25,2,FALSE)</f>
        <v>DEPARTAMENTO APURIMAC</v>
      </c>
      <c r="G266" t="str">
        <f t="shared" si="3"/>
        <v>03302</v>
      </c>
      <c r="H266" t="str">
        <f t="shared" si="4"/>
        <v>HUANCARAY | ANDAHUAYLAS | DEPARTAMENTO APURIMAC</v>
      </c>
      <c r="I266" t="str">
        <f t="shared" si="5"/>
        <v>['030205','HUANCARAY | ANDAHUAYLAS | DEPARTAMENTO APURIMAC'],</v>
      </c>
    </row>
    <row r="267">
      <c r="A267" s="7" t="s">
        <v>528</v>
      </c>
      <c r="B267" s="8" t="s">
        <v>529</v>
      </c>
      <c r="C267" t="str">
        <f t="shared" si="1"/>
        <v>0302</v>
      </c>
      <c r="D267" t="str">
        <f>VLOOKUP(C267,PROVINCIA!$A$1:$B$195,2,FALSE)</f>
        <v>ANDAHUAYLAS</v>
      </c>
      <c r="E267" s="9">
        <f t="shared" si="2"/>
        <v>3</v>
      </c>
      <c r="F267" t="str">
        <f>VLOOKUP(E267,DEPARTAMENTO!$A$1:$B$25,2,FALSE)</f>
        <v>DEPARTAMENTO APURIMAC</v>
      </c>
      <c r="G267" t="str">
        <f t="shared" si="3"/>
        <v>03302</v>
      </c>
      <c r="H267" t="str">
        <f t="shared" si="4"/>
        <v>HUAYANA | ANDAHUAYLAS | DEPARTAMENTO APURIMAC</v>
      </c>
      <c r="I267" t="str">
        <f t="shared" si="5"/>
        <v>['030206','HUAYANA | ANDAHUAYLAS | DEPARTAMENTO APURIMAC'],</v>
      </c>
    </row>
    <row r="268">
      <c r="A268" s="7" t="s">
        <v>530</v>
      </c>
      <c r="B268" s="8" t="s">
        <v>531</v>
      </c>
      <c r="C268" t="str">
        <f t="shared" si="1"/>
        <v>0302</v>
      </c>
      <c r="D268" t="str">
        <f>VLOOKUP(C268,PROVINCIA!$A$1:$B$195,2,FALSE)</f>
        <v>ANDAHUAYLAS</v>
      </c>
      <c r="E268" s="9">
        <f t="shared" si="2"/>
        <v>3</v>
      </c>
      <c r="F268" t="str">
        <f>VLOOKUP(E268,DEPARTAMENTO!$A$1:$B$25,2,FALSE)</f>
        <v>DEPARTAMENTO APURIMAC</v>
      </c>
      <c r="G268" t="str">
        <f t="shared" si="3"/>
        <v>03302</v>
      </c>
      <c r="H268" t="str">
        <f t="shared" si="4"/>
        <v>KISHUARA | ANDAHUAYLAS | DEPARTAMENTO APURIMAC</v>
      </c>
      <c r="I268" t="str">
        <f t="shared" si="5"/>
        <v>['030207','KISHUARA | ANDAHUAYLAS | DEPARTAMENTO APURIMAC'],</v>
      </c>
    </row>
    <row r="269">
      <c r="A269" s="7" t="s">
        <v>532</v>
      </c>
      <c r="B269" s="8" t="s">
        <v>533</v>
      </c>
      <c r="C269" t="str">
        <f t="shared" si="1"/>
        <v>0302</v>
      </c>
      <c r="D269" t="str">
        <f>VLOOKUP(C269,PROVINCIA!$A$1:$B$195,2,FALSE)</f>
        <v>ANDAHUAYLAS</v>
      </c>
      <c r="E269" s="9">
        <f t="shared" si="2"/>
        <v>3</v>
      </c>
      <c r="F269" t="str">
        <f>VLOOKUP(E269,DEPARTAMENTO!$A$1:$B$25,2,FALSE)</f>
        <v>DEPARTAMENTO APURIMAC</v>
      </c>
      <c r="G269" t="str">
        <f t="shared" si="3"/>
        <v>03302</v>
      </c>
      <c r="H269" t="str">
        <f t="shared" si="4"/>
        <v>PACOBAMBA | ANDAHUAYLAS | DEPARTAMENTO APURIMAC</v>
      </c>
      <c r="I269" t="str">
        <f t="shared" si="5"/>
        <v>['030208','PACOBAMBA | ANDAHUAYLAS | DEPARTAMENTO APURIMAC'],</v>
      </c>
    </row>
    <row r="270">
      <c r="A270" s="7" t="s">
        <v>534</v>
      </c>
      <c r="B270" s="8" t="s">
        <v>535</v>
      </c>
      <c r="C270" t="str">
        <f t="shared" si="1"/>
        <v>0302</v>
      </c>
      <c r="D270" t="str">
        <f>VLOOKUP(C270,PROVINCIA!$A$1:$B$195,2,FALSE)</f>
        <v>ANDAHUAYLAS</v>
      </c>
      <c r="E270" s="9">
        <f t="shared" si="2"/>
        <v>3</v>
      </c>
      <c r="F270" t="str">
        <f>VLOOKUP(E270,DEPARTAMENTO!$A$1:$B$25,2,FALSE)</f>
        <v>DEPARTAMENTO APURIMAC</v>
      </c>
      <c r="G270" t="str">
        <f t="shared" si="3"/>
        <v>03302</v>
      </c>
      <c r="H270" t="str">
        <f t="shared" si="4"/>
        <v>PACUCHA | ANDAHUAYLAS | DEPARTAMENTO APURIMAC</v>
      </c>
      <c r="I270" t="str">
        <f t="shared" si="5"/>
        <v>['030209','PACUCHA | ANDAHUAYLAS | DEPARTAMENTO APURIMAC'],</v>
      </c>
    </row>
    <row r="271">
      <c r="A271" s="7" t="s">
        <v>536</v>
      </c>
      <c r="B271" s="8" t="s">
        <v>537</v>
      </c>
      <c r="C271" t="str">
        <f t="shared" si="1"/>
        <v>0302</v>
      </c>
      <c r="D271" t="str">
        <f>VLOOKUP(C271,PROVINCIA!$A$1:$B$195,2,FALSE)</f>
        <v>ANDAHUAYLAS</v>
      </c>
      <c r="E271" s="9">
        <f t="shared" si="2"/>
        <v>3</v>
      </c>
      <c r="F271" t="str">
        <f>VLOOKUP(E271,DEPARTAMENTO!$A$1:$B$25,2,FALSE)</f>
        <v>DEPARTAMENTO APURIMAC</v>
      </c>
      <c r="G271" t="str">
        <f t="shared" si="3"/>
        <v>03302</v>
      </c>
      <c r="H271" t="str">
        <f t="shared" si="4"/>
        <v>PAMPACHIRI | ANDAHUAYLAS | DEPARTAMENTO APURIMAC</v>
      </c>
      <c r="I271" t="str">
        <f t="shared" si="5"/>
        <v>['030210','PAMPACHIRI | ANDAHUAYLAS | DEPARTAMENTO APURIMAC'],</v>
      </c>
    </row>
    <row r="272">
      <c r="A272" s="7" t="s">
        <v>538</v>
      </c>
      <c r="B272" s="8" t="s">
        <v>539</v>
      </c>
      <c r="C272" t="str">
        <f t="shared" si="1"/>
        <v>0302</v>
      </c>
      <c r="D272" t="str">
        <f>VLOOKUP(C272,PROVINCIA!$A$1:$B$195,2,FALSE)</f>
        <v>ANDAHUAYLAS</v>
      </c>
      <c r="E272" s="9">
        <f t="shared" si="2"/>
        <v>3</v>
      </c>
      <c r="F272" t="str">
        <f>VLOOKUP(E272,DEPARTAMENTO!$A$1:$B$25,2,FALSE)</f>
        <v>DEPARTAMENTO APURIMAC</v>
      </c>
      <c r="G272" t="str">
        <f t="shared" si="3"/>
        <v>03302</v>
      </c>
      <c r="H272" t="str">
        <f t="shared" si="4"/>
        <v>POMACOCHA | ANDAHUAYLAS | DEPARTAMENTO APURIMAC</v>
      </c>
      <c r="I272" t="str">
        <f t="shared" si="5"/>
        <v>['030211','POMACOCHA | ANDAHUAYLAS | DEPARTAMENTO APURIMAC'],</v>
      </c>
    </row>
    <row r="273">
      <c r="A273" s="7" t="s">
        <v>540</v>
      </c>
      <c r="B273" s="8" t="s">
        <v>541</v>
      </c>
      <c r="C273" t="str">
        <f t="shared" si="1"/>
        <v>0302</v>
      </c>
      <c r="D273" t="str">
        <f>VLOOKUP(C273,PROVINCIA!$A$1:$B$195,2,FALSE)</f>
        <v>ANDAHUAYLAS</v>
      </c>
      <c r="E273" s="9">
        <f t="shared" si="2"/>
        <v>3</v>
      </c>
      <c r="F273" t="str">
        <f>VLOOKUP(E273,DEPARTAMENTO!$A$1:$B$25,2,FALSE)</f>
        <v>DEPARTAMENTO APURIMAC</v>
      </c>
      <c r="G273" t="str">
        <f t="shared" si="3"/>
        <v>03302</v>
      </c>
      <c r="H273" t="str">
        <f t="shared" si="4"/>
        <v>SAN ANTONIO DE CACHI | ANDAHUAYLAS | DEPARTAMENTO APURIMAC</v>
      </c>
      <c r="I273" t="str">
        <f t="shared" si="5"/>
        <v>['030212','SAN ANTONIO DE CACHI | ANDAHUAYLAS | DEPARTAMENTO APURIMAC'],</v>
      </c>
    </row>
    <row r="274">
      <c r="A274" s="7" t="s">
        <v>542</v>
      </c>
      <c r="B274" s="8" t="s">
        <v>124</v>
      </c>
      <c r="C274" t="str">
        <f t="shared" si="1"/>
        <v>0302</v>
      </c>
      <c r="D274" t="str">
        <f>VLOOKUP(C274,PROVINCIA!$A$1:$B$195,2,FALSE)</f>
        <v>ANDAHUAYLAS</v>
      </c>
      <c r="E274" s="9">
        <f t="shared" si="2"/>
        <v>3</v>
      </c>
      <c r="F274" t="str">
        <f>VLOOKUP(E274,DEPARTAMENTO!$A$1:$B$25,2,FALSE)</f>
        <v>DEPARTAMENTO APURIMAC</v>
      </c>
      <c r="G274" t="str">
        <f t="shared" si="3"/>
        <v>03302</v>
      </c>
      <c r="H274" t="str">
        <f t="shared" si="4"/>
        <v>SAN JERONIMO | ANDAHUAYLAS | DEPARTAMENTO APURIMAC</v>
      </c>
      <c r="I274" t="str">
        <f t="shared" si="5"/>
        <v>['030213','SAN JERONIMO | ANDAHUAYLAS | DEPARTAMENTO APURIMAC'],</v>
      </c>
    </row>
    <row r="275">
      <c r="A275" s="7" t="s">
        <v>543</v>
      </c>
      <c r="B275" s="8" t="s">
        <v>544</v>
      </c>
      <c r="C275" t="str">
        <f t="shared" si="1"/>
        <v>0302</v>
      </c>
      <c r="D275" t="str">
        <f>VLOOKUP(C275,PROVINCIA!$A$1:$B$195,2,FALSE)</f>
        <v>ANDAHUAYLAS</v>
      </c>
      <c r="E275" s="9">
        <f t="shared" si="2"/>
        <v>3</v>
      </c>
      <c r="F275" t="str">
        <f>VLOOKUP(E275,DEPARTAMENTO!$A$1:$B$25,2,FALSE)</f>
        <v>DEPARTAMENTO APURIMAC</v>
      </c>
      <c r="G275" t="str">
        <f t="shared" si="3"/>
        <v>03302</v>
      </c>
      <c r="H275" t="str">
        <f t="shared" si="4"/>
        <v>SAN MIGUEL DE CHACCRAMPA | ANDAHUAYLAS | DEPARTAMENTO APURIMAC</v>
      </c>
      <c r="I275" t="str">
        <f t="shared" si="5"/>
        <v>['030214','SAN MIGUEL DE CHACCRAMPA | ANDAHUAYLAS | DEPARTAMENTO APURIMAC'],</v>
      </c>
    </row>
    <row r="276">
      <c r="A276" s="7" t="s">
        <v>545</v>
      </c>
      <c r="B276" s="8" t="s">
        <v>546</v>
      </c>
      <c r="C276" t="str">
        <f t="shared" si="1"/>
        <v>0302</v>
      </c>
      <c r="D276" t="str">
        <f>VLOOKUP(C276,PROVINCIA!$A$1:$B$195,2,FALSE)</f>
        <v>ANDAHUAYLAS</v>
      </c>
      <c r="E276" s="9">
        <f t="shared" si="2"/>
        <v>3</v>
      </c>
      <c r="F276" t="str">
        <f>VLOOKUP(E276,DEPARTAMENTO!$A$1:$B$25,2,FALSE)</f>
        <v>DEPARTAMENTO APURIMAC</v>
      </c>
      <c r="G276" t="str">
        <f t="shared" si="3"/>
        <v>03302</v>
      </c>
      <c r="H276" t="str">
        <f t="shared" si="4"/>
        <v>SANTA MARIA DE CHICMO | ANDAHUAYLAS | DEPARTAMENTO APURIMAC</v>
      </c>
      <c r="I276" t="str">
        <f t="shared" si="5"/>
        <v>['030215','SANTA MARIA DE CHICMO | ANDAHUAYLAS | DEPARTAMENTO APURIMAC'],</v>
      </c>
    </row>
    <row r="277">
      <c r="A277" s="7" t="s">
        <v>547</v>
      </c>
      <c r="B277" s="8" t="s">
        <v>548</v>
      </c>
      <c r="C277" t="str">
        <f t="shared" si="1"/>
        <v>0302</v>
      </c>
      <c r="D277" t="str">
        <f>VLOOKUP(C277,PROVINCIA!$A$1:$B$195,2,FALSE)</f>
        <v>ANDAHUAYLAS</v>
      </c>
      <c r="E277" s="9">
        <f t="shared" si="2"/>
        <v>3</v>
      </c>
      <c r="F277" t="str">
        <f>VLOOKUP(E277,DEPARTAMENTO!$A$1:$B$25,2,FALSE)</f>
        <v>DEPARTAMENTO APURIMAC</v>
      </c>
      <c r="G277" t="str">
        <f t="shared" si="3"/>
        <v>03302</v>
      </c>
      <c r="H277" t="str">
        <f t="shared" si="4"/>
        <v>TALAVERA | ANDAHUAYLAS | DEPARTAMENTO APURIMAC</v>
      </c>
      <c r="I277" t="str">
        <f t="shared" si="5"/>
        <v>['030216','TALAVERA | ANDAHUAYLAS | DEPARTAMENTO APURIMAC'],</v>
      </c>
    </row>
    <row r="278">
      <c r="A278" s="7" t="s">
        <v>549</v>
      </c>
      <c r="B278" s="8" t="s">
        <v>550</v>
      </c>
      <c r="C278" t="str">
        <f t="shared" si="1"/>
        <v>0302</v>
      </c>
      <c r="D278" t="str">
        <f>VLOOKUP(C278,PROVINCIA!$A$1:$B$195,2,FALSE)</f>
        <v>ANDAHUAYLAS</v>
      </c>
      <c r="E278" s="9">
        <f t="shared" si="2"/>
        <v>3</v>
      </c>
      <c r="F278" t="str">
        <f>VLOOKUP(E278,DEPARTAMENTO!$A$1:$B$25,2,FALSE)</f>
        <v>DEPARTAMENTO APURIMAC</v>
      </c>
      <c r="G278" t="str">
        <f t="shared" si="3"/>
        <v>03302</v>
      </c>
      <c r="H278" t="str">
        <f t="shared" si="4"/>
        <v>TUMAY HUARACA | ANDAHUAYLAS | DEPARTAMENTO APURIMAC</v>
      </c>
      <c r="I278" t="str">
        <f t="shared" si="5"/>
        <v>['030217','TUMAY HUARACA | ANDAHUAYLAS | DEPARTAMENTO APURIMAC'],</v>
      </c>
    </row>
    <row r="279">
      <c r="A279" s="7" t="s">
        <v>551</v>
      </c>
      <c r="B279" s="8" t="s">
        <v>552</v>
      </c>
      <c r="C279" t="str">
        <f t="shared" si="1"/>
        <v>0302</v>
      </c>
      <c r="D279" t="str">
        <f>VLOOKUP(C279,PROVINCIA!$A$1:$B$195,2,FALSE)</f>
        <v>ANDAHUAYLAS</v>
      </c>
      <c r="E279" s="9">
        <f t="shared" si="2"/>
        <v>3</v>
      </c>
      <c r="F279" t="str">
        <f>VLOOKUP(E279,DEPARTAMENTO!$A$1:$B$25,2,FALSE)</f>
        <v>DEPARTAMENTO APURIMAC</v>
      </c>
      <c r="G279" t="str">
        <f t="shared" si="3"/>
        <v>03302</v>
      </c>
      <c r="H279" t="str">
        <f t="shared" si="4"/>
        <v>TURPO | ANDAHUAYLAS | DEPARTAMENTO APURIMAC</v>
      </c>
      <c r="I279" t="str">
        <f t="shared" si="5"/>
        <v>['030218','TURPO | ANDAHUAYLAS | DEPARTAMENTO APURIMAC'],</v>
      </c>
    </row>
    <row r="280">
      <c r="A280" s="7" t="s">
        <v>553</v>
      </c>
      <c r="B280" s="8" t="s">
        <v>554</v>
      </c>
      <c r="C280" t="str">
        <f t="shared" si="1"/>
        <v>0302</v>
      </c>
      <c r="D280" t="str">
        <f>VLOOKUP(C280,PROVINCIA!$A$1:$B$195,2,FALSE)</f>
        <v>ANDAHUAYLAS</v>
      </c>
      <c r="E280" s="9">
        <f t="shared" si="2"/>
        <v>3</v>
      </c>
      <c r="F280" t="str">
        <f>VLOOKUP(E280,DEPARTAMENTO!$A$1:$B$25,2,FALSE)</f>
        <v>DEPARTAMENTO APURIMAC</v>
      </c>
      <c r="G280" t="str">
        <f t="shared" si="3"/>
        <v>03302</v>
      </c>
      <c r="H280" t="str">
        <f t="shared" si="4"/>
        <v>KAQUIABAMBA | ANDAHUAYLAS | DEPARTAMENTO APURIMAC</v>
      </c>
      <c r="I280" t="str">
        <f t="shared" si="5"/>
        <v>['030219','KAQUIABAMBA | ANDAHUAYLAS | DEPARTAMENTO APURIMAC'],</v>
      </c>
    </row>
    <row r="281">
      <c r="A281" s="7" t="s">
        <v>555</v>
      </c>
      <c r="B281" s="8" t="s">
        <v>556</v>
      </c>
      <c r="C281" t="str">
        <f t="shared" si="1"/>
        <v>0303</v>
      </c>
      <c r="D281" t="str">
        <f>VLOOKUP(C281,PROVINCIA!$A$1:$B$195,2,FALSE)</f>
        <v>ANTABAMBA</v>
      </c>
      <c r="E281" s="9">
        <f t="shared" si="2"/>
        <v>3</v>
      </c>
      <c r="F281" t="str">
        <f>VLOOKUP(E281,DEPARTAMENTO!$A$1:$B$25,2,FALSE)</f>
        <v>DEPARTAMENTO APURIMAC</v>
      </c>
      <c r="G281" t="str">
        <f t="shared" si="3"/>
        <v>03303</v>
      </c>
      <c r="H281" t="str">
        <f t="shared" si="4"/>
        <v>ANTABAMBA | ANTABAMBA | DEPARTAMENTO APURIMAC</v>
      </c>
      <c r="I281" t="str">
        <f t="shared" si="5"/>
        <v>['030301','ANTABAMBA | ANTABAMBA | DEPARTAMENTO APURIMAC'],</v>
      </c>
    </row>
    <row r="282">
      <c r="A282" s="7" t="s">
        <v>557</v>
      </c>
      <c r="B282" s="8" t="s">
        <v>558</v>
      </c>
      <c r="C282" t="str">
        <f t="shared" si="1"/>
        <v>0303</v>
      </c>
      <c r="D282" t="str">
        <f>VLOOKUP(C282,PROVINCIA!$A$1:$B$195,2,FALSE)</f>
        <v>ANTABAMBA</v>
      </c>
      <c r="E282" s="9">
        <f t="shared" si="2"/>
        <v>3</v>
      </c>
      <c r="F282" t="str">
        <f>VLOOKUP(E282,DEPARTAMENTO!$A$1:$B$25,2,FALSE)</f>
        <v>DEPARTAMENTO APURIMAC</v>
      </c>
      <c r="G282" t="str">
        <f t="shared" si="3"/>
        <v>03303</v>
      </c>
      <c r="H282" t="str">
        <f t="shared" si="4"/>
        <v>EL ORO | ANTABAMBA | DEPARTAMENTO APURIMAC</v>
      </c>
      <c r="I282" t="str">
        <f t="shared" si="5"/>
        <v>['030302','EL ORO | ANTABAMBA | DEPARTAMENTO APURIMAC'],</v>
      </c>
    </row>
    <row r="283">
      <c r="A283" s="7" t="s">
        <v>559</v>
      </c>
      <c r="B283" s="8" t="s">
        <v>560</v>
      </c>
      <c r="C283" t="str">
        <f t="shared" si="1"/>
        <v>0303</v>
      </c>
      <c r="D283" t="str">
        <f>VLOOKUP(C283,PROVINCIA!$A$1:$B$195,2,FALSE)</f>
        <v>ANTABAMBA</v>
      </c>
      <c r="E283" s="9">
        <f t="shared" si="2"/>
        <v>3</v>
      </c>
      <c r="F283" t="str">
        <f>VLOOKUP(E283,DEPARTAMENTO!$A$1:$B$25,2,FALSE)</f>
        <v>DEPARTAMENTO APURIMAC</v>
      </c>
      <c r="G283" t="str">
        <f t="shared" si="3"/>
        <v>03303</v>
      </c>
      <c r="H283" t="str">
        <f t="shared" si="4"/>
        <v>HUAQUIRCA | ANTABAMBA | DEPARTAMENTO APURIMAC</v>
      </c>
      <c r="I283" t="str">
        <f t="shared" si="5"/>
        <v>['030303','HUAQUIRCA | ANTABAMBA | DEPARTAMENTO APURIMAC'],</v>
      </c>
    </row>
    <row r="284">
      <c r="A284" s="7" t="s">
        <v>561</v>
      </c>
      <c r="B284" s="8" t="s">
        <v>562</v>
      </c>
      <c r="C284" t="str">
        <f t="shared" si="1"/>
        <v>0303</v>
      </c>
      <c r="D284" t="str">
        <f>VLOOKUP(C284,PROVINCIA!$A$1:$B$195,2,FALSE)</f>
        <v>ANTABAMBA</v>
      </c>
      <c r="E284" s="9">
        <f t="shared" si="2"/>
        <v>3</v>
      </c>
      <c r="F284" t="str">
        <f>VLOOKUP(E284,DEPARTAMENTO!$A$1:$B$25,2,FALSE)</f>
        <v>DEPARTAMENTO APURIMAC</v>
      </c>
      <c r="G284" t="str">
        <f t="shared" si="3"/>
        <v>03303</v>
      </c>
      <c r="H284" t="str">
        <f t="shared" si="4"/>
        <v>JUAN ESPINOZA MEDRANO | ANTABAMBA | DEPARTAMENTO APURIMAC</v>
      </c>
      <c r="I284" t="str">
        <f t="shared" si="5"/>
        <v>['030304','JUAN ESPINOZA MEDRANO | ANTABAMBA | DEPARTAMENTO APURIMAC'],</v>
      </c>
    </row>
    <row r="285">
      <c r="A285" s="7" t="s">
        <v>563</v>
      </c>
      <c r="B285" s="8" t="s">
        <v>564</v>
      </c>
      <c r="C285" t="str">
        <f t="shared" si="1"/>
        <v>0303</v>
      </c>
      <c r="D285" t="str">
        <f>VLOOKUP(C285,PROVINCIA!$A$1:$B$195,2,FALSE)</f>
        <v>ANTABAMBA</v>
      </c>
      <c r="E285" s="9">
        <f t="shared" si="2"/>
        <v>3</v>
      </c>
      <c r="F285" t="str">
        <f>VLOOKUP(E285,DEPARTAMENTO!$A$1:$B$25,2,FALSE)</f>
        <v>DEPARTAMENTO APURIMAC</v>
      </c>
      <c r="G285" t="str">
        <f t="shared" si="3"/>
        <v>03303</v>
      </c>
      <c r="H285" t="str">
        <f t="shared" si="4"/>
        <v>OROPESA | ANTABAMBA | DEPARTAMENTO APURIMAC</v>
      </c>
      <c r="I285" t="str">
        <f t="shared" si="5"/>
        <v>['030305','OROPESA | ANTABAMBA | DEPARTAMENTO APURIMAC'],</v>
      </c>
    </row>
    <row r="286">
      <c r="A286" s="7" t="s">
        <v>565</v>
      </c>
      <c r="B286" s="8" t="s">
        <v>566</v>
      </c>
      <c r="C286" t="str">
        <f t="shared" si="1"/>
        <v>0303</v>
      </c>
      <c r="D286" t="str">
        <f>VLOOKUP(C286,PROVINCIA!$A$1:$B$195,2,FALSE)</f>
        <v>ANTABAMBA</v>
      </c>
      <c r="E286" s="9">
        <f t="shared" si="2"/>
        <v>3</v>
      </c>
      <c r="F286" t="str">
        <f>VLOOKUP(E286,DEPARTAMENTO!$A$1:$B$25,2,FALSE)</f>
        <v>DEPARTAMENTO APURIMAC</v>
      </c>
      <c r="G286" t="str">
        <f t="shared" si="3"/>
        <v>03303</v>
      </c>
      <c r="H286" t="str">
        <f t="shared" si="4"/>
        <v>PACHACONAS | ANTABAMBA | DEPARTAMENTO APURIMAC</v>
      </c>
      <c r="I286" t="str">
        <f t="shared" si="5"/>
        <v>['030306','PACHACONAS | ANTABAMBA | DEPARTAMENTO APURIMAC'],</v>
      </c>
    </row>
    <row r="287">
      <c r="A287" s="7" t="s">
        <v>567</v>
      </c>
      <c r="B287" s="8" t="s">
        <v>568</v>
      </c>
      <c r="C287" t="str">
        <f t="shared" si="1"/>
        <v>0303</v>
      </c>
      <c r="D287" t="str">
        <f>VLOOKUP(C287,PROVINCIA!$A$1:$B$195,2,FALSE)</f>
        <v>ANTABAMBA</v>
      </c>
      <c r="E287" s="9">
        <f t="shared" si="2"/>
        <v>3</v>
      </c>
      <c r="F287" t="str">
        <f>VLOOKUP(E287,DEPARTAMENTO!$A$1:$B$25,2,FALSE)</f>
        <v>DEPARTAMENTO APURIMAC</v>
      </c>
      <c r="G287" t="str">
        <f t="shared" si="3"/>
        <v>03303</v>
      </c>
      <c r="H287" t="str">
        <f t="shared" si="4"/>
        <v>SABAINO | ANTABAMBA | DEPARTAMENTO APURIMAC</v>
      </c>
      <c r="I287" t="str">
        <f t="shared" si="5"/>
        <v>['030307','SABAINO | ANTABAMBA | DEPARTAMENTO APURIMAC'],</v>
      </c>
    </row>
    <row r="288">
      <c r="A288" s="7" t="s">
        <v>569</v>
      </c>
      <c r="B288" s="8" t="s">
        <v>570</v>
      </c>
      <c r="C288" t="str">
        <f t="shared" si="1"/>
        <v>0304</v>
      </c>
      <c r="D288" t="str">
        <f>VLOOKUP(C288,PROVINCIA!$A$1:$B$195,2,FALSE)</f>
        <v>AYMARAES</v>
      </c>
      <c r="E288" s="9">
        <f t="shared" si="2"/>
        <v>3</v>
      </c>
      <c r="F288" t="str">
        <f>VLOOKUP(E288,DEPARTAMENTO!$A$1:$B$25,2,FALSE)</f>
        <v>DEPARTAMENTO APURIMAC</v>
      </c>
      <c r="G288" t="str">
        <f t="shared" si="3"/>
        <v>03304</v>
      </c>
      <c r="H288" t="str">
        <f t="shared" si="4"/>
        <v>CHALHUANCA | AYMARAES | DEPARTAMENTO APURIMAC</v>
      </c>
      <c r="I288" t="str">
        <f t="shared" si="5"/>
        <v>['030401','CHALHUANCA | AYMARAES | DEPARTAMENTO APURIMAC'],</v>
      </c>
    </row>
    <row r="289">
      <c r="A289" s="7" t="s">
        <v>571</v>
      </c>
      <c r="B289" s="8" t="s">
        <v>572</v>
      </c>
      <c r="C289" t="str">
        <f t="shared" si="1"/>
        <v>0304</v>
      </c>
      <c r="D289" t="str">
        <f>VLOOKUP(C289,PROVINCIA!$A$1:$B$195,2,FALSE)</f>
        <v>AYMARAES</v>
      </c>
      <c r="E289" s="9">
        <f t="shared" si="2"/>
        <v>3</v>
      </c>
      <c r="F289" t="str">
        <f>VLOOKUP(E289,DEPARTAMENTO!$A$1:$B$25,2,FALSE)</f>
        <v>DEPARTAMENTO APURIMAC</v>
      </c>
      <c r="G289" t="str">
        <f t="shared" si="3"/>
        <v>03304</v>
      </c>
      <c r="H289" t="str">
        <f t="shared" si="4"/>
        <v>CAPAYA | AYMARAES | DEPARTAMENTO APURIMAC</v>
      </c>
      <c r="I289" t="str">
        <f t="shared" si="5"/>
        <v>['030402','CAPAYA | AYMARAES | DEPARTAMENTO APURIMAC'],</v>
      </c>
    </row>
    <row r="290">
      <c r="A290" s="7" t="s">
        <v>573</v>
      </c>
      <c r="B290" s="8" t="s">
        <v>574</v>
      </c>
      <c r="C290" t="str">
        <f t="shared" si="1"/>
        <v>0304</v>
      </c>
      <c r="D290" t="str">
        <f>VLOOKUP(C290,PROVINCIA!$A$1:$B$195,2,FALSE)</f>
        <v>AYMARAES</v>
      </c>
      <c r="E290" s="9">
        <f t="shared" si="2"/>
        <v>3</v>
      </c>
      <c r="F290" t="str">
        <f>VLOOKUP(E290,DEPARTAMENTO!$A$1:$B$25,2,FALSE)</f>
        <v>DEPARTAMENTO APURIMAC</v>
      </c>
      <c r="G290" t="str">
        <f t="shared" si="3"/>
        <v>03304</v>
      </c>
      <c r="H290" t="str">
        <f t="shared" si="4"/>
        <v>CARAYBAMBA | AYMARAES | DEPARTAMENTO APURIMAC</v>
      </c>
      <c r="I290" t="str">
        <f t="shared" si="5"/>
        <v>['030403','CARAYBAMBA | AYMARAES | DEPARTAMENTO APURIMAC'],</v>
      </c>
    </row>
    <row r="291">
      <c r="A291" s="7" t="s">
        <v>575</v>
      </c>
      <c r="B291" s="8" t="s">
        <v>576</v>
      </c>
      <c r="C291" t="str">
        <f t="shared" si="1"/>
        <v>0304</v>
      </c>
      <c r="D291" t="str">
        <f>VLOOKUP(C291,PROVINCIA!$A$1:$B$195,2,FALSE)</f>
        <v>AYMARAES</v>
      </c>
      <c r="E291" s="9">
        <f t="shared" si="2"/>
        <v>3</v>
      </c>
      <c r="F291" t="str">
        <f>VLOOKUP(E291,DEPARTAMENTO!$A$1:$B$25,2,FALSE)</f>
        <v>DEPARTAMENTO APURIMAC</v>
      </c>
      <c r="G291" t="str">
        <f t="shared" si="3"/>
        <v>03304</v>
      </c>
      <c r="H291" t="str">
        <f t="shared" si="4"/>
        <v>CHAPIMARCA | AYMARAES | DEPARTAMENTO APURIMAC</v>
      </c>
      <c r="I291" t="str">
        <f t="shared" si="5"/>
        <v>['030404','CHAPIMARCA | AYMARAES | DEPARTAMENTO APURIMAC'],</v>
      </c>
    </row>
    <row r="292">
      <c r="A292" s="7" t="s">
        <v>577</v>
      </c>
      <c r="B292" s="8" t="s">
        <v>178</v>
      </c>
      <c r="C292" t="str">
        <f t="shared" si="1"/>
        <v>0304</v>
      </c>
      <c r="D292" t="str">
        <f>VLOOKUP(C292,PROVINCIA!$A$1:$B$195,2,FALSE)</f>
        <v>AYMARAES</v>
      </c>
      <c r="E292" s="9">
        <f t="shared" si="2"/>
        <v>3</v>
      </c>
      <c r="F292" t="str">
        <f>VLOOKUP(E292,DEPARTAMENTO!$A$1:$B$25,2,FALSE)</f>
        <v>DEPARTAMENTO APURIMAC</v>
      </c>
      <c r="G292" t="str">
        <f t="shared" si="3"/>
        <v>03304</v>
      </c>
      <c r="H292" t="str">
        <f t="shared" si="4"/>
        <v>COLCABAMBA | AYMARAES | DEPARTAMENTO APURIMAC</v>
      </c>
      <c r="I292" t="str">
        <f t="shared" si="5"/>
        <v>['030405','COLCABAMBA | AYMARAES | DEPARTAMENTO APURIMAC'],</v>
      </c>
    </row>
    <row r="293">
      <c r="A293" s="7" t="s">
        <v>578</v>
      </c>
      <c r="B293" s="8" t="s">
        <v>579</v>
      </c>
      <c r="C293" t="str">
        <f t="shared" si="1"/>
        <v>0304</v>
      </c>
      <c r="D293" t="str">
        <f>VLOOKUP(C293,PROVINCIA!$A$1:$B$195,2,FALSE)</f>
        <v>AYMARAES</v>
      </c>
      <c r="E293" s="9">
        <f t="shared" si="2"/>
        <v>3</v>
      </c>
      <c r="F293" t="str">
        <f>VLOOKUP(E293,DEPARTAMENTO!$A$1:$B$25,2,FALSE)</f>
        <v>DEPARTAMENTO APURIMAC</v>
      </c>
      <c r="G293" t="str">
        <f t="shared" si="3"/>
        <v>03304</v>
      </c>
      <c r="H293" t="str">
        <f t="shared" si="4"/>
        <v>COTARUSE | AYMARAES | DEPARTAMENTO APURIMAC</v>
      </c>
      <c r="I293" t="str">
        <f t="shared" si="5"/>
        <v>['030406','COTARUSE | AYMARAES | DEPARTAMENTO APURIMAC'],</v>
      </c>
    </row>
    <row r="294">
      <c r="A294" s="7" t="s">
        <v>580</v>
      </c>
      <c r="B294" s="8" t="s">
        <v>581</v>
      </c>
      <c r="C294" t="str">
        <f t="shared" si="1"/>
        <v>0304</v>
      </c>
      <c r="D294" t="str">
        <f>VLOOKUP(C294,PROVINCIA!$A$1:$B$195,2,FALSE)</f>
        <v>AYMARAES</v>
      </c>
      <c r="E294" s="9">
        <f t="shared" si="2"/>
        <v>3</v>
      </c>
      <c r="F294" t="str">
        <f>VLOOKUP(E294,DEPARTAMENTO!$A$1:$B$25,2,FALSE)</f>
        <v>DEPARTAMENTO APURIMAC</v>
      </c>
      <c r="G294" t="str">
        <f t="shared" si="3"/>
        <v>03304</v>
      </c>
      <c r="H294" t="str">
        <f t="shared" si="4"/>
        <v>HUAYLLO | AYMARAES | DEPARTAMENTO APURIMAC</v>
      </c>
      <c r="I294" t="str">
        <f t="shared" si="5"/>
        <v>['030407','HUAYLLO | AYMARAES | DEPARTAMENTO APURIMAC'],</v>
      </c>
    </row>
    <row r="295">
      <c r="A295" s="7" t="s">
        <v>582</v>
      </c>
      <c r="B295" s="8" t="s">
        <v>583</v>
      </c>
      <c r="C295" t="str">
        <f t="shared" si="1"/>
        <v>0304</v>
      </c>
      <c r="D295" t="str">
        <f>VLOOKUP(C295,PROVINCIA!$A$1:$B$195,2,FALSE)</f>
        <v>AYMARAES</v>
      </c>
      <c r="E295" s="9">
        <f t="shared" si="2"/>
        <v>3</v>
      </c>
      <c r="F295" t="str">
        <f>VLOOKUP(E295,DEPARTAMENTO!$A$1:$B$25,2,FALSE)</f>
        <v>DEPARTAMENTO APURIMAC</v>
      </c>
      <c r="G295" t="str">
        <f t="shared" si="3"/>
        <v>03304</v>
      </c>
      <c r="H295" t="str">
        <f t="shared" si="4"/>
        <v>JUSTO APU SAHUARAURA | AYMARAES | DEPARTAMENTO APURIMAC</v>
      </c>
      <c r="I295" t="str">
        <f t="shared" si="5"/>
        <v>['030408','JUSTO APU SAHUARAURA | AYMARAES | DEPARTAMENTO APURIMAC'],</v>
      </c>
    </row>
    <row r="296">
      <c r="A296" s="7" t="s">
        <v>584</v>
      </c>
      <c r="B296" s="8" t="s">
        <v>585</v>
      </c>
      <c r="C296" t="str">
        <f t="shared" si="1"/>
        <v>0304</v>
      </c>
      <c r="D296" t="str">
        <f>VLOOKUP(C296,PROVINCIA!$A$1:$B$195,2,FALSE)</f>
        <v>AYMARAES</v>
      </c>
      <c r="E296" s="9">
        <f t="shared" si="2"/>
        <v>3</v>
      </c>
      <c r="F296" t="str">
        <f>VLOOKUP(E296,DEPARTAMENTO!$A$1:$B$25,2,FALSE)</f>
        <v>DEPARTAMENTO APURIMAC</v>
      </c>
      <c r="G296" t="str">
        <f t="shared" si="3"/>
        <v>03304</v>
      </c>
      <c r="H296" t="str">
        <f t="shared" si="4"/>
        <v>LUCRE | AYMARAES | DEPARTAMENTO APURIMAC</v>
      </c>
      <c r="I296" t="str">
        <f t="shared" si="5"/>
        <v>['030409','LUCRE | AYMARAES | DEPARTAMENTO APURIMAC'],</v>
      </c>
    </row>
    <row r="297">
      <c r="A297" s="7" t="s">
        <v>586</v>
      </c>
      <c r="B297" s="8" t="s">
        <v>587</v>
      </c>
      <c r="C297" t="str">
        <f t="shared" si="1"/>
        <v>0304</v>
      </c>
      <c r="D297" t="str">
        <f>VLOOKUP(C297,PROVINCIA!$A$1:$B$195,2,FALSE)</f>
        <v>AYMARAES</v>
      </c>
      <c r="E297" s="9">
        <f t="shared" si="2"/>
        <v>3</v>
      </c>
      <c r="F297" t="str">
        <f>VLOOKUP(E297,DEPARTAMENTO!$A$1:$B$25,2,FALSE)</f>
        <v>DEPARTAMENTO APURIMAC</v>
      </c>
      <c r="G297" t="str">
        <f t="shared" si="3"/>
        <v>03304</v>
      </c>
      <c r="H297" t="str">
        <f t="shared" si="4"/>
        <v>POCOHUANCA | AYMARAES | DEPARTAMENTO APURIMAC</v>
      </c>
      <c r="I297" t="str">
        <f t="shared" si="5"/>
        <v>['030410','POCOHUANCA | AYMARAES | DEPARTAMENTO APURIMAC'],</v>
      </c>
    </row>
    <row r="298">
      <c r="A298" s="7" t="s">
        <v>588</v>
      </c>
      <c r="B298" s="8" t="s">
        <v>589</v>
      </c>
      <c r="C298" t="str">
        <f t="shared" si="1"/>
        <v>0304</v>
      </c>
      <c r="D298" t="str">
        <f>VLOOKUP(C298,PROVINCIA!$A$1:$B$195,2,FALSE)</f>
        <v>AYMARAES</v>
      </c>
      <c r="E298" s="9">
        <f t="shared" si="2"/>
        <v>3</v>
      </c>
      <c r="F298" t="str">
        <f>VLOOKUP(E298,DEPARTAMENTO!$A$1:$B$25,2,FALSE)</f>
        <v>DEPARTAMENTO APURIMAC</v>
      </c>
      <c r="G298" t="str">
        <f t="shared" si="3"/>
        <v>03304</v>
      </c>
      <c r="H298" t="str">
        <f t="shared" si="4"/>
        <v>SAN JUAN DE CHACÑA | AYMARAES | DEPARTAMENTO APURIMAC</v>
      </c>
      <c r="I298" t="str">
        <f t="shared" si="5"/>
        <v>['030411','SAN JUAN DE CHACÑA | AYMARAES | DEPARTAMENTO APURIMAC'],</v>
      </c>
    </row>
    <row r="299">
      <c r="A299" s="7" t="s">
        <v>590</v>
      </c>
      <c r="B299" s="8" t="s">
        <v>591</v>
      </c>
      <c r="C299" t="str">
        <f t="shared" si="1"/>
        <v>0304</v>
      </c>
      <c r="D299" t="str">
        <f>VLOOKUP(C299,PROVINCIA!$A$1:$B$195,2,FALSE)</f>
        <v>AYMARAES</v>
      </c>
      <c r="E299" s="9">
        <f t="shared" si="2"/>
        <v>3</v>
      </c>
      <c r="F299" t="str">
        <f>VLOOKUP(E299,DEPARTAMENTO!$A$1:$B$25,2,FALSE)</f>
        <v>DEPARTAMENTO APURIMAC</v>
      </c>
      <c r="G299" t="str">
        <f t="shared" si="3"/>
        <v>03304</v>
      </c>
      <c r="H299" t="str">
        <f t="shared" si="4"/>
        <v>SAÑAYCA | AYMARAES | DEPARTAMENTO APURIMAC</v>
      </c>
      <c r="I299" t="str">
        <f t="shared" si="5"/>
        <v>['030412','SAÑAYCA | AYMARAES | DEPARTAMENTO APURIMAC'],</v>
      </c>
    </row>
    <row r="300">
      <c r="A300" s="7" t="s">
        <v>592</v>
      </c>
      <c r="B300" s="8" t="s">
        <v>593</v>
      </c>
      <c r="C300" t="str">
        <f t="shared" si="1"/>
        <v>0304</v>
      </c>
      <c r="D300" t="str">
        <f>VLOOKUP(C300,PROVINCIA!$A$1:$B$195,2,FALSE)</f>
        <v>AYMARAES</v>
      </c>
      <c r="E300" s="9">
        <f t="shared" si="2"/>
        <v>3</v>
      </c>
      <c r="F300" t="str">
        <f>VLOOKUP(E300,DEPARTAMENTO!$A$1:$B$25,2,FALSE)</f>
        <v>DEPARTAMENTO APURIMAC</v>
      </c>
      <c r="G300" t="str">
        <f t="shared" si="3"/>
        <v>03304</v>
      </c>
      <c r="H300" t="str">
        <f t="shared" si="4"/>
        <v>SORAYA | AYMARAES | DEPARTAMENTO APURIMAC</v>
      </c>
      <c r="I300" t="str">
        <f t="shared" si="5"/>
        <v>['030413','SORAYA | AYMARAES | DEPARTAMENTO APURIMAC'],</v>
      </c>
    </row>
    <row r="301">
      <c r="A301" s="7" t="s">
        <v>594</v>
      </c>
      <c r="B301" s="8" t="s">
        <v>595</v>
      </c>
      <c r="C301" t="str">
        <f t="shared" si="1"/>
        <v>0304</v>
      </c>
      <c r="D301" t="str">
        <f>VLOOKUP(C301,PROVINCIA!$A$1:$B$195,2,FALSE)</f>
        <v>AYMARAES</v>
      </c>
      <c r="E301" s="9">
        <f t="shared" si="2"/>
        <v>3</v>
      </c>
      <c r="F301" t="str">
        <f>VLOOKUP(E301,DEPARTAMENTO!$A$1:$B$25,2,FALSE)</f>
        <v>DEPARTAMENTO APURIMAC</v>
      </c>
      <c r="G301" t="str">
        <f t="shared" si="3"/>
        <v>03304</v>
      </c>
      <c r="H301" t="str">
        <f t="shared" si="4"/>
        <v>TAPAIRIHUA | AYMARAES | DEPARTAMENTO APURIMAC</v>
      </c>
      <c r="I301" t="str">
        <f t="shared" si="5"/>
        <v>['030414','TAPAIRIHUA | AYMARAES | DEPARTAMENTO APURIMAC'],</v>
      </c>
    </row>
    <row r="302">
      <c r="A302" s="7" t="s">
        <v>596</v>
      </c>
      <c r="B302" s="8" t="s">
        <v>597</v>
      </c>
      <c r="C302" t="str">
        <f t="shared" si="1"/>
        <v>0304</v>
      </c>
      <c r="D302" t="str">
        <f>VLOOKUP(C302,PROVINCIA!$A$1:$B$195,2,FALSE)</f>
        <v>AYMARAES</v>
      </c>
      <c r="E302" s="9">
        <f t="shared" si="2"/>
        <v>3</v>
      </c>
      <c r="F302" t="str">
        <f>VLOOKUP(E302,DEPARTAMENTO!$A$1:$B$25,2,FALSE)</f>
        <v>DEPARTAMENTO APURIMAC</v>
      </c>
      <c r="G302" t="str">
        <f t="shared" si="3"/>
        <v>03304</v>
      </c>
      <c r="H302" t="str">
        <f t="shared" si="4"/>
        <v>TINTAY | AYMARAES | DEPARTAMENTO APURIMAC</v>
      </c>
      <c r="I302" t="str">
        <f t="shared" si="5"/>
        <v>['030415','TINTAY | AYMARAES | DEPARTAMENTO APURIMAC'],</v>
      </c>
    </row>
    <row r="303">
      <c r="A303" s="7" t="s">
        <v>598</v>
      </c>
      <c r="B303" s="8" t="s">
        <v>599</v>
      </c>
      <c r="C303" t="str">
        <f t="shared" si="1"/>
        <v>0304</v>
      </c>
      <c r="D303" t="str">
        <f>VLOOKUP(C303,PROVINCIA!$A$1:$B$195,2,FALSE)</f>
        <v>AYMARAES</v>
      </c>
      <c r="E303" s="9">
        <f t="shared" si="2"/>
        <v>3</v>
      </c>
      <c r="F303" t="str">
        <f>VLOOKUP(E303,DEPARTAMENTO!$A$1:$B$25,2,FALSE)</f>
        <v>DEPARTAMENTO APURIMAC</v>
      </c>
      <c r="G303" t="str">
        <f t="shared" si="3"/>
        <v>03304</v>
      </c>
      <c r="H303" t="str">
        <f t="shared" si="4"/>
        <v>TORAYA | AYMARAES | DEPARTAMENTO APURIMAC</v>
      </c>
      <c r="I303" t="str">
        <f t="shared" si="5"/>
        <v>['030416','TORAYA | AYMARAES | DEPARTAMENTO APURIMAC'],</v>
      </c>
    </row>
    <row r="304">
      <c r="A304" s="7" t="s">
        <v>600</v>
      </c>
      <c r="B304" s="8" t="s">
        <v>601</v>
      </c>
      <c r="C304" t="str">
        <f t="shared" si="1"/>
        <v>0304</v>
      </c>
      <c r="D304" t="str">
        <f>VLOOKUP(C304,PROVINCIA!$A$1:$B$195,2,FALSE)</f>
        <v>AYMARAES</v>
      </c>
      <c r="E304" s="9">
        <f t="shared" si="2"/>
        <v>3</v>
      </c>
      <c r="F304" t="str">
        <f>VLOOKUP(E304,DEPARTAMENTO!$A$1:$B$25,2,FALSE)</f>
        <v>DEPARTAMENTO APURIMAC</v>
      </c>
      <c r="G304" t="str">
        <f t="shared" si="3"/>
        <v>03304</v>
      </c>
      <c r="H304" t="str">
        <f t="shared" si="4"/>
        <v>YANACA | AYMARAES | DEPARTAMENTO APURIMAC</v>
      </c>
      <c r="I304" t="str">
        <f t="shared" si="5"/>
        <v>['030417','YANACA | AYMARAES | DEPARTAMENTO APURIMAC'],</v>
      </c>
    </row>
    <row r="305">
      <c r="A305" s="7" t="s">
        <v>602</v>
      </c>
      <c r="B305" s="8" t="s">
        <v>603</v>
      </c>
      <c r="C305" t="str">
        <f t="shared" si="1"/>
        <v>0305</v>
      </c>
      <c r="D305" t="str">
        <f>VLOOKUP(C305,PROVINCIA!$A$1:$B$195,2,FALSE)</f>
        <v>COTABAMBAS</v>
      </c>
      <c r="E305" s="9">
        <f t="shared" si="2"/>
        <v>3</v>
      </c>
      <c r="F305" t="str">
        <f>VLOOKUP(E305,DEPARTAMENTO!$A$1:$B$25,2,FALSE)</f>
        <v>DEPARTAMENTO APURIMAC</v>
      </c>
      <c r="G305" t="str">
        <f t="shared" si="3"/>
        <v>03305</v>
      </c>
      <c r="H305" t="str">
        <f t="shared" si="4"/>
        <v>TAMBOBAMBA | COTABAMBAS | DEPARTAMENTO APURIMAC</v>
      </c>
      <c r="I305" t="str">
        <f t="shared" si="5"/>
        <v>['030501','TAMBOBAMBA | COTABAMBAS | DEPARTAMENTO APURIMAC'],</v>
      </c>
    </row>
    <row r="306">
      <c r="A306" s="7" t="s">
        <v>604</v>
      </c>
      <c r="B306" s="8" t="s">
        <v>605</v>
      </c>
      <c r="C306" t="str">
        <f t="shared" si="1"/>
        <v>0305</v>
      </c>
      <c r="D306" t="str">
        <f>VLOOKUP(C306,PROVINCIA!$A$1:$B$195,2,FALSE)</f>
        <v>COTABAMBAS</v>
      </c>
      <c r="E306" s="9">
        <f t="shared" si="2"/>
        <v>3</v>
      </c>
      <c r="F306" t="str">
        <f>VLOOKUP(E306,DEPARTAMENTO!$A$1:$B$25,2,FALSE)</f>
        <v>DEPARTAMENTO APURIMAC</v>
      </c>
      <c r="G306" t="str">
        <f t="shared" si="3"/>
        <v>03305</v>
      </c>
      <c r="H306" t="str">
        <f t="shared" si="4"/>
        <v>COTABAMBAS | COTABAMBAS | DEPARTAMENTO APURIMAC</v>
      </c>
      <c r="I306" t="str">
        <f t="shared" si="5"/>
        <v>['030502','COTABAMBAS | COTABAMBAS | DEPARTAMENTO APURIMAC'],</v>
      </c>
    </row>
    <row r="307">
      <c r="A307" s="7" t="s">
        <v>606</v>
      </c>
      <c r="B307" s="8" t="s">
        <v>607</v>
      </c>
      <c r="C307" t="str">
        <f t="shared" si="1"/>
        <v>0305</v>
      </c>
      <c r="D307" t="str">
        <f>VLOOKUP(C307,PROVINCIA!$A$1:$B$195,2,FALSE)</f>
        <v>COTABAMBAS</v>
      </c>
      <c r="E307" s="9">
        <f t="shared" si="2"/>
        <v>3</v>
      </c>
      <c r="F307" t="str">
        <f>VLOOKUP(E307,DEPARTAMENTO!$A$1:$B$25,2,FALSE)</f>
        <v>DEPARTAMENTO APURIMAC</v>
      </c>
      <c r="G307" t="str">
        <f t="shared" si="3"/>
        <v>03305</v>
      </c>
      <c r="H307" t="str">
        <f t="shared" si="4"/>
        <v>COYLLURQUI | COTABAMBAS | DEPARTAMENTO APURIMAC</v>
      </c>
      <c r="I307" t="str">
        <f t="shared" si="5"/>
        <v>['030503','COYLLURQUI | COTABAMBAS | DEPARTAMENTO APURIMAC'],</v>
      </c>
    </row>
    <row r="308">
      <c r="A308" s="7" t="s">
        <v>608</v>
      </c>
      <c r="B308" s="8" t="s">
        <v>609</v>
      </c>
      <c r="C308" t="str">
        <f t="shared" si="1"/>
        <v>0305</v>
      </c>
      <c r="D308" t="str">
        <f>VLOOKUP(C308,PROVINCIA!$A$1:$B$195,2,FALSE)</f>
        <v>COTABAMBAS</v>
      </c>
      <c r="E308" s="9">
        <f t="shared" si="2"/>
        <v>3</v>
      </c>
      <c r="F308" t="str">
        <f>VLOOKUP(E308,DEPARTAMENTO!$A$1:$B$25,2,FALSE)</f>
        <v>DEPARTAMENTO APURIMAC</v>
      </c>
      <c r="G308" t="str">
        <f t="shared" si="3"/>
        <v>03305</v>
      </c>
      <c r="H308" t="str">
        <f t="shared" si="4"/>
        <v>HAQUIRA | COTABAMBAS | DEPARTAMENTO APURIMAC</v>
      </c>
      <c r="I308" t="str">
        <f t="shared" si="5"/>
        <v>['030504','HAQUIRA | COTABAMBAS | DEPARTAMENTO APURIMAC'],</v>
      </c>
    </row>
    <row r="309">
      <c r="A309" s="7" t="s">
        <v>610</v>
      </c>
      <c r="B309" s="8" t="s">
        <v>611</v>
      </c>
      <c r="C309" t="str">
        <f t="shared" si="1"/>
        <v>0305</v>
      </c>
      <c r="D309" t="str">
        <f>VLOOKUP(C309,PROVINCIA!$A$1:$B$195,2,FALSE)</f>
        <v>COTABAMBAS</v>
      </c>
      <c r="E309" s="9">
        <f t="shared" si="2"/>
        <v>3</v>
      </c>
      <c r="F309" t="str">
        <f>VLOOKUP(E309,DEPARTAMENTO!$A$1:$B$25,2,FALSE)</f>
        <v>DEPARTAMENTO APURIMAC</v>
      </c>
      <c r="G309" t="str">
        <f t="shared" si="3"/>
        <v>03305</v>
      </c>
      <c r="H309" t="str">
        <f t="shared" si="4"/>
        <v>MARA | COTABAMBAS | DEPARTAMENTO APURIMAC</v>
      </c>
      <c r="I309" t="str">
        <f t="shared" si="5"/>
        <v>['030505','MARA | COTABAMBAS | DEPARTAMENTO APURIMAC'],</v>
      </c>
    </row>
    <row r="310">
      <c r="A310" s="7" t="s">
        <v>612</v>
      </c>
      <c r="B310" s="8" t="s">
        <v>613</v>
      </c>
      <c r="C310" t="str">
        <f t="shared" si="1"/>
        <v>0305</v>
      </c>
      <c r="D310" t="str">
        <f>VLOOKUP(C310,PROVINCIA!$A$1:$B$195,2,FALSE)</f>
        <v>COTABAMBAS</v>
      </c>
      <c r="E310" s="9">
        <f t="shared" si="2"/>
        <v>3</v>
      </c>
      <c r="F310" t="str">
        <f>VLOOKUP(E310,DEPARTAMENTO!$A$1:$B$25,2,FALSE)</f>
        <v>DEPARTAMENTO APURIMAC</v>
      </c>
      <c r="G310" t="str">
        <f t="shared" si="3"/>
        <v>03305</v>
      </c>
      <c r="H310" t="str">
        <f t="shared" si="4"/>
        <v>CHALLHUAHUACHO | COTABAMBAS | DEPARTAMENTO APURIMAC</v>
      </c>
      <c r="I310" t="str">
        <f t="shared" si="5"/>
        <v>['030506','CHALLHUAHUACHO | COTABAMBAS | DEPARTAMENTO APURIMAC'],</v>
      </c>
    </row>
    <row r="311">
      <c r="A311" s="7" t="s">
        <v>614</v>
      </c>
      <c r="B311" s="8" t="s">
        <v>615</v>
      </c>
      <c r="C311" t="str">
        <f t="shared" si="1"/>
        <v>0306</v>
      </c>
      <c r="D311" t="str">
        <f>VLOOKUP(C311,PROVINCIA!$A$1:$B$195,2,FALSE)</f>
        <v>CHINCHEROS</v>
      </c>
      <c r="E311" s="9">
        <f t="shared" si="2"/>
        <v>3</v>
      </c>
      <c r="F311" t="str">
        <f>VLOOKUP(E311,DEPARTAMENTO!$A$1:$B$25,2,FALSE)</f>
        <v>DEPARTAMENTO APURIMAC</v>
      </c>
      <c r="G311" t="str">
        <f t="shared" si="3"/>
        <v>03306</v>
      </c>
      <c r="H311" t="str">
        <f t="shared" si="4"/>
        <v>CHINCHEROS | CHINCHEROS | DEPARTAMENTO APURIMAC</v>
      </c>
      <c r="I311" t="str">
        <f t="shared" si="5"/>
        <v>['030601','CHINCHEROS | CHINCHEROS | DEPARTAMENTO APURIMAC'],</v>
      </c>
    </row>
    <row r="312">
      <c r="A312" s="7" t="s">
        <v>616</v>
      </c>
      <c r="B312" s="8" t="s">
        <v>617</v>
      </c>
      <c r="C312" t="str">
        <f t="shared" si="1"/>
        <v>0306</v>
      </c>
      <c r="D312" t="str">
        <f>VLOOKUP(C312,PROVINCIA!$A$1:$B$195,2,FALSE)</f>
        <v>CHINCHEROS</v>
      </c>
      <c r="E312" s="9">
        <f t="shared" si="2"/>
        <v>3</v>
      </c>
      <c r="F312" t="str">
        <f>VLOOKUP(E312,DEPARTAMENTO!$A$1:$B$25,2,FALSE)</f>
        <v>DEPARTAMENTO APURIMAC</v>
      </c>
      <c r="G312" t="str">
        <f t="shared" si="3"/>
        <v>03306</v>
      </c>
      <c r="H312" t="str">
        <f t="shared" si="4"/>
        <v>ANCO-HUALLO | CHINCHEROS | DEPARTAMENTO APURIMAC</v>
      </c>
      <c r="I312" t="str">
        <f t="shared" si="5"/>
        <v>['030602','ANCO-HUALLO | CHINCHEROS | DEPARTAMENTO APURIMAC'],</v>
      </c>
    </row>
    <row r="313">
      <c r="A313" s="7" t="s">
        <v>618</v>
      </c>
      <c r="B313" s="8" t="s">
        <v>619</v>
      </c>
      <c r="C313" t="str">
        <f t="shared" si="1"/>
        <v>0306</v>
      </c>
      <c r="D313" t="str">
        <f>VLOOKUP(C313,PROVINCIA!$A$1:$B$195,2,FALSE)</f>
        <v>CHINCHEROS</v>
      </c>
      <c r="E313" s="9">
        <f t="shared" si="2"/>
        <v>3</v>
      </c>
      <c r="F313" t="str">
        <f>VLOOKUP(E313,DEPARTAMENTO!$A$1:$B$25,2,FALSE)</f>
        <v>DEPARTAMENTO APURIMAC</v>
      </c>
      <c r="G313" t="str">
        <f t="shared" si="3"/>
        <v>03306</v>
      </c>
      <c r="H313" t="str">
        <f t="shared" si="4"/>
        <v>COCHARCAS | CHINCHEROS | DEPARTAMENTO APURIMAC</v>
      </c>
      <c r="I313" t="str">
        <f t="shared" si="5"/>
        <v>['030603','COCHARCAS | CHINCHEROS | DEPARTAMENTO APURIMAC'],</v>
      </c>
    </row>
    <row r="314">
      <c r="A314" s="7" t="s">
        <v>620</v>
      </c>
      <c r="B314" s="8" t="s">
        <v>621</v>
      </c>
      <c r="C314" t="str">
        <f t="shared" si="1"/>
        <v>0306</v>
      </c>
      <c r="D314" t="str">
        <f>VLOOKUP(C314,PROVINCIA!$A$1:$B$195,2,FALSE)</f>
        <v>CHINCHEROS</v>
      </c>
      <c r="E314" s="9">
        <f t="shared" si="2"/>
        <v>3</v>
      </c>
      <c r="F314" t="str">
        <f>VLOOKUP(E314,DEPARTAMENTO!$A$1:$B$25,2,FALSE)</f>
        <v>DEPARTAMENTO APURIMAC</v>
      </c>
      <c r="G314" t="str">
        <f t="shared" si="3"/>
        <v>03306</v>
      </c>
      <c r="H314" t="str">
        <f t="shared" si="4"/>
        <v>HUACCANA | CHINCHEROS | DEPARTAMENTO APURIMAC</v>
      </c>
      <c r="I314" t="str">
        <f t="shared" si="5"/>
        <v>['030604','HUACCANA | CHINCHEROS | DEPARTAMENTO APURIMAC'],</v>
      </c>
    </row>
    <row r="315">
      <c r="A315" s="7" t="s">
        <v>622</v>
      </c>
      <c r="B315" s="8" t="s">
        <v>623</v>
      </c>
      <c r="C315" t="str">
        <f t="shared" si="1"/>
        <v>0306</v>
      </c>
      <c r="D315" t="str">
        <f>VLOOKUP(C315,PROVINCIA!$A$1:$B$195,2,FALSE)</f>
        <v>CHINCHEROS</v>
      </c>
      <c r="E315" s="9">
        <f t="shared" si="2"/>
        <v>3</v>
      </c>
      <c r="F315" t="str">
        <f>VLOOKUP(E315,DEPARTAMENTO!$A$1:$B$25,2,FALSE)</f>
        <v>DEPARTAMENTO APURIMAC</v>
      </c>
      <c r="G315" t="str">
        <f t="shared" si="3"/>
        <v>03306</v>
      </c>
      <c r="H315" t="str">
        <f t="shared" si="4"/>
        <v>OCOBAMBA | CHINCHEROS | DEPARTAMENTO APURIMAC</v>
      </c>
      <c r="I315" t="str">
        <f t="shared" si="5"/>
        <v>['030605','OCOBAMBA | CHINCHEROS | DEPARTAMENTO APURIMAC'],</v>
      </c>
    </row>
    <row r="316">
      <c r="A316" s="7" t="s">
        <v>624</v>
      </c>
      <c r="B316" s="8" t="s">
        <v>625</v>
      </c>
      <c r="C316" t="str">
        <f t="shared" si="1"/>
        <v>0306</v>
      </c>
      <c r="D316" t="str">
        <f>VLOOKUP(C316,PROVINCIA!$A$1:$B$195,2,FALSE)</f>
        <v>CHINCHEROS</v>
      </c>
      <c r="E316" s="9">
        <f t="shared" si="2"/>
        <v>3</v>
      </c>
      <c r="F316" t="str">
        <f>VLOOKUP(E316,DEPARTAMENTO!$A$1:$B$25,2,FALSE)</f>
        <v>DEPARTAMENTO APURIMAC</v>
      </c>
      <c r="G316" t="str">
        <f t="shared" si="3"/>
        <v>03306</v>
      </c>
      <c r="H316" t="str">
        <f t="shared" si="4"/>
        <v>ONGOY | CHINCHEROS | DEPARTAMENTO APURIMAC</v>
      </c>
      <c r="I316" t="str">
        <f t="shared" si="5"/>
        <v>['030606','ONGOY | CHINCHEROS | DEPARTAMENTO APURIMAC'],</v>
      </c>
    </row>
    <row r="317">
      <c r="A317" s="7" t="s">
        <v>626</v>
      </c>
      <c r="B317" s="8" t="s">
        <v>627</v>
      </c>
      <c r="C317" t="str">
        <f t="shared" si="1"/>
        <v>0306</v>
      </c>
      <c r="D317" t="str">
        <f>VLOOKUP(C317,PROVINCIA!$A$1:$B$195,2,FALSE)</f>
        <v>CHINCHEROS</v>
      </c>
      <c r="E317" s="9">
        <f t="shared" si="2"/>
        <v>3</v>
      </c>
      <c r="F317" t="str">
        <f>VLOOKUP(E317,DEPARTAMENTO!$A$1:$B$25,2,FALSE)</f>
        <v>DEPARTAMENTO APURIMAC</v>
      </c>
      <c r="G317" t="str">
        <f t="shared" si="3"/>
        <v>03306</v>
      </c>
      <c r="H317" t="str">
        <f t="shared" si="4"/>
        <v>URANMARCA | CHINCHEROS | DEPARTAMENTO APURIMAC</v>
      </c>
      <c r="I317" t="str">
        <f t="shared" si="5"/>
        <v>['030607','URANMARCA | CHINCHEROS | DEPARTAMENTO APURIMAC'],</v>
      </c>
    </row>
    <row r="318">
      <c r="A318" s="7" t="s">
        <v>628</v>
      </c>
      <c r="B318" s="8" t="s">
        <v>629</v>
      </c>
      <c r="C318" t="str">
        <f t="shared" si="1"/>
        <v>0306</v>
      </c>
      <c r="D318" t="str">
        <f>VLOOKUP(C318,PROVINCIA!$A$1:$B$195,2,FALSE)</f>
        <v>CHINCHEROS</v>
      </c>
      <c r="E318" s="9">
        <f t="shared" si="2"/>
        <v>3</v>
      </c>
      <c r="F318" t="str">
        <f>VLOOKUP(E318,DEPARTAMENTO!$A$1:$B$25,2,FALSE)</f>
        <v>DEPARTAMENTO APURIMAC</v>
      </c>
      <c r="G318" t="str">
        <f t="shared" si="3"/>
        <v>03306</v>
      </c>
      <c r="H318" t="str">
        <f t="shared" si="4"/>
        <v>RANRACANCHA | CHINCHEROS | DEPARTAMENTO APURIMAC</v>
      </c>
      <c r="I318" t="str">
        <f t="shared" si="5"/>
        <v>['030608','RANRACANCHA | CHINCHEROS | DEPARTAMENTO APURIMAC'],</v>
      </c>
    </row>
    <row r="319">
      <c r="A319" s="7" t="s">
        <v>630</v>
      </c>
      <c r="B319" s="8" t="s">
        <v>631</v>
      </c>
      <c r="C319" t="str">
        <f t="shared" si="1"/>
        <v>0307</v>
      </c>
      <c r="D319" t="str">
        <f>VLOOKUP(C319,PROVINCIA!$A$1:$B$195,2,FALSE)</f>
        <v>GRAU</v>
      </c>
      <c r="E319" s="9">
        <f t="shared" si="2"/>
        <v>3</v>
      </c>
      <c r="F319" t="str">
        <f>VLOOKUP(E319,DEPARTAMENTO!$A$1:$B$25,2,FALSE)</f>
        <v>DEPARTAMENTO APURIMAC</v>
      </c>
      <c r="G319" t="str">
        <f t="shared" si="3"/>
        <v>03307</v>
      </c>
      <c r="H319" t="str">
        <f t="shared" si="4"/>
        <v>CHUQUIBAMBILLA | GRAU | DEPARTAMENTO APURIMAC</v>
      </c>
      <c r="I319" t="str">
        <f t="shared" si="5"/>
        <v>['030701','CHUQUIBAMBILLA | GRAU | DEPARTAMENTO APURIMAC'],</v>
      </c>
    </row>
    <row r="320">
      <c r="A320" s="7" t="s">
        <v>632</v>
      </c>
      <c r="B320" s="8" t="s">
        <v>633</v>
      </c>
      <c r="C320" t="str">
        <f t="shared" si="1"/>
        <v>0307</v>
      </c>
      <c r="D320" t="str">
        <f>VLOOKUP(C320,PROVINCIA!$A$1:$B$195,2,FALSE)</f>
        <v>GRAU</v>
      </c>
      <c r="E320" s="9">
        <f t="shared" si="2"/>
        <v>3</v>
      </c>
      <c r="F320" t="str">
        <f>VLOOKUP(E320,DEPARTAMENTO!$A$1:$B$25,2,FALSE)</f>
        <v>DEPARTAMENTO APURIMAC</v>
      </c>
      <c r="G320" t="str">
        <f t="shared" si="3"/>
        <v>03307</v>
      </c>
      <c r="H320" t="str">
        <f t="shared" si="4"/>
        <v>CURPAHUASI | GRAU | DEPARTAMENTO APURIMAC</v>
      </c>
      <c r="I320" t="str">
        <f t="shared" si="5"/>
        <v>['030702','CURPAHUASI | GRAU | DEPARTAMENTO APURIMAC'],</v>
      </c>
    </row>
    <row r="321">
      <c r="A321" s="7" t="s">
        <v>634</v>
      </c>
      <c r="B321" s="8" t="s">
        <v>635</v>
      </c>
      <c r="C321" t="str">
        <f t="shared" si="1"/>
        <v>0307</v>
      </c>
      <c r="D321" t="str">
        <f>VLOOKUP(C321,PROVINCIA!$A$1:$B$195,2,FALSE)</f>
        <v>GRAU</v>
      </c>
      <c r="E321" s="9">
        <f t="shared" si="2"/>
        <v>3</v>
      </c>
      <c r="F321" t="str">
        <f>VLOOKUP(E321,DEPARTAMENTO!$A$1:$B$25,2,FALSE)</f>
        <v>DEPARTAMENTO APURIMAC</v>
      </c>
      <c r="G321" t="str">
        <f t="shared" si="3"/>
        <v>03307</v>
      </c>
      <c r="H321" t="str">
        <f t="shared" si="4"/>
        <v>GAMARRA | GRAU | DEPARTAMENTO APURIMAC</v>
      </c>
      <c r="I321" t="str">
        <f t="shared" si="5"/>
        <v>['030703','GAMARRA | GRAU | DEPARTAMENTO APURIMAC'],</v>
      </c>
    </row>
    <row r="322">
      <c r="A322" s="7" t="s">
        <v>636</v>
      </c>
      <c r="B322" s="8" t="s">
        <v>637</v>
      </c>
      <c r="C322" t="str">
        <f t="shared" si="1"/>
        <v>0307</v>
      </c>
      <c r="D322" t="str">
        <f>VLOOKUP(C322,PROVINCIA!$A$1:$B$195,2,FALSE)</f>
        <v>GRAU</v>
      </c>
      <c r="E322" s="9">
        <f t="shared" si="2"/>
        <v>3</v>
      </c>
      <c r="F322" t="str">
        <f>VLOOKUP(E322,DEPARTAMENTO!$A$1:$B$25,2,FALSE)</f>
        <v>DEPARTAMENTO APURIMAC</v>
      </c>
      <c r="G322" t="str">
        <f t="shared" si="3"/>
        <v>03307</v>
      </c>
      <c r="H322" t="str">
        <f t="shared" si="4"/>
        <v>HUAYLLATI | GRAU | DEPARTAMENTO APURIMAC</v>
      </c>
      <c r="I322" t="str">
        <f t="shared" si="5"/>
        <v>['030704','HUAYLLATI | GRAU | DEPARTAMENTO APURIMAC'],</v>
      </c>
    </row>
    <row r="323">
      <c r="A323" s="7" t="s">
        <v>638</v>
      </c>
      <c r="B323" s="8" t="s">
        <v>639</v>
      </c>
      <c r="C323" t="str">
        <f t="shared" si="1"/>
        <v>0307</v>
      </c>
      <c r="D323" t="str">
        <f>VLOOKUP(C323,PROVINCIA!$A$1:$B$195,2,FALSE)</f>
        <v>GRAU</v>
      </c>
      <c r="E323" s="9">
        <f t="shared" si="2"/>
        <v>3</v>
      </c>
      <c r="F323" t="str">
        <f>VLOOKUP(E323,DEPARTAMENTO!$A$1:$B$25,2,FALSE)</f>
        <v>DEPARTAMENTO APURIMAC</v>
      </c>
      <c r="G323" t="str">
        <f t="shared" si="3"/>
        <v>03307</v>
      </c>
      <c r="H323" t="str">
        <f t="shared" si="4"/>
        <v>MAMARA | GRAU | DEPARTAMENTO APURIMAC</v>
      </c>
      <c r="I323" t="str">
        <f t="shared" si="5"/>
        <v>['030705','MAMARA | GRAU | DEPARTAMENTO APURIMAC'],</v>
      </c>
    </row>
    <row r="324">
      <c r="A324" s="7" t="s">
        <v>640</v>
      </c>
      <c r="B324" s="8" t="s">
        <v>641</v>
      </c>
      <c r="C324" t="str">
        <f t="shared" si="1"/>
        <v>0307</v>
      </c>
      <c r="D324" t="str">
        <f>VLOOKUP(C324,PROVINCIA!$A$1:$B$195,2,FALSE)</f>
        <v>GRAU</v>
      </c>
      <c r="E324" s="9">
        <f t="shared" si="2"/>
        <v>3</v>
      </c>
      <c r="F324" t="str">
        <f>VLOOKUP(E324,DEPARTAMENTO!$A$1:$B$25,2,FALSE)</f>
        <v>DEPARTAMENTO APURIMAC</v>
      </c>
      <c r="G324" t="str">
        <f t="shared" si="3"/>
        <v>03307</v>
      </c>
      <c r="H324" t="str">
        <f t="shared" si="4"/>
        <v>MICAELA BASTIDAS | GRAU | DEPARTAMENTO APURIMAC</v>
      </c>
      <c r="I324" t="str">
        <f t="shared" si="5"/>
        <v>['030706','MICAELA BASTIDAS | GRAU | DEPARTAMENTO APURIMAC'],</v>
      </c>
    </row>
    <row r="325">
      <c r="A325" s="7" t="s">
        <v>642</v>
      </c>
      <c r="B325" s="8" t="s">
        <v>643</v>
      </c>
      <c r="C325" t="str">
        <f t="shared" si="1"/>
        <v>0307</v>
      </c>
      <c r="D325" t="str">
        <f>VLOOKUP(C325,PROVINCIA!$A$1:$B$195,2,FALSE)</f>
        <v>GRAU</v>
      </c>
      <c r="E325" s="9">
        <f t="shared" si="2"/>
        <v>3</v>
      </c>
      <c r="F325" t="str">
        <f>VLOOKUP(E325,DEPARTAMENTO!$A$1:$B$25,2,FALSE)</f>
        <v>DEPARTAMENTO APURIMAC</v>
      </c>
      <c r="G325" t="str">
        <f t="shared" si="3"/>
        <v>03307</v>
      </c>
      <c r="H325" t="str">
        <f t="shared" si="4"/>
        <v>PATAYPAMPA | GRAU | DEPARTAMENTO APURIMAC</v>
      </c>
      <c r="I325" t="str">
        <f t="shared" si="5"/>
        <v>['030707','PATAYPAMPA | GRAU | DEPARTAMENTO APURIMAC'],</v>
      </c>
    </row>
    <row r="326">
      <c r="A326" s="7" t="s">
        <v>644</v>
      </c>
      <c r="B326" s="8" t="s">
        <v>645</v>
      </c>
      <c r="C326" t="str">
        <f t="shared" si="1"/>
        <v>0307</v>
      </c>
      <c r="D326" t="str">
        <f>VLOOKUP(C326,PROVINCIA!$A$1:$B$195,2,FALSE)</f>
        <v>GRAU</v>
      </c>
      <c r="E326" s="9">
        <f t="shared" si="2"/>
        <v>3</v>
      </c>
      <c r="F326" t="str">
        <f>VLOOKUP(E326,DEPARTAMENTO!$A$1:$B$25,2,FALSE)</f>
        <v>DEPARTAMENTO APURIMAC</v>
      </c>
      <c r="G326" t="str">
        <f t="shared" si="3"/>
        <v>03307</v>
      </c>
      <c r="H326" t="str">
        <f t="shared" si="4"/>
        <v>PROGRESO | GRAU | DEPARTAMENTO APURIMAC</v>
      </c>
      <c r="I326" t="str">
        <f t="shared" si="5"/>
        <v>['030708','PROGRESO | GRAU | DEPARTAMENTO APURIMAC'],</v>
      </c>
    </row>
    <row r="327">
      <c r="A327" s="7" t="s">
        <v>646</v>
      </c>
      <c r="B327" s="8" t="s">
        <v>647</v>
      </c>
      <c r="C327" t="str">
        <f t="shared" si="1"/>
        <v>0307</v>
      </c>
      <c r="D327" t="str">
        <f>VLOOKUP(C327,PROVINCIA!$A$1:$B$195,2,FALSE)</f>
        <v>GRAU</v>
      </c>
      <c r="E327" s="9">
        <f t="shared" si="2"/>
        <v>3</v>
      </c>
      <c r="F327" t="str">
        <f>VLOOKUP(E327,DEPARTAMENTO!$A$1:$B$25,2,FALSE)</f>
        <v>DEPARTAMENTO APURIMAC</v>
      </c>
      <c r="G327" t="str">
        <f t="shared" si="3"/>
        <v>03307</v>
      </c>
      <c r="H327" t="str">
        <f t="shared" si="4"/>
        <v>SAN ANTONIO | GRAU | DEPARTAMENTO APURIMAC</v>
      </c>
      <c r="I327" t="str">
        <f t="shared" si="5"/>
        <v>['030709','SAN ANTONIO | GRAU | DEPARTAMENTO APURIMAC'],</v>
      </c>
    </row>
    <row r="328">
      <c r="A328" s="7" t="s">
        <v>648</v>
      </c>
      <c r="B328" s="8" t="s">
        <v>154</v>
      </c>
      <c r="C328" t="str">
        <f t="shared" si="1"/>
        <v>0307</v>
      </c>
      <c r="D328" t="str">
        <f>VLOOKUP(C328,PROVINCIA!$A$1:$B$195,2,FALSE)</f>
        <v>GRAU</v>
      </c>
      <c r="E328" s="9">
        <f t="shared" si="2"/>
        <v>3</v>
      </c>
      <c r="F328" t="str">
        <f>VLOOKUP(E328,DEPARTAMENTO!$A$1:$B$25,2,FALSE)</f>
        <v>DEPARTAMENTO APURIMAC</v>
      </c>
      <c r="G328" t="str">
        <f t="shared" si="3"/>
        <v>03307</v>
      </c>
      <c r="H328" t="str">
        <f t="shared" si="4"/>
        <v>SANTA ROSA | GRAU | DEPARTAMENTO APURIMAC</v>
      </c>
      <c r="I328" t="str">
        <f t="shared" si="5"/>
        <v>['030710','SANTA ROSA | GRAU | DEPARTAMENTO APURIMAC'],</v>
      </c>
    </row>
    <row r="329">
      <c r="A329" s="7" t="s">
        <v>649</v>
      </c>
      <c r="B329" s="8" t="s">
        <v>650</v>
      </c>
      <c r="C329" t="str">
        <f t="shared" si="1"/>
        <v>0307</v>
      </c>
      <c r="D329" t="str">
        <f>VLOOKUP(C329,PROVINCIA!$A$1:$B$195,2,FALSE)</f>
        <v>GRAU</v>
      </c>
      <c r="E329" s="9">
        <f t="shared" si="2"/>
        <v>3</v>
      </c>
      <c r="F329" t="str">
        <f>VLOOKUP(E329,DEPARTAMENTO!$A$1:$B$25,2,FALSE)</f>
        <v>DEPARTAMENTO APURIMAC</v>
      </c>
      <c r="G329" t="str">
        <f t="shared" si="3"/>
        <v>03307</v>
      </c>
      <c r="H329" t="str">
        <f t="shared" si="4"/>
        <v>TURPAY | GRAU | DEPARTAMENTO APURIMAC</v>
      </c>
      <c r="I329" t="str">
        <f t="shared" si="5"/>
        <v>['030711','TURPAY | GRAU | DEPARTAMENTO APURIMAC'],</v>
      </c>
    </row>
    <row r="330">
      <c r="A330" s="7" t="s">
        <v>651</v>
      </c>
      <c r="B330" s="8" t="s">
        <v>652</v>
      </c>
      <c r="C330" t="str">
        <f t="shared" si="1"/>
        <v>0307</v>
      </c>
      <c r="D330" t="str">
        <f>VLOOKUP(C330,PROVINCIA!$A$1:$B$195,2,FALSE)</f>
        <v>GRAU</v>
      </c>
      <c r="E330" s="9">
        <f t="shared" si="2"/>
        <v>3</v>
      </c>
      <c r="F330" t="str">
        <f>VLOOKUP(E330,DEPARTAMENTO!$A$1:$B$25,2,FALSE)</f>
        <v>DEPARTAMENTO APURIMAC</v>
      </c>
      <c r="G330" t="str">
        <f t="shared" si="3"/>
        <v>03307</v>
      </c>
      <c r="H330" t="str">
        <f t="shared" si="4"/>
        <v>VILCABAMBA | GRAU | DEPARTAMENTO APURIMAC</v>
      </c>
      <c r="I330" t="str">
        <f t="shared" si="5"/>
        <v>['030712','VILCABAMBA | GRAU | DEPARTAMENTO APURIMAC'],</v>
      </c>
    </row>
    <row r="331">
      <c r="A331" s="7" t="s">
        <v>653</v>
      </c>
      <c r="B331" s="8" t="s">
        <v>654</v>
      </c>
      <c r="C331" t="str">
        <f t="shared" si="1"/>
        <v>0307</v>
      </c>
      <c r="D331" t="str">
        <f>VLOOKUP(C331,PROVINCIA!$A$1:$B$195,2,FALSE)</f>
        <v>GRAU</v>
      </c>
      <c r="E331" s="9">
        <f t="shared" si="2"/>
        <v>3</v>
      </c>
      <c r="F331" t="str">
        <f>VLOOKUP(E331,DEPARTAMENTO!$A$1:$B$25,2,FALSE)</f>
        <v>DEPARTAMENTO APURIMAC</v>
      </c>
      <c r="G331" t="str">
        <f t="shared" si="3"/>
        <v>03307</v>
      </c>
      <c r="H331" t="str">
        <f t="shared" si="4"/>
        <v>VIRUNDO | GRAU | DEPARTAMENTO APURIMAC</v>
      </c>
      <c r="I331" t="str">
        <f t="shared" si="5"/>
        <v>['030713','VIRUNDO | GRAU | DEPARTAMENTO APURIMAC'],</v>
      </c>
    </row>
    <row r="332">
      <c r="A332" s="7" t="s">
        <v>655</v>
      </c>
      <c r="B332" s="8" t="s">
        <v>656</v>
      </c>
      <c r="C332" t="str">
        <f t="shared" si="1"/>
        <v>0307</v>
      </c>
      <c r="D332" t="str">
        <f>VLOOKUP(C332,PROVINCIA!$A$1:$B$195,2,FALSE)</f>
        <v>GRAU</v>
      </c>
      <c r="E332" s="9">
        <f t="shared" si="2"/>
        <v>3</v>
      </c>
      <c r="F332" t="str">
        <f>VLOOKUP(E332,DEPARTAMENTO!$A$1:$B$25,2,FALSE)</f>
        <v>DEPARTAMENTO APURIMAC</v>
      </c>
      <c r="G332" t="str">
        <f t="shared" si="3"/>
        <v>03307</v>
      </c>
      <c r="H332" t="str">
        <f t="shared" si="4"/>
        <v>CURASCO | GRAU | DEPARTAMENTO APURIMAC</v>
      </c>
      <c r="I332" t="str">
        <f t="shared" si="5"/>
        <v>['030714','CURASCO | GRAU | DEPARTAMENTO APURIMAC'],</v>
      </c>
    </row>
    <row r="333">
      <c r="A333" s="7" t="s">
        <v>657</v>
      </c>
      <c r="B333" s="8" t="s">
        <v>658</v>
      </c>
      <c r="C333" t="str">
        <f t="shared" si="1"/>
        <v>0401</v>
      </c>
      <c r="D333" t="str">
        <f>VLOOKUP(C333,PROVINCIA!$A$1:$B$195,2,FALSE)</f>
        <v>AREQUIPA</v>
      </c>
      <c r="E333" s="9">
        <f t="shared" si="2"/>
        <v>4</v>
      </c>
      <c r="F333" t="str">
        <f>VLOOKUP(E333,DEPARTAMENTO!$A$1:$B$25,2,FALSE)</f>
        <v>DEPARTAMENTO AREQUIPA</v>
      </c>
      <c r="G333" t="str">
        <f t="shared" si="3"/>
        <v>04401</v>
      </c>
      <c r="H333" t="str">
        <f t="shared" si="4"/>
        <v>AREQUIPA | AREQUIPA | DEPARTAMENTO AREQUIPA</v>
      </c>
      <c r="I333" t="str">
        <f t="shared" si="5"/>
        <v>['040101','AREQUIPA | AREQUIPA | DEPARTAMENTO AREQUIPA'],</v>
      </c>
    </row>
    <row r="334">
      <c r="A334" s="7" t="s">
        <v>659</v>
      </c>
      <c r="B334" s="8" t="s">
        <v>660</v>
      </c>
      <c r="C334" t="str">
        <f t="shared" si="1"/>
        <v>0401</v>
      </c>
      <c r="D334" t="str">
        <f>VLOOKUP(C334,PROVINCIA!$A$1:$B$195,2,FALSE)</f>
        <v>AREQUIPA</v>
      </c>
      <c r="E334" s="9">
        <f t="shared" si="2"/>
        <v>4</v>
      </c>
      <c r="F334" t="str">
        <f>VLOOKUP(E334,DEPARTAMENTO!$A$1:$B$25,2,FALSE)</f>
        <v>DEPARTAMENTO AREQUIPA</v>
      </c>
      <c r="G334" t="str">
        <f t="shared" si="3"/>
        <v>04401</v>
      </c>
      <c r="H334" t="str">
        <f t="shared" si="4"/>
        <v>ALTO SELVA ALEGRE | AREQUIPA | DEPARTAMENTO AREQUIPA</v>
      </c>
      <c r="I334" t="str">
        <f t="shared" si="5"/>
        <v>['040102','ALTO SELVA ALEGRE | AREQUIPA | DEPARTAMENTO AREQUIPA'],</v>
      </c>
    </row>
    <row r="335">
      <c r="A335" s="7" t="s">
        <v>661</v>
      </c>
      <c r="B335" s="8" t="s">
        <v>662</v>
      </c>
      <c r="C335" t="str">
        <f t="shared" si="1"/>
        <v>0401</v>
      </c>
      <c r="D335" t="str">
        <f>VLOOKUP(C335,PROVINCIA!$A$1:$B$195,2,FALSE)</f>
        <v>AREQUIPA</v>
      </c>
      <c r="E335" s="9">
        <f t="shared" si="2"/>
        <v>4</v>
      </c>
      <c r="F335" t="str">
        <f>VLOOKUP(E335,DEPARTAMENTO!$A$1:$B$25,2,FALSE)</f>
        <v>DEPARTAMENTO AREQUIPA</v>
      </c>
      <c r="G335" t="str">
        <f t="shared" si="3"/>
        <v>04401</v>
      </c>
      <c r="H335" t="str">
        <f t="shared" si="4"/>
        <v>CAYMA | AREQUIPA | DEPARTAMENTO AREQUIPA</v>
      </c>
      <c r="I335" t="str">
        <f t="shared" si="5"/>
        <v>['040103','CAYMA | AREQUIPA | DEPARTAMENTO AREQUIPA'],</v>
      </c>
    </row>
    <row r="336">
      <c r="A336" s="7" t="s">
        <v>663</v>
      </c>
      <c r="B336" s="8" t="s">
        <v>664</v>
      </c>
      <c r="C336" t="str">
        <f t="shared" si="1"/>
        <v>0401</v>
      </c>
      <c r="D336" t="str">
        <f>VLOOKUP(C336,PROVINCIA!$A$1:$B$195,2,FALSE)</f>
        <v>AREQUIPA</v>
      </c>
      <c r="E336" s="9">
        <f t="shared" si="2"/>
        <v>4</v>
      </c>
      <c r="F336" t="str">
        <f>VLOOKUP(E336,DEPARTAMENTO!$A$1:$B$25,2,FALSE)</f>
        <v>DEPARTAMENTO AREQUIPA</v>
      </c>
      <c r="G336" t="str">
        <f t="shared" si="3"/>
        <v>04401</v>
      </c>
      <c r="H336" t="str">
        <f t="shared" si="4"/>
        <v>CERRO COLORADO | AREQUIPA | DEPARTAMENTO AREQUIPA</v>
      </c>
      <c r="I336" t="str">
        <f t="shared" si="5"/>
        <v>['040104','CERRO COLORADO | AREQUIPA | DEPARTAMENTO AREQUIPA'],</v>
      </c>
    </row>
    <row r="337">
      <c r="A337" s="7" t="s">
        <v>665</v>
      </c>
      <c r="B337" s="8" t="s">
        <v>666</v>
      </c>
      <c r="C337" t="str">
        <f t="shared" si="1"/>
        <v>0401</v>
      </c>
      <c r="D337" t="str">
        <f>VLOOKUP(C337,PROVINCIA!$A$1:$B$195,2,FALSE)</f>
        <v>AREQUIPA</v>
      </c>
      <c r="E337" s="9">
        <f t="shared" si="2"/>
        <v>4</v>
      </c>
      <c r="F337" t="str">
        <f>VLOOKUP(E337,DEPARTAMENTO!$A$1:$B$25,2,FALSE)</f>
        <v>DEPARTAMENTO AREQUIPA</v>
      </c>
      <c r="G337" t="str">
        <f t="shared" si="3"/>
        <v>04401</v>
      </c>
      <c r="H337" t="str">
        <f t="shared" si="4"/>
        <v>CHARACATO | AREQUIPA | DEPARTAMENTO AREQUIPA</v>
      </c>
      <c r="I337" t="str">
        <f t="shared" si="5"/>
        <v>['040105','CHARACATO | AREQUIPA | DEPARTAMENTO AREQUIPA'],</v>
      </c>
    </row>
    <row r="338">
      <c r="A338" s="7" t="s">
        <v>667</v>
      </c>
      <c r="B338" s="8" t="s">
        <v>668</v>
      </c>
      <c r="C338" t="str">
        <f t="shared" si="1"/>
        <v>0401</v>
      </c>
      <c r="D338" t="str">
        <f>VLOOKUP(C338,PROVINCIA!$A$1:$B$195,2,FALSE)</f>
        <v>AREQUIPA</v>
      </c>
      <c r="E338" s="9">
        <f t="shared" si="2"/>
        <v>4</v>
      </c>
      <c r="F338" t="str">
        <f>VLOOKUP(E338,DEPARTAMENTO!$A$1:$B$25,2,FALSE)</f>
        <v>DEPARTAMENTO AREQUIPA</v>
      </c>
      <c r="G338" t="str">
        <f t="shared" si="3"/>
        <v>04401</v>
      </c>
      <c r="H338" t="str">
        <f t="shared" si="4"/>
        <v>CHIGUATA | AREQUIPA | DEPARTAMENTO AREQUIPA</v>
      </c>
      <c r="I338" t="str">
        <f t="shared" si="5"/>
        <v>['040106','CHIGUATA | AREQUIPA | DEPARTAMENTO AREQUIPA'],</v>
      </c>
    </row>
    <row r="339">
      <c r="A339" s="7" t="s">
        <v>669</v>
      </c>
      <c r="B339" s="8" t="s">
        <v>670</v>
      </c>
      <c r="C339" t="str">
        <f t="shared" si="1"/>
        <v>0401</v>
      </c>
      <c r="D339" t="str">
        <f>VLOOKUP(C339,PROVINCIA!$A$1:$B$195,2,FALSE)</f>
        <v>AREQUIPA</v>
      </c>
      <c r="E339" s="9">
        <f t="shared" si="2"/>
        <v>4</v>
      </c>
      <c r="F339" t="str">
        <f>VLOOKUP(E339,DEPARTAMENTO!$A$1:$B$25,2,FALSE)</f>
        <v>DEPARTAMENTO AREQUIPA</v>
      </c>
      <c r="G339" t="str">
        <f t="shared" si="3"/>
        <v>04401</v>
      </c>
      <c r="H339" t="str">
        <f t="shared" si="4"/>
        <v>JACOBO HUNTER | AREQUIPA | DEPARTAMENTO AREQUIPA</v>
      </c>
      <c r="I339" t="str">
        <f t="shared" si="5"/>
        <v>['040107','JACOBO HUNTER | AREQUIPA | DEPARTAMENTO AREQUIPA'],</v>
      </c>
    </row>
    <row r="340">
      <c r="A340" s="7" t="s">
        <v>671</v>
      </c>
      <c r="B340" s="8" t="s">
        <v>672</v>
      </c>
      <c r="C340" t="str">
        <f t="shared" si="1"/>
        <v>0401</v>
      </c>
      <c r="D340" t="str">
        <f>VLOOKUP(C340,PROVINCIA!$A$1:$B$195,2,FALSE)</f>
        <v>AREQUIPA</v>
      </c>
      <c r="E340" s="9">
        <f t="shared" si="2"/>
        <v>4</v>
      </c>
      <c r="F340" t="str">
        <f>VLOOKUP(E340,DEPARTAMENTO!$A$1:$B$25,2,FALSE)</f>
        <v>DEPARTAMENTO AREQUIPA</v>
      </c>
      <c r="G340" t="str">
        <f t="shared" si="3"/>
        <v>04401</v>
      </c>
      <c r="H340" t="str">
        <f t="shared" si="4"/>
        <v>LA JOYA | AREQUIPA | DEPARTAMENTO AREQUIPA</v>
      </c>
      <c r="I340" t="str">
        <f t="shared" si="5"/>
        <v>['040108','LA JOYA | AREQUIPA | DEPARTAMENTO AREQUIPA'],</v>
      </c>
    </row>
    <row r="341">
      <c r="A341" s="7" t="s">
        <v>673</v>
      </c>
      <c r="B341" s="8" t="s">
        <v>674</v>
      </c>
      <c r="C341" t="str">
        <f t="shared" si="1"/>
        <v>0401</v>
      </c>
      <c r="D341" t="str">
        <f>VLOOKUP(C341,PROVINCIA!$A$1:$B$195,2,FALSE)</f>
        <v>AREQUIPA</v>
      </c>
      <c r="E341" s="9">
        <f t="shared" si="2"/>
        <v>4</v>
      </c>
      <c r="F341" t="str">
        <f>VLOOKUP(E341,DEPARTAMENTO!$A$1:$B$25,2,FALSE)</f>
        <v>DEPARTAMENTO AREQUIPA</v>
      </c>
      <c r="G341" t="str">
        <f t="shared" si="3"/>
        <v>04401</v>
      </c>
      <c r="H341" t="str">
        <f t="shared" si="4"/>
        <v>MARIANO MELGAR | AREQUIPA | DEPARTAMENTO AREQUIPA</v>
      </c>
      <c r="I341" t="str">
        <f t="shared" si="5"/>
        <v>['040109','MARIANO MELGAR | AREQUIPA | DEPARTAMENTO AREQUIPA'],</v>
      </c>
    </row>
    <row r="342">
      <c r="A342" s="7" t="s">
        <v>675</v>
      </c>
      <c r="B342" s="8" t="s">
        <v>676</v>
      </c>
      <c r="C342" t="str">
        <f t="shared" si="1"/>
        <v>0401</v>
      </c>
      <c r="D342" t="str">
        <f>VLOOKUP(C342,PROVINCIA!$A$1:$B$195,2,FALSE)</f>
        <v>AREQUIPA</v>
      </c>
      <c r="E342" s="9">
        <f t="shared" si="2"/>
        <v>4</v>
      </c>
      <c r="F342" t="str">
        <f>VLOOKUP(E342,DEPARTAMENTO!$A$1:$B$25,2,FALSE)</f>
        <v>DEPARTAMENTO AREQUIPA</v>
      </c>
      <c r="G342" t="str">
        <f t="shared" si="3"/>
        <v>04401</v>
      </c>
      <c r="H342" t="str">
        <f t="shared" si="4"/>
        <v>MIRAFLORES | AREQUIPA | DEPARTAMENTO AREQUIPA</v>
      </c>
      <c r="I342" t="str">
        <f t="shared" si="5"/>
        <v>['040110','MIRAFLORES | AREQUIPA | DEPARTAMENTO AREQUIPA'],</v>
      </c>
    </row>
    <row r="343">
      <c r="A343" s="7" t="s">
        <v>677</v>
      </c>
      <c r="B343" s="8" t="s">
        <v>678</v>
      </c>
      <c r="C343" t="str">
        <f t="shared" si="1"/>
        <v>0401</v>
      </c>
      <c r="D343" t="str">
        <f>VLOOKUP(C343,PROVINCIA!$A$1:$B$195,2,FALSE)</f>
        <v>AREQUIPA</v>
      </c>
      <c r="E343" s="9">
        <f t="shared" si="2"/>
        <v>4</v>
      </c>
      <c r="F343" t="str">
        <f>VLOOKUP(E343,DEPARTAMENTO!$A$1:$B$25,2,FALSE)</f>
        <v>DEPARTAMENTO AREQUIPA</v>
      </c>
      <c r="G343" t="str">
        <f t="shared" si="3"/>
        <v>04401</v>
      </c>
      <c r="H343" t="str">
        <f t="shared" si="4"/>
        <v>MOLLEBAYA | AREQUIPA | DEPARTAMENTO AREQUIPA</v>
      </c>
      <c r="I343" t="str">
        <f t="shared" si="5"/>
        <v>['040111','MOLLEBAYA | AREQUIPA | DEPARTAMENTO AREQUIPA'],</v>
      </c>
    </row>
    <row r="344">
      <c r="A344" s="7" t="s">
        <v>679</v>
      </c>
      <c r="B344" s="8" t="s">
        <v>680</v>
      </c>
      <c r="C344" t="str">
        <f t="shared" si="1"/>
        <v>0401</v>
      </c>
      <c r="D344" t="str">
        <f>VLOOKUP(C344,PROVINCIA!$A$1:$B$195,2,FALSE)</f>
        <v>AREQUIPA</v>
      </c>
      <c r="E344" s="9">
        <f t="shared" si="2"/>
        <v>4</v>
      </c>
      <c r="F344" t="str">
        <f>VLOOKUP(E344,DEPARTAMENTO!$A$1:$B$25,2,FALSE)</f>
        <v>DEPARTAMENTO AREQUIPA</v>
      </c>
      <c r="G344" t="str">
        <f t="shared" si="3"/>
        <v>04401</v>
      </c>
      <c r="H344" t="str">
        <f t="shared" si="4"/>
        <v>PAUCARPATA | AREQUIPA | DEPARTAMENTO AREQUIPA</v>
      </c>
      <c r="I344" t="str">
        <f t="shared" si="5"/>
        <v>['040112','PAUCARPATA | AREQUIPA | DEPARTAMENTO AREQUIPA'],</v>
      </c>
    </row>
    <row r="345">
      <c r="A345" s="7" t="s">
        <v>681</v>
      </c>
      <c r="B345" s="8" t="s">
        <v>682</v>
      </c>
      <c r="C345" t="str">
        <f t="shared" si="1"/>
        <v>0401</v>
      </c>
      <c r="D345" t="str">
        <f>VLOOKUP(C345,PROVINCIA!$A$1:$B$195,2,FALSE)</f>
        <v>AREQUIPA</v>
      </c>
      <c r="E345" s="9">
        <f t="shared" si="2"/>
        <v>4</v>
      </c>
      <c r="F345" t="str">
        <f>VLOOKUP(E345,DEPARTAMENTO!$A$1:$B$25,2,FALSE)</f>
        <v>DEPARTAMENTO AREQUIPA</v>
      </c>
      <c r="G345" t="str">
        <f t="shared" si="3"/>
        <v>04401</v>
      </c>
      <c r="H345" t="str">
        <f t="shared" si="4"/>
        <v>POCSI | AREQUIPA | DEPARTAMENTO AREQUIPA</v>
      </c>
      <c r="I345" t="str">
        <f t="shared" si="5"/>
        <v>['040113','POCSI | AREQUIPA | DEPARTAMENTO AREQUIPA'],</v>
      </c>
    </row>
    <row r="346">
      <c r="A346" s="7" t="s">
        <v>683</v>
      </c>
      <c r="B346" s="8" t="s">
        <v>684</v>
      </c>
      <c r="C346" t="str">
        <f t="shared" si="1"/>
        <v>0401</v>
      </c>
      <c r="D346" t="str">
        <f>VLOOKUP(C346,PROVINCIA!$A$1:$B$195,2,FALSE)</f>
        <v>AREQUIPA</v>
      </c>
      <c r="E346" s="9">
        <f t="shared" si="2"/>
        <v>4</v>
      </c>
      <c r="F346" t="str">
        <f>VLOOKUP(E346,DEPARTAMENTO!$A$1:$B$25,2,FALSE)</f>
        <v>DEPARTAMENTO AREQUIPA</v>
      </c>
      <c r="G346" t="str">
        <f t="shared" si="3"/>
        <v>04401</v>
      </c>
      <c r="H346" t="str">
        <f t="shared" si="4"/>
        <v>POLOBAYA | AREQUIPA | DEPARTAMENTO AREQUIPA</v>
      </c>
      <c r="I346" t="str">
        <f t="shared" si="5"/>
        <v>['040114','POLOBAYA | AREQUIPA | DEPARTAMENTO AREQUIPA'],</v>
      </c>
    </row>
    <row r="347">
      <c r="A347" s="7" t="s">
        <v>685</v>
      </c>
      <c r="B347" s="8" t="s">
        <v>686</v>
      </c>
      <c r="C347" t="str">
        <f t="shared" si="1"/>
        <v>0401</v>
      </c>
      <c r="D347" t="str">
        <f>VLOOKUP(C347,PROVINCIA!$A$1:$B$195,2,FALSE)</f>
        <v>AREQUIPA</v>
      </c>
      <c r="E347" s="9">
        <f t="shared" si="2"/>
        <v>4</v>
      </c>
      <c r="F347" t="str">
        <f>VLOOKUP(E347,DEPARTAMENTO!$A$1:$B$25,2,FALSE)</f>
        <v>DEPARTAMENTO AREQUIPA</v>
      </c>
      <c r="G347" t="str">
        <f t="shared" si="3"/>
        <v>04401</v>
      </c>
      <c r="H347" t="str">
        <f t="shared" si="4"/>
        <v>QUEQUEÑA | AREQUIPA | DEPARTAMENTO AREQUIPA</v>
      </c>
      <c r="I347" t="str">
        <f t="shared" si="5"/>
        <v>['040115','QUEQUEÑA | AREQUIPA | DEPARTAMENTO AREQUIPA'],</v>
      </c>
    </row>
    <row r="348">
      <c r="A348" s="7" t="s">
        <v>687</v>
      </c>
      <c r="B348" s="8" t="s">
        <v>688</v>
      </c>
      <c r="C348" t="str">
        <f t="shared" si="1"/>
        <v>0401</v>
      </c>
      <c r="D348" t="str">
        <f>VLOOKUP(C348,PROVINCIA!$A$1:$B$195,2,FALSE)</f>
        <v>AREQUIPA</v>
      </c>
      <c r="E348" s="9">
        <f t="shared" si="2"/>
        <v>4</v>
      </c>
      <c r="F348" t="str">
        <f>VLOOKUP(E348,DEPARTAMENTO!$A$1:$B$25,2,FALSE)</f>
        <v>DEPARTAMENTO AREQUIPA</v>
      </c>
      <c r="G348" t="str">
        <f t="shared" si="3"/>
        <v>04401</v>
      </c>
      <c r="H348" t="str">
        <f t="shared" si="4"/>
        <v>SABANDIA | AREQUIPA | DEPARTAMENTO AREQUIPA</v>
      </c>
      <c r="I348" t="str">
        <f t="shared" si="5"/>
        <v>['040116','SABANDIA | AREQUIPA | DEPARTAMENTO AREQUIPA'],</v>
      </c>
    </row>
    <row r="349">
      <c r="A349" s="7" t="s">
        <v>689</v>
      </c>
      <c r="B349" s="8" t="s">
        <v>690</v>
      </c>
      <c r="C349" t="str">
        <f t="shared" si="1"/>
        <v>0401</v>
      </c>
      <c r="D349" t="str">
        <f>VLOOKUP(C349,PROVINCIA!$A$1:$B$195,2,FALSE)</f>
        <v>AREQUIPA</v>
      </c>
      <c r="E349" s="9">
        <f t="shared" si="2"/>
        <v>4</v>
      </c>
      <c r="F349" t="str">
        <f>VLOOKUP(E349,DEPARTAMENTO!$A$1:$B$25,2,FALSE)</f>
        <v>DEPARTAMENTO AREQUIPA</v>
      </c>
      <c r="G349" t="str">
        <f t="shared" si="3"/>
        <v>04401</v>
      </c>
      <c r="H349" t="str">
        <f t="shared" si="4"/>
        <v>SACHACA | AREQUIPA | DEPARTAMENTO AREQUIPA</v>
      </c>
      <c r="I349" t="str">
        <f t="shared" si="5"/>
        <v>['040117','SACHACA | AREQUIPA | DEPARTAMENTO AREQUIPA'],</v>
      </c>
    </row>
    <row r="350">
      <c r="A350" s="7" t="s">
        <v>691</v>
      </c>
      <c r="B350" s="8" t="s">
        <v>692</v>
      </c>
      <c r="C350" t="str">
        <f t="shared" si="1"/>
        <v>0401</v>
      </c>
      <c r="D350" t="str">
        <f>VLOOKUP(C350,PROVINCIA!$A$1:$B$195,2,FALSE)</f>
        <v>AREQUIPA</v>
      </c>
      <c r="E350" s="9">
        <f t="shared" si="2"/>
        <v>4</v>
      </c>
      <c r="F350" t="str">
        <f>VLOOKUP(E350,DEPARTAMENTO!$A$1:$B$25,2,FALSE)</f>
        <v>DEPARTAMENTO AREQUIPA</v>
      </c>
      <c r="G350" t="str">
        <f t="shared" si="3"/>
        <v>04401</v>
      </c>
      <c r="H350" t="str">
        <f t="shared" si="4"/>
        <v>SAN JUAN DE SIGUAS /1 | AREQUIPA | DEPARTAMENTO AREQUIPA</v>
      </c>
      <c r="I350" t="str">
        <f t="shared" si="5"/>
        <v>['040118','SAN JUAN DE SIGUAS /1 | AREQUIPA | DEPARTAMENTO AREQUIPA'],</v>
      </c>
    </row>
    <row r="351">
      <c r="A351" s="7" t="s">
        <v>693</v>
      </c>
      <c r="B351" s="8" t="s">
        <v>694</v>
      </c>
      <c r="C351" t="str">
        <f t="shared" si="1"/>
        <v>0401</v>
      </c>
      <c r="D351" t="str">
        <f>VLOOKUP(C351,PROVINCIA!$A$1:$B$195,2,FALSE)</f>
        <v>AREQUIPA</v>
      </c>
      <c r="E351" s="9">
        <f t="shared" si="2"/>
        <v>4</v>
      </c>
      <c r="F351" t="str">
        <f>VLOOKUP(E351,DEPARTAMENTO!$A$1:$B$25,2,FALSE)</f>
        <v>DEPARTAMENTO AREQUIPA</v>
      </c>
      <c r="G351" t="str">
        <f t="shared" si="3"/>
        <v>04401</v>
      </c>
      <c r="H351" t="str">
        <f t="shared" si="4"/>
        <v>SAN JUAN DE TARUCANI | AREQUIPA | DEPARTAMENTO AREQUIPA</v>
      </c>
      <c r="I351" t="str">
        <f t="shared" si="5"/>
        <v>['040119','SAN JUAN DE TARUCANI | AREQUIPA | DEPARTAMENTO AREQUIPA'],</v>
      </c>
    </row>
    <row r="352">
      <c r="A352" s="7" t="s">
        <v>695</v>
      </c>
      <c r="B352" s="8" t="s">
        <v>696</v>
      </c>
      <c r="C352" t="str">
        <f t="shared" si="1"/>
        <v>0401</v>
      </c>
      <c r="D352" t="str">
        <f>VLOOKUP(C352,PROVINCIA!$A$1:$B$195,2,FALSE)</f>
        <v>AREQUIPA</v>
      </c>
      <c r="E352" s="9">
        <f t="shared" si="2"/>
        <v>4</v>
      </c>
      <c r="F352" t="str">
        <f>VLOOKUP(E352,DEPARTAMENTO!$A$1:$B$25,2,FALSE)</f>
        <v>DEPARTAMENTO AREQUIPA</v>
      </c>
      <c r="G352" t="str">
        <f t="shared" si="3"/>
        <v>04401</v>
      </c>
      <c r="H352" t="str">
        <f t="shared" si="4"/>
        <v>SANTA ISABEL DE SIGUAS | AREQUIPA | DEPARTAMENTO AREQUIPA</v>
      </c>
      <c r="I352" t="str">
        <f t="shared" si="5"/>
        <v>['040120','SANTA ISABEL DE SIGUAS | AREQUIPA | DEPARTAMENTO AREQUIPA'],</v>
      </c>
    </row>
    <row r="353">
      <c r="A353" s="7" t="s">
        <v>697</v>
      </c>
      <c r="B353" s="8" t="s">
        <v>698</v>
      </c>
      <c r="C353" t="str">
        <f t="shared" si="1"/>
        <v>0401</v>
      </c>
      <c r="D353" t="str">
        <f>VLOOKUP(C353,PROVINCIA!$A$1:$B$195,2,FALSE)</f>
        <v>AREQUIPA</v>
      </c>
      <c r="E353" s="9">
        <f t="shared" si="2"/>
        <v>4</v>
      </c>
      <c r="F353" t="str">
        <f>VLOOKUP(E353,DEPARTAMENTO!$A$1:$B$25,2,FALSE)</f>
        <v>DEPARTAMENTO AREQUIPA</v>
      </c>
      <c r="G353" t="str">
        <f t="shared" si="3"/>
        <v>04401</v>
      </c>
      <c r="H353" t="str">
        <f t="shared" si="4"/>
        <v>SANTA RITA DE SIGUAS | AREQUIPA | DEPARTAMENTO AREQUIPA</v>
      </c>
      <c r="I353" t="str">
        <f t="shared" si="5"/>
        <v>['040121','SANTA RITA DE SIGUAS | AREQUIPA | DEPARTAMENTO AREQUIPA'],</v>
      </c>
    </row>
    <row r="354">
      <c r="A354" s="7" t="s">
        <v>699</v>
      </c>
      <c r="B354" s="8" t="s">
        <v>700</v>
      </c>
      <c r="C354" t="str">
        <f t="shared" si="1"/>
        <v>0401</v>
      </c>
      <c r="D354" t="str">
        <f>VLOOKUP(C354,PROVINCIA!$A$1:$B$195,2,FALSE)</f>
        <v>AREQUIPA</v>
      </c>
      <c r="E354" s="9">
        <f t="shared" si="2"/>
        <v>4</v>
      </c>
      <c r="F354" t="str">
        <f>VLOOKUP(E354,DEPARTAMENTO!$A$1:$B$25,2,FALSE)</f>
        <v>DEPARTAMENTO AREQUIPA</v>
      </c>
      <c r="G354" t="str">
        <f t="shared" si="3"/>
        <v>04401</v>
      </c>
      <c r="H354" t="str">
        <f t="shared" si="4"/>
        <v>SOCABAYA | AREQUIPA | DEPARTAMENTO AREQUIPA</v>
      </c>
      <c r="I354" t="str">
        <f t="shared" si="5"/>
        <v>['040122','SOCABAYA | AREQUIPA | DEPARTAMENTO AREQUIPA'],</v>
      </c>
    </row>
    <row r="355">
      <c r="A355" s="7" t="s">
        <v>701</v>
      </c>
      <c r="B355" s="8" t="s">
        <v>702</v>
      </c>
      <c r="C355" t="str">
        <f t="shared" si="1"/>
        <v>0401</v>
      </c>
      <c r="D355" t="str">
        <f>VLOOKUP(C355,PROVINCIA!$A$1:$B$195,2,FALSE)</f>
        <v>AREQUIPA</v>
      </c>
      <c r="E355" s="9">
        <f t="shared" si="2"/>
        <v>4</v>
      </c>
      <c r="F355" t="str">
        <f>VLOOKUP(E355,DEPARTAMENTO!$A$1:$B$25,2,FALSE)</f>
        <v>DEPARTAMENTO AREQUIPA</v>
      </c>
      <c r="G355" t="str">
        <f t="shared" si="3"/>
        <v>04401</v>
      </c>
      <c r="H355" t="str">
        <f t="shared" si="4"/>
        <v>TIABAYA | AREQUIPA | DEPARTAMENTO AREQUIPA</v>
      </c>
      <c r="I355" t="str">
        <f t="shared" si="5"/>
        <v>['040123','TIABAYA | AREQUIPA | DEPARTAMENTO AREQUIPA'],</v>
      </c>
    </row>
    <row r="356">
      <c r="A356" s="7" t="s">
        <v>703</v>
      </c>
      <c r="B356" s="8" t="s">
        <v>704</v>
      </c>
      <c r="C356" t="str">
        <f t="shared" si="1"/>
        <v>0401</v>
      </c>
      <c r="D356" t="str">
        <f>VLOOKUP(C356,PROVINCIA!$A$1:$B$195,2,FALSE)</f>
        <v>AREQUIPA</v>
      </c>
      <c r="E356" s="9">
        <f t="shared" si="2"/>
        <v>4</v>
      </c>
      <c r="F356" t="str">
        <f>VLOOKUP(E356,DEPARTAMENTO!$A$1:$B$25,2,FALSE)</f>
        <v>DEPARTAMENTO AREQUIPA</v>
      </c>
      <c r="G356" t="str">
        <f t="shared" si="3"/>
        <v>04401</v>
      </c>
      <c r="H356" t="str">
        <f t="shared" si="4"/>
        <v>UCHUMAYO | AREQUIPA | DEPARTAMENTO AREQUIPA</v>
      </c>
      <c r="I356" t="str">
        <f t="shared" si="5"/>
        <v>['040124','UCHUMAYO | AREQUIPA | DEPARTAMENTO AREQUIPA'],</v>
      </c>
    </row>
    <row r="357">
      <c r="A357" s="7" t="s">
        <v>705</v>
      </c>
      <c r="B357" s="8" t="s">
        <v>706</v>
      </c>
      <c r="C357" t="str">
        <f t="shared" si="1"/>
        <v>0401</v>
      </c>
      <c r="D357" t="str">
        <f>VLOOKUP(C357,PROVINCIA!$A$1:$B$195,2,FALSE)</f>
        <v>AREQUIPA</v>
      </c>
      <c r="E357" s="9">
        <f t="shared" si="2"/>
        <v>4</v>
      </c>
      <c r="F357" t="str">
        <f>VLOOKUP(E357,DEPARTAMENTO!$A$1:$B$25,2,FALSE)</f>
        <v>DEPARTAMENTO AREQUIPA</v>
      </c>
      <c r="G357" t="str">
        <f t="shared" si="3"/>
        <v>04401</v>
      </c>
      <c r="H357" t="str">
        <f t="shared" si="4"/>
        <v>VITOR | AREQUIPA | DEPARTAMENTO AREQUIPA</v>
      </c>
      <c r="I357" t="str">
        <f t="shared" si="5"/>
        <v>['040125','VITOR | AREQUIPA | DEPARTAMENTO AREQUIPA'],</v>
      </c>
    </row>
    <row r="358">
      <c r="A358" s="7" t="s">
        <v>707</v>
      </c>
      <c r="B358" s="8" t="s">
        <v>708</v>
      </c>
      <c r="C358" t="str">
        <f t="shared" si="1"/>
        <v>0401</v>
      </c>
      <c r="D358" t="str">
        <f>VLOOKUP(C358,PROVINCIA!$A$1:$B$195,2,FALSE)</f>
        <v>AREQUIPA</v>
      </c>
      <c r="E358" s="9">
        <f t="shared" si="2"/>
        <v>4</v>
      </c>
      <c r="F358" t="str">
        <f>VLOOKUP(E358,DEPARTAMENTO!$A$1:$B$25,2,FALSE)</f>
        <v>DEPARTAMENTO AREQUIPA</v>
      </c>
      <c r="G358" t="str">
        <f t="shared" si="3"/>
        <v>04401</v>
      </c>
      <c r="H358" t="str">
        <f t="shared" si="4"/>
        <v>YANAHUARA | AREQUIPA | DEPARTAMENTO AREQUIPA</v>
      </c>
      <c r="I358" t="str">
        <f t="shared" si="5"/>
        <v>['040126','YANAHUARA | AREQUIPA | DEPARTAMENTO AREQUIPA'],</v>
      </c>
    </row>
    <row r="359">
      <c r="A359" s="7" t="s">
        <v>709</v>
      </c>
      <c r="B359" s="8" t="s">
        <v>710</v>
      </c>
      <c r="C359" t="str">
        <f t="shared" si="1"/>
        <v>0401</v>
      </c>
      <c r="D359" t="str">
        <f>VLOOKUP(C359,PROVINCIA!$A$1:$B$195,2,FALSE)</f>
        <v>AREQUIPA</v>
      </c>
      <c r="E359" s="9">
        <f t="shared" si="2"/>
        <v>4</v>
      </c>
      <c r="F359" t="str">
        <f>VLOOKUP(E359,DEPARTAMENTO!$A$1:$B$25,2,FALSE)</f>
        <v>DEPARTAMENTO AREQUIPA</v>
      </c>
      <c r="G359" t="str">
        <f t="shared" si="3"/>
        <v>04401</v>
      </c>
      <c r="H359" t="str">
        <f t="shared" si="4"/>
        <v>YARABAMBA | AREQUIPA | DEPARTAMENTO AREQUIPA</v>
      </c>
      <c r="I359" t="str">
        <f t="shared" si="5"/>
        <v>['040127','YARABAMBA | AREQUIPA | DEPARTAMENTO AREQUIPA'],</v>
      </c>
    </row>
    <row r="360">
      <c r="A360" s="7" t="s">
        <v>711</v>
      </c>
      <c r="B360" s="8" t="s">
        <v>712</v>
      </c>
      <c r="C360" t="str">
        <f t="shared" si="1"/>
        <v>0401</v>
      </c>
      <c r="D360" t="str">
        <f>VLOOKUP(C360,PROVINCIA!$A$1:$B$195,2,FALSE)</f>
        <v>AREQUIPA</v>
      </c>
      <c r="E360" s="9">
        <f t="shared" si="2"/>
        <v>4</v>
      </c>
      <c r="F360" t="str">
        <f>VLOOKUP(E360,DEPARTAMENTO!$A$1:$B$25,2,FALSE)</f>
        <v>DEPARTAMENTO AREQUIPA</v>
      </c>
      <c r="G360" t="str">
        <f t="shared" si="3"/>
        <v>04401</v>
      </c>
      <c r="H360" t="str">
        <f t="shared" si="4"/>
        <v>YURA | AREQUIPA | DEPARTAMENTO AREQUIPA</v>
      </c>
      <c r="I360" t="str">
        <f t="shared" si="5"/>
        <v>['040128','YURA | AREQUIPA | DEPARTAMENTO AREQUIPA'],</v>
      </c>
    </row>
    <row r="361">
      <c r="A361" s="7" t="s">
        <v>713</v>
      </c>
      <c r="B361" s="8" t="s">
        <v>714</v>
      </c>
      <c r="C361" t="str">
        <f t="shared" si="1"/>
        <v>0401</v>
      </c>
      <c r="D361" t="str">
        <f>VLOOKUP(C361,PROVINCIA!$A$1:$B$195,2,FALSE)</f>
        <v>AREQUIPA</v>
      </c>
      <c r="E361" s="9">
        <f t="shared" si="2"/>
        <v>4</v>
      </c>
      <c r="F361" t="str">
        <f>VLOOKUP(E361,DEPARTAMENTO!$A$1:$B$25,2,FALSE)</f>
        <v>DEPARTAMENTO AREQUIPA</v>
      </c>
      <c r="G361" t="str">
        <f t="shared" si="3"/>
        <v>04401</v>
      </c>
      <c r="H361" t="str">
        <f t="shared" si="4"/>
        <v>JOSE LUIS BUSTAMANTE Y RIVERO | AREQUIPA | DEPARTAMENTO AREQUIPA</v>
      </c>
      <c r="I361" t="str">
        <f t="shared" si="5"/>
        <v>['040129','JOSE LUIS BUSTAMANTE Y RIVERO | AREQUIPA | DEPARTAMENTO AREQUIPA'],</v>
      </c>
    </row>
    <row r="362">
      <c r="A362" s="7" t="s">
        <v>715</v>
      </c>
      <c r="B362" s="8" t="s">
        <v>716</v>
      </c>
      <c r="C362" t="str">
        <f t="shared" si="1"/>
        <v>0402</v>
      </c>
      <c r="D362" t="str">
        <f>VLOOKUP(C362,PROVINCIA!$A$1:$B$195,2,FALSE)</f>
        <v>CAMANA</v>
      </c>
      <c r="E362" s="9">
        <f t="shared" si="2"/>
        <v>4</v>
      </c>
      <c r="F362" t="str">
        <f>VLOOKUP(E362,DEPARTAMENTO!$A$1:$B$25,2,FALSE)</f>
        <v>DEPARTAMENTO AREQUIPA</v>
      </c>
      <c r="G362" t="str">
        <f t="shared" si="3"/>
        <v>04402</v>
      </c>
      <c r="H362" t="str">
        <f t="shared" si="4"/>
        <v>CAMANA | CAMANA | DEPARTAMENTO AREQUIPA</v>
      </c>
      <c r="I362" t="str">
        <f t="shared" si="5"/>
        <v>['040201','CAMANA | CAMANA | DEPARTAMENTO AREQUIPA'],</v>
      </c>
    </row>
    <row r="363">
      <c r="A363" s="7" t="s">
        <v>717</v>
      </c>
      <c r="B363" s="8" t="s">
        <v>718</v>
      </c>
      <c r="C363" t="str">
        <f t="shared" si="1"/>
        <v>0402</v>
      </c>
      <c r="D363" t="str">
        <f>VLOOKUP(C363,PROVINCIA!$A$1:$B$195,2,FALSE)</f>
        <v>CAMANA</v>
      </c>
      <c r="E363" s="9">
        <f t="shared" si="2"/>
        <v>4</v>
      </c>
      <c r="F363" t="str">
        <f>VLOOKUP(E363,DEPARTAMENTO!$A$1:$B$25,2,FALSE)</f>
        <v>DEPARTAMENTO AREQUIPA</v>
      </c>
      <c r="G363" t="str">
        <f t="shared" si="3"/>
        <v>04402</v>
      </c>
      <c r="H363" t="str">
        <f t="shared" si="4"/>
        <v>JOSE MARIA QUIMPER | CAMANA | DEPARTAMENTO AREQUIPA</v>
      </c>
      <c r="I363" t="str">
        <f t="shared" si="5"/>
        <v>['040202','JOSE MARIA QUIMPER | CAMANA | DEPARTAMENTO AREQUIPA'],</v>
      </c>
    </row>
    <row r="364">
      <c r="A364" s="7" t="s">
        <v>719</v>
      </c>
      <c r="B364" s="8" t="s">
        <v>720</v>
      </c>
      <c r="C364" t="str">
        <f t="shared" si="1"/>
        <v>0402</v>
      </c>
      <c r="D364" t="str">
        <f>VLOOKUP(C364,PROVINCIA!$A$1:$B$195,2,FALSE)</f>
        <v>CAMANA</v>
      </c>
      <c r="E364" s="9">
        <f t="shared" si="2"/>
        <v>4</v>
      </c>
      <c r="F364" t="str">
        <f>VLOOKUP(E364,DEPARTAMENTO!$A$1:$B$25,2,FALSE)</f>
        <v>DEPARTAMENTO AREQUIPA</v>
      </c>
      <c r="G364" t="str">
        <f t="shared" si="3"/>
        <v>04402</v>
      </c>
      <c r="H364" t="str">
        <f t="shared" si="4"/>
        <v>MARIANO NICOLAS VALCARCEL | CAMANA | DEPARTAMENTO AREQUIPA</v>
      </c>
      <c r="I364" t="str">
        <f t="shared" si="5"/>
        <v>['040203','MARIANO NICOLAS VALCARCEL | CAMANA | DEPARTAMENTO AREQUIPA'],</v>
      </c>
    </row>
    <row r="365">
      <c r="A365" s="7" t="s">
        <v>721</v>
      </c>
      <c r="B365" s="8" t="s">
        <v>722</v>
      </c>
      <c r="C365" t="str">
        <f t="shared" si="1"/>
        <v>0402</v>
      </c>
      <c r="D365" t="str">
        <f>VLOOKUP(C365,PROVINCIA!$A$1:$B$195,2,FALSE)</f>
        <v>CAMANA</v>
      </c>
      <c r="E365" s="9">
        <f t="shared" si="2"/>
        <v>4</v>
      </c>
      <c r="F365" t="str">
        <f>VLOOKUP(E365,DEPARTAMENTO!$A$1:$B$25,2,FALSE)</f>
        <v>DEPARTAMENTO AREQUIPA</v>
      </c>
      <c r="G365" t="str">
        <f t="shared" si="3"/>
        <v>04402</v>
      </c>
      <c r="H365" t="str">
        <f t="shared" si="4"/>
        <v>MARISCAL CACERES | CAMANA | DEPARTAMENTO AREQUIPA</v>
      </c>
      <c r="I365" t="str">
        <f t="shared" si="5"/>
        <v>['040204','MARISCAL CACERES | CAMANA | DEPARTAMENTO AREQUIPA'],</v>
      </c>
    </row>
    <row r="366">
      <c r="A366" s="7" t="s">
        <v>723</v>
      </c>
      <c r="B366" s="8" t="s">
        <v>724</v>
      </c>
      <c r="C366" t="str">
        <f t="shared" si="1"/>
        <v>0402</v>
      </c>
      <c r="D366" t="str">
        <f>VLOOKUP(C366,PROVINCIA!$A$1:$B$195,2,FALSE)</f>
        <v>CAMANA</v>
      </c>
      <c r="E366" s="9">
        <f t="shared" si="2"/>
        <v>4</v>
      </c>
      <c r="F366" t="str">
        <f>VLOOKUP(E366,DEPARTAMENTO!$A$1:$B$25,2,FALSE)</f>
        <v>DEPARTAMENTO AREQUIPA</v>
      </c>
      <c r="G366" t="str">
        <f t="shared" si="3"/>
        <v>04402</v>
      </c>
      <c r="H366" t="str">
        <f t="shared" si="4"/>
        <v>NICOLAS DE PIEROLA | CAMANA | DEPARTAMENTO AREQUIPA</v>
      </c>
      <c r="I366" t="str">
        <f t="shared" si="5"/>
        <v>['040205','NICOLAS DE PIEROLA | CAMANA | DEPARTAMENTO AREQUIPA'],</v>
      </c>
    </row>
    <row r="367">
      <c r="A367" s="7" t="s">
        <v>725</v>
      </c>
      <c r="B367" s="8" t="s">
        <v>726</v>
      </c>
      <c r="C367" t="str">
        <f t="shared" si="1"/>
        <v>0402</v>
      </c>
      <c r="D367" t="str">
        <f>VLOOKUP(C367,PROVINCIA!$A$1:$B$195,2,FALSE)</f>
        <v>CAMANA</v>
      </c>
      <c r="E367" s="9">
        <f t="shared" si="2"/>
        <v>4</v>
      </c>
      <c r="F367" t="str">
        <f>VLOOKUP(E367,DEPARTAMENTO!$A$1:$B$25,2,FALSE)</f>
        <v>DEPARTAMENTO AREQUIPA</v>
      </c>
      <c r="G367" t="str">
        <f t="shared" si="3"/>
        <v>04402</v>
      </c>
      <c r="H367" t="str">
        <f t="shared" si="4"/>
        <v>OCOÑA | CAMANA | DEPARTAMENTO AREQUIPA</v>
      </c>
      <c r="I367" t="str">
        <f t="shared" si="5"/>
        <v>['040206','OCOÑA | CAMANA | DEPARTAMENTO AREQUIPA'],</v>
      </c>
    </row>
    <row r="368">
      <c r="A368" s="7" t="s">
        <v>727</v>
      </c>
      <c r="B368" s="8" t="s">
        <v>728</v>
      </c>
      <c r="C368" t="str">
        <f t="shared" si="1"/>
        <v>0402</v>
      </c>
      <c r="D368" t="str">
        <f>VLOOKUP(C368,PROVINCIA!$A$1:$B$195,2,FALSE)</f>
        <v>CAMANA</v>
      </c>
      <c r="E368" s="9">
        <f t="shared" si="2"/>
        <v>4</v>
      </c>
      <c r="F368" t="str">
        <f>VLOOKUP(E368,DEPARTAMENTO!$A$1:$B$25,2,FALSE)</f>
        <v>DEPARTAMENTO AREQUIPA</v>
      </c>
      <c r="G368" t="str">
        <f t="shared" si="3"/>
        <v>04402</v>
      </c>
      <c r="H368" t="str">
        <f t="shared" si="4"/>
        <v>QUILCA | CAMANA | DEPARTAMENTO AREQUIPA</v>
      </c>
      <c r="I368" t="str">
        <f t="shared" si="5"/>
        <v>['040207','QUILCA | CAMANA | DEPARTAMENTO AREQUIPA'],</v>
      </c>
    </row>
    <row r="369">
      <c r="A369" s="7" t="s">
        <v>729</v>
      </c>
      <c r="B369" s="8" t="s">
        <v>730</v>
      </c>
      <c r="C369" t="str">
        <f t="shared" si="1"/>
        <v>0402</v>
      </c>
      <c r="D369" t="str">
        <f>VLOOKUP(C369,PROVINCIA!$A$1:$B$195,2,FALSE)</f>
        <v>CAMANA</v>
      </c>
      <c r="E369" s="9">
        <f t="shared" si="2"/>
        <v>4</v>
      </c>
      <c r="F369" t="str">
        <f>VLOOKUP(E369,DEPARTAMENTO!$A$1:$B$25,2,FALSE)</f>
        <v>DEPARTAMENTO AREQUIPA</v>
      </c>
      <c r="G369" t="str">
        <f t="shared" si="3"/>
        <v>04402</v>
      </c>
      <c r="H369" t="str">
        <f t="shared" si="4"/>
        <v>SAMUEL PASTOR | CAMANA | DEPARTAMENTO AREQUIPA</v>
      </c>
      <c r="I369" t="str">
        <f t="shared" si="5"/>
        <v>['040208','SAMUEL PASTOR | CAMANA | DEPARTAMENTO AREQUIPA'],</v>
      </c>
    </row>
    <row r="370">
      <c r="A370" s="7" t="s">
        <v>731</v>
      </c>
      <c r="B370" s="8" t="s">
        <v>732</v>
      </c>
      <c r="C370" t="str">
        <f t="shared" si="1"/>
        <v>0403</v>
      </c>
      <c r="D370" t="str">
        <f>VLOOKUP(C370,PROVINCIA!$A$1:$B$195,2,FALSE)</f>
        <v>CARAVELI</v>
      </c>
      <c r="E370" s="9">
        <f t="shared" si="2"/>
        <v>4</v>
      </c>
      <c r="F370" t="str">
        <f>VLOOKUP(E370,DEPARTAMENTO!$A$1:$B$25,2,FALSE)</f>
        <v>DEPARTAMENTO AREQUIPA</v>
      </c>
      <c r="G370" t="str">
        <f t="shared" si="3"/>
        <v>04403</v>
      </c>
      <c r="H370" t="str">
        <f t="shared" si="4"/>
        <v>CARAVELI | CARAVELI | DEPARTAMENTO AREQUIPA</v>
      </c>
      <c r="I370" t="str">
        <f t="shared" si="5"/>
        <v>['040301','CARAVELI | CARAVELI | DEPARTAMENTO AREQUIPA'],</v>
      </c>
    </row>
    <row r="371">
      <c r="A371" s="7" t="s">
        <v>733</v>
      </c>
      <c r="B371" s="8" t="s">
        <v>734</v>
      </c>
      <c r="C371" t="str">
        <f t="shared" si="1"/>
        <v>0403</v>
      </c>
      <c r="D371" t="str">
        <f>VLOOKUP(C371,PROVINCIA!$A$1:$B$195,2,FALSE)</f>
        <v>CARAVELI</v>
      </c>
      <c r="E371" s="9">
        <f t="shared" si="2"/>
        <v>4</v>
      </c>
      <c r="F371" t="str">
        <f>VLOOKUP(E371,DEPARTAMENTO!$A$1:$B$25,2,FALSE)</f>
        <v>DEPARTAMENTO AREQUIPA</v>
      </c>
      <c r="G371" t="str">
        <f t="shared" si="3"/>
        <v>04403</v>
      </c>
      <c r="H371" t="str">
        <f t="shared" si="4"/>
        <v>ACARI | CARAVELI | DEPARTAMENTO AREQUIPA</v>
      </c>
      <c r="I371" t="str">
        <f t="shared" si="5"/>
        <v>['040302','ACARI | CARAVELI | DEPARTAMENTO AREQUIPA'],</v>
      </c>
    </row>
    <row r="372">
      <c r="A372" s="7" t="s">
        <v>735</v>
      </c>
      <c r="B372" s="8" t="s">
        <v>736</v>
      </c>
      <c r="C372" t="str">
        <f t="shared" si="1"/>
        <v>0403</v>
      </c>
      <c r="D372" t="str">
        <f>VLOOKUP(C372,PROVINCIA!$A$1:$B$195,2,FALSE)</f>
        <v>CARAVELI</v>
      </c>
      <c r="E372" s="9">
        <f t="shared" si="2"/>
        <v>4</v>
      </c>
      <c r="F372" t="str">
        <f>VLOOKUP(E372,DEPARTAMENTO!$A$1:$B$25,2,FALSE)</f>
        <v>DEPARTAMENTO AREQUIPA</v>
      </c>
      <c r="G372" t="str">
        <f t="shared" si="3"/>
        <v>04403</v>
      </c>
      <c r="H372" t="str">
        <f t="shared" si="4"/>
        <v>ATICO | CARAVELI | DEPARTAMENTO AREQUIPA</v>
      </c>
      <c r="I372" t="str">
        <f t="shared" si="5"/>
        <v>['040303','ATICO | CARAVELI | DEPARTAMENTO AREQUIPA'],</v>
      </c>
    </row>
    <row r="373">
      <c r="A373" s="7" t="s">
        <v>737</v>
      </c>
      <c r="B373" s="8" t="s">
        <v>738</v>
      </c>
      <c r="C373" t="str">
        <f t="shared" si="1"/>
        <v>0403</v>
      </c>
      <c r="D373" t="str">
        <f>VLOOKUP(C373,PROVINCIA!$A$1:$B$195,2,FALSE)</f>
        <v>CARAVELI</v>
      </c>
      <c r="E373" s="9">
        <f t="shared" si="2"/>
        <v>4</v>
      </c>
      <c r="F373" t="str">
        <f>VLOOKUP(E373,DEPARTAMENTO!$A$1:$B$25,2,FALSE)</f>
        <v>DEPARTAMENTO AREQUIPA</v>
      </c>
      <c r="G373" t="str">
        <f t="shared" si="3"/>
        <v>04403</v>
      </c>
      <c r="H373" t="str">
        <f t="shared" si="4"/>
        <v>ATIQUIPA | CARAVELI | DEPARTAMENTO AREQUIPA</v>
      </c>
      <c r="I373" t="str">
        <f t="shared" si="5"/>
        <v>['040304','ATIQUIPA | CARAVELI | DEPARTAMENTO AREQUIPA'],</v>
      </c>
    </row>
    <row r="374">
      <c r="A374" s="7" t="s">
        <v>739</v>
      </c>
      <c r="B374" s="8" t="s">
        <v>740</v>
      </c>
      <c r="C374" t="str">
        <f t="shared" si="1"/>
        <v>0403</v>
      </c>
      <c r="D374" t="str">
        <f>VLOOKUP(C374,PROVINCIA!$A$1:$B$195,2,FALSE)</f>
        <v>CARAVELI</v>
      </c>
      <c r="E374" s="9">
        <f t="shared" si="2"/>
        <v>4</v>
      </c>
      <c r="F374" t="str">
        <f>VLOOKUP(E374,DEPARTAMENTO!$A$1:$B$25,2,FALSE)</f>
        <v>DEPARTAMENTO AREQUIPA</v>
      </c>
      <c r="G374" t="str">
        <f t="shared" si="3"/>
        <v>04403</v>
      </c>
      <c r="H374" t="str">
        <f t="shared" si="4"/>
        <v>BELLA UNION | CARAVELI | DEPARTAMENTO AREQUIPA</v>
      </c>
      <c r="I374" t="str">
        <f t="shared" si="5"/>
        <v>['040305','BELLA UNION | CARAVELI | DEPARTAMENTO AREQUIPA'],</v>
      </c>
    </row>
    <row r="375">
      <c r="A375" s="7" t="s">
        <v>741</v>
      </c>
      <c r="B375" s="8" t="s">
        <v>742</v>
      </c>
      <c r="C375" t="str">
        <f t="shared" si="1"/>
        <v>0403</v>
      </c>
      <c r="D375" t="str">
        <f>VLOOKUP(C375,PROVINCIA!$A$1:$B$195,2,FALSE)</f>
        <v>CARAVELI</v>
      </c>
      <c r="E375" s="9">
        <f t="shared" si="2"/>
        <v>4</v>
      </c>
      <c r="F375" t="str">
        <f>VLOOKUP(E375,DEPARTAMENTO!$A$1:$B$25,2,FALSE)</f>
        <v>DEPARTAMENTO AREQUIPA</v>
      </c>
      <c r="G375" t="str">
        <f t="shared" si="3"/>
        <v>04403</v>
      </c>
      <c r="H375" t="str">
        <f t="shared" si="4"/>
        <v>CAHUACHO | CARAVELI | DEPARTAMENTO AREQUIPA</v>
      </c>
      <c r="I375" t="str">
        <f t="shared" si="5"/>
        <v>['040306','CAHUACHO | CARAVELI | DEPARTAMENTO AREQUIPA'],</v>
      </c>
    </row>
    <row r="376">
      <c r="A376" s="7" t="s">
        <v>743</v>
      </c>
      <c r="B376" s="8" t="s">
        <v>744</v>
      </c>
      <c r="C376" t="str">
        <f t="shared" si="1"/>
        <v>0403</v>
      </c>
      <c r="D376" t="str">
        <f>VLOOKUP(C376,PROVINCIA!$A$1:$B$195,2,FALSE)</f>
        <v>CARAVELI</v>
      </c>
      <c r="E376" s="9">
        <f t="shared" si="2"/>
        <v>4</v>
      </c>
      <c r="F376" t="str">
        <f>VLOOKUP(E376,DEPARTAMENTO!$A$1:$B$25,2,FALSE)</f>
        <v>DEPARTAMENTO AREQUIPA</v>
      </c>
      <c r="G376" t="str">
        <f t="shared" si="3"/>
        <v>04403</v>
      </c>
      <c r="H376" t="str">
        <f t="shared" si="4"/>
        <v>CHALA | CARAVELI | DEPARTAMENTO AREQUIPA</v>
      </c>
      <c r="I376" t="str">
        <f t="shared" si="5"/>
        <v>['040307','CHALA | CARAVELI | DEPARTAMENTO AREQUIPA'],</v>
      </c>
    </row>
    <row r="377">
      <c r="A377" s="7" t="s">
        <v>745</v>
      </c>
      <c r="B377" s="8" t="s">
        <v>746</v>
      </c>
      <c r="C377" t="str">
        <f t="shared" si="1"/>
        <v>0403</v>
      </c>
      <c r="D377" t="str">
        <f>VLOOKUP(C377,PROVINCIA!$A$1:$B$195,2,FALSE)</f>
        <v>CARAVELI</v>
      </c>
      <c r="E377" s="9">
        <f t="shared" si="2"/>
        <v>4</v>
      </c>
      <c r="F377" t="str">
        <f>VLOOKUP(E377,DEPARTAMENTO!$A$1:$B$25,2,FALSE)</f>
        <v>DEPARTAMENTO AREQUIPA</v>
      </c>
      <c r="G377" t="str">
        <f t="shared" si="3"/>
        <v>04403</v>
      </c>
      <c r="H377" t="str">
        <f t="shared" si="4"/>
        <v>CHAPARRA | CARAVELI | DEPARTAMENTO AREQUIPA</v>
      </c>
      <c r="I377" t="str">
        <f t="shared" si="5"/>
        <v>['040308','CHAPARRA | CARAVELI | DEPARTAMENTO AREQUIPA'],</v>
      </c>
    </row>
    <row r="378">
      <c r="A378" s="7" t="s">
        <v>747</v>
      </c>
      <c r="B378" s="8" t="s">
        <v>748</v>
      </c>
      <c r="C378" t="str">
        <f t="shared" si="1"/>
        <v>0403</v>
      </c>
      <c r="D378" t="str">
        <f>VLOOKUP(C378,PROVINCIA!$A$1:$B$195,2,FALSE)</f>
        <v>CARAVELI</v>
      </c>
      <c r="E378" s="9">
        <f t="shared" si="2"/>
        <v>4</v>
      </c>
      <c r="F378" t="str">
        <f>VLOOKUP(E378,DEPARTAMENTO!$A$1:$B$25,2,FALSE)</f>
        <v>DEPARTAMENTO AREQUIPA</v>
      </c>
      <c r="G378" t="str">
        <f t="shared" si="3"/>
        <v>04403</v>
      </c>
      <c r="H378" t="str">
        <f t="shared" si="4"/>
        <v>HUANUHUANU | CARAVELI | DEPARTAMENTO AREQUIPA</v>
      </c>
      <c r="I378" t="str">
        <f t="shared" si="5"/>
        <v>['040309','HUANUHUANU | CARAVELI | DEPARTAMENTO AREQUIPA'],</v>
      </c>
    </row>
    <row r="379">
      <c r="A379" s="7" t="s">
        <v>749</v>
      </c>
      <c r="B379" s="8" t="s">
        <v>750</v>
      </c>
      <c r="C379" t="str">
        <f t="shared" si="1"/>
        <v>0403</v>
      </c>
      <c r="D379" t="str">
        <f>VLOOKUP(C379,PROVINCIA!$A$1:$B$195,2,FALSE)</f>
        <v>CARAVELI</v>
      </c>
      <c r="E379" s="9">
        <f t="shared" si="2"/>
        <v>4</v>
      </c>
      <c r="F379" t="str">
        <f>VLOOKUP(E379,DEPARTAMENTO!$A$1:$B$25,2,FALSE)</f>
        <v>DEPARTAMENTO AREQUIPA</v>
      </c>
      <c r="G379" t="str">
        <f t="shared" si="3"/>
        <v>04403</v>
      </c>
      <c r="H379" t="str">
        <f t="shared" si="4"/>
        <v>JAQUI | CARAVELI | DEPARTAMENTO AREQUIPA</v>
      </c>
      <c r="I379" t="str">
        <f t="shared" si="5"/>
        <v>['040310','JAQUI | CARAVELI | DEPARTAMENTO AREQUIPA'],</v>
      </c>
    </row>
    <row r="380">
      <c r="A380" s="7" t="s">
        <v>751</v>
      </c>
      <c r="B380" s="8" t="s">
        <v>752</v>
      </c>
      <c r="C380" t="str">
        <f t="shared" si="1"/>
        <v>0403</v>
      </c>
      <c r="D380" t="str">
        <f>VLOOKUP(C380,PROVINCIA!$A$1:$B$195,2,FALSE)</f>
        <v>CARAVELI</v>
      </c>
      <c r="E380" s="9">
        <f t="shared" si="2"/>
        <v>4</v>
      </c>
      <c r="F380" t="str">
        <f>VLOOKUP(E380,DEPARTAMENTO!$A$1:$B$25,2,FALSE)</f>
        <v>DEPARTAMENTO AREQUIPA</v>
      </c>
      <c r="G380" t="str">
        <f t="shared" si="3"/>
        <v>04403</v>
      </c>
      <c r="H380" t="str">
        <f t="shared" si="4"/>
        <v>LOMAS | CARAVELI | DEPARTAMENTO AREQUIPA</v>
      </c>
      <c r="I380" t="str">
        <f t="shared" si="5"/>
        <v>['040311','LOMAS | CARAVELI | DEPARTAMENTO AREQUIPA'],</v>
      </c>
    </row>
    <row r="381">
      <c r="A381" s="7" t="s">
        <v>753</v>
      </c>
      <c r="B381" s="8" t="s">
        <v>754</v>
      </c>
      <c r="C381" t="str">
        <f t="shared" si="1"/>
        <v>0403</v>
      </c>
      <c r="D381" t="str">
        <f>VLOOKUP(C381,PROVINCIA!$A$1:$B$195,2,FALSE)</f>
        <v>CARAVELI</v>
      </c>
      <c r="E381" s="9">
        <f t="shared" si="2"/>
        <v>4</v>
      </c>
      <c r="F381" t="str">
        <f>VLOOKUP(E381,DEPARTAMENTO!$A$1:$B$25,2,FALSE)</f>
        <v>DEPARTAMENTO AREQUIPA</v>
      </c>
      <c r="G381" t="str">
        <f t="shared" si="3"/>
        <v>04403</v>
      </c>
      <c r="H381" t="str">
        <f t="shared" si="4"/>
        <v>QUICACHA | CARAVELI | DEPARTAMENTO AREQUIPA</v>
      </c>
      <c r="I381" t="str">
        <f t="shared" si="5"/>
        <v>['040312','QUICACHA | CARAVELI | DEPARTAMENTO AREQUIPA'],</v>
      </c>
    </row>
    <row r="382">
      <c r="A382" s="7" t="s">
        <v>755</v>
      </c>
      <c r="B382" s="8" t="s">
        <v>756</v>
      </c>
      <c r="C382" t="str">
        <f t="shared" si="1"/>
        <v>0403</v>
      </c>
      <c r="D382" t="str">
        <f>VLOOKUP(C382,PROVINCIA!$A$1:$B$195,2,FALSE)</f>
        <v>CARAVELI</v>
      </c>
      <c r="E382" s="9">
        <f t="shared" si="2"/>
        <v>4</v>
      </c>
      <c r="F382" t="str">
        <f>VLOOKUP(E382,DEPARTAMENTO!$A$1:$B$25,2,FALSE)</f>
        <v>DEPARTAMENTO AREQUIPA</v>
      </c>
      <c r="G382" t="str">
        <f t="shared" si="3"/>
        <v>04403</v>
      </c>
      <c r="H382" t="str">
        <f t="shared" si="4"/>
        <v>YAUCA | CARAVELI | DEPARTAMENTO AREQUIPA</v>
      </c>
      <c r="I382" t="str">
        <f t="shared" si="5"/>
        <v>['040313','YAUCA | CARAVELI | DEPARTAMENTO AREQUIPA'],</v>
      </c>
    </row>
    <row r="383">
      <c r="A383" s="7" t="s">
        <v>757</v>
      </c>
      <c r="B383" s="8" t="s">
        <v>758</v>
      </c>
      <c r="C383" t="str">
        <f t="shared" si="1"/>
        <v>0404</v>
      </c>
      <c r="D383" t="str">
        <f>VLOOKUP(C383,PROVINCIA!$A$1:$B$195,2,FALSE)</f>
        <v>CASTILLA</v>
      </c>
      <c r="E383" s="9">
        <f t="shared" si="2"/>
        <v>4</v>
      </c>
      <c r="F383" t="str">
        <f>VLOOKUP(E383,DEPARTAMENTO!$A$1:$B$25,2,FALSE)</f>
        <v>DEPARTAMENTO AREQUIPA</v>
      </c>
      <c r="G383" t="str">
        <f t="shared" si="3"/>
        <v>04404</v>
      </c>
      <c r="H383" t="str">
        <f t="shared" si="4"/>
        <v>APLAO | CASTILLA | DEPARTAMENTO AREQUIPA</v>
      </c>
      <c r="I383" t="str">
        <f t="shared" si="5"/>
        <v>['040401','APLAO | CASTILLA | DEPARTAMENTO AREQUIPA'],</v>
      </c>
    </row>
    <row r="384">
      <c r="A384" s="7" t="s">
        <v>759</v>
      </c>
      <c r="B384" s="8" t="s">
        <v>760</v>
      </c>
      <c r="C384" t="str">
        <f t="shared" si="1"/>
        <v>0404</v>
      </c>
      <c r="D384" t="str">
        <f>VLOOKUP(C384,PROVINCIA!$A$1:$B$195,2,FALSE)</f>
        <v>CASTILLA</v>
      </c>
      <c r="E384" s="9">
        <f t="shared" si="2"/>
        <v>4</v>
      </c>
      <c r="F384" t="str">
        <f>VLOOKUP(E384,DEPARTAMENTO!$A$1:$B$25,2,FALSE)</f>
        <v>DEPARTAMENTO AREQUIPA</v>
      </c>
      <c r="G384" t="str">
        <f t="shared" si="3"/>
        <v>04404</v>
      </c>
      <c r="H384" t="str">
        <f t="shared" si="4"/>
        <v>ANDAGUA | CASTILLA | DEPARTAMENTO AREQUIPA</v>
      </c>
      <c r="I384" t="str">
        <f t="shared" si="5"/>
        <v>['040402','ANDAGUA | CASTILLA | DEPARTAMENTO AREQUIPA'],</v>
      </c>
    </row>
    <row r="385">
      <c r="A385" s="7" t="s">
        <v>761</v>
      </c>
      <c r="B385" s="8" t="s">
        <v>762</v>
      </c>
      <c r="C385" t="str">
        <f t="shared" si="1"/>
        <v>0404</v>
      </c>
      <c r="D385" t="str">
        <f>VLOOKUP(C385,PROVINCIA!$A$1:$B$195,2,FALSE)</f>
        <v>CASTILLA</v>
      </c>
      <c r="E385" s="9">
        <f t="shared" si="2"/>
        <v>4</v>
      </c>
      <c r="F385" t="str">
        <f>VLOOKUP(E385,DEPARTAMENTO!$A$1:$B$25,2,FALSE)</f>
        <v>DEPARTAMENTO AREQUIPA</v>
      </c>
      <c r="G385" t="str">
        <f t="shared" si="3"/>
        <v>04404</v>
      </c>
      <c r="H385" t="str">
        <f t="shared" si="4"/>
        <v>AYO | CASTILLA | DEPARTAMENTO AREQUIPA</v>
      </c>
      <c r="I385" t="str">
        <f t="shared" si="5"/>
        <v>['040403','AYO | CASTILLA | DEPARTAMENTO AREQUIPA'],</v>
      </c>
    </row>
    <row r="386">
      <c r="A386" s="7" t="s">
        <v>763</v>
      </c>
      <c r="B386" s="8" t="s">
        <v>764</v>
      </c>
      <c r="C386" t="str">
        <f t="shared" si="1"/>
        <v>0404</v>
      </c>
      <c r="D386" t="str">
        <f>VLOOKUP(C386,PROVINCIA!$A$1:$B$195,2,FALSE)</f>
        <v>CASTILLA</v>
      </c>
      <c r="E386" s="9">
        <f t="shared" si="2"/>
        <v>4</v>
      </c>
      <c r="F386" t="str">
        <f>VLOOKUP(E386,DEPARTAMENTO!$A$1:$B$25,2,FALSE)</f>
        <v>DEPARTAMENTO AREQUIPA</v>
      </c>
      <c r="G386" t="str">
        <f t="shared" si="3"/>
        <v>04404</v>
      </c>
      <c r="H386" t="str">
        <f t="shared" si="4"/>
        <v>CHACHAS | CASTILLA | DEPARTAMENTO AREQUIPA</v>
      </c>
      <c r="I386" t="str">
        <f t="shared" si="5"/>
        <v>['040404','CHACHAS | CASTILLA | DEPARTAMENTO AREQUIPA'],</v>
      </c>
    </row>
    <row r="387">
      <c r="A387" s="7" t="s">
        <v>765</v>
      </c>
      <c r="B387" s="8" t="s">
        <v>766</v>
      </c>
      <c r="C387" t="str">
        <f t="shared" si="1"/>
        <v>0404</v>
      </c>
      <c r="D387" t="str">
        <f>VLOOKUP(C387,PROVINCIA!$A$1:$B$195,2,FALSE)</f>
        <v>CASTILLA</v>
      </c>
      <c r="E387" s="9">
        <f t="shared" si="2"/>
        <v>4</v>
      </c>
      <c r="F387" t="str">
        <f>VLOOKUP(E387,DEPARTAMENTO!$A$1:$B$25,2,FALSE)</f>
        <v>DEPARTAMENTO AREQUIPA</v>
      </c>
      <c r="G387" t="str">
        <f t="shared" si="3"/>
        <v>04404</v>
      </c>
      <c r="H387" t="str">
        <f t="shared" si="4"/>
        <v>CHILCAYMARCA | CASTILLA | DEPARTAMENTO AREQUIPA</v>
      </c>
      <c r="I387" t="str">
        <f t="shared" si="5"/>
        <v>['040405','CHILCAYMARCA | CASTILLA | DEPARTAMENTO AREQUIPA'],</v>
      </c>
    </row>
    <row r="388">
      <c r="A388" s="7" t="s">
        <v>767</v>
      </c>
      <c r="B388" s="8" t="s">
        <v>768</v>
      </c>
      <c r="C388" t="str">
        <f t="shared" si="1"/>
        <v>0404</v>
      </c>
      <c r="D388" t="str">
        <f>VLOOKUP(C388,PROVINCIA!$A$1:$B$195,2,FALSE)</f>
        <v>CASTILLA</v>
      </c>
      <c r="E388" s="9">
        <f t="shared" si="2"/>
        <v>4</v>
      </c>
      <c r="F388" t="str">
        <f>VLOOKUP(E388,DEPARTAMENTO!$A$1:$B$25,2,FALSE)</f>
        <v>DEPARTAMENTO AREQUIPA</v>
      </c>
      <c r="G388" t="str">
        <f t="shared" si="3"/>
        <v>04404</v>
      </c>
      <c r="H388" t="str">
        <f t="shared" si="4"/>
        <v>CHOCO | CASTILLA | DEPARTAMENTO AREQUIPA</v>
      </c>
      <c r="I388" t="str">
        <f t="shared" si="5"/>
        <v>['040406','CHOCO | CASTILLA | DEPARTAMENTO AREQUIPA'],</v>
      </c>
    </row>
    <row r="389">
      <c r="A389" s="7" t="s">
        <v>769</v>
      </c>
      <c r="B389" s="8" t="s">
        <v>770</v>
      </c>
      <c r="C389" t="str">
        <f t="shared" si="1"/>
        <v>0404</v>
      </c>
      <c r="D389" t="str">
        <f>VLOOKUP(C389,PROVINCIA!$A$1:$B$195,2,FALSE)</f>
        <v>CASTILLA</v>
      </c>
      <c r="E389" s="9">
        <f t="shared" si="2"/>
        <v>4</v>
      </c>
      <c r="F389" t="str">
        <f>VLOOKUP(E389,DEPARTAMENTO!$A$1:$B$25,2,FALSE)</f>
        <v>DEPARTAMENTO AREQUIPA</v>
      </c>
      <c r="G389" t="str">
        <f t="shared" si="3"/>
        <v>04404</v>
      </c>
      <c r="H389" t="str">
        <f t="shared" si="4"/>
        <v>HUANCARQUI | CASTILLA | DEPARTAMENTO AREQUIPA</v>
      </c>
      <c r="I389" t="str">
        <f t="shared" si="5"/>
        <v>['040407','HUANCARQUI | CASTILLA | DEPARTAMENTO AREQUIPA'],</v>
      </c>
    </row>
    <row r="390">
      <c r="A390" s="7" t="s">
        <v>771</v>
      </c>
      <c r="B390" s="8" t="s">
        <v>772</v>
      </c>
      <c r="C390" t="str">
        <f t="shared" si="1"/>
        <v>0404</v>
      </c>
      <c r="D390" t="str">
        <f>VLOOKUP(C390,PROVINCIA!$A$1:$B$195,2,FALSE)</f>
        <v>CASTILLA</v>
      </c>
      <c r="E390" s="9">
        <f t="shared" si="2"/>
        <v>4</v>
      </c>
      <c r="F390" t="str">
        <f>VLOOKUP(E390,DEPARTAMENTO!$A$1:$B$25,2,FALSE)</f>
        <v>DEPARTAMENTO AREQUIPA</v>
      </c>
      <c r="G390" t="str">
        <f t="shared" si="3"/>
        <v>04404</v>
      </c>
      <c r="H390" t="str">
        <f t="shared" si="4"/>
        <v>MACHAGUAY | CASTILLA | DEPARTAMENTO AREQUIPA</v>
      </c>
      <c r="I390" t="str">
        <f t="shared" si="5"/>
        <v>['040408','MACHAGUAY | CASTILLA | DEPARTAMENTO AREQUIPA'],</v>
      </c>
    </row>
    <row r="391">
      <c r="A391" s="7" t="s">
        <v>773</v>
      </c>
      <c r="B391" s="8" t="s">
        <v>774</v>
      </c>
      <c r="C391" t="str">
        <f t="shared" si="1"/>
        <v>0404</v>
      </c>
      <c r="D391" t="str">
        <f>VLOOKUP(C391,PROVINCIA!$A$1:$B$195,2,FALSE)</f>
        <v>CASTILLA</v>
      </c>
      <c r="E391" s="9">
        <f t="shared" si="2"/>
        <v>4</v>
      </c>
      <c r="F391" t="str">
        <f>VLOOKUP(E391,DEPARTAMENTO!$A$1:$B$25,2,FALSE)</f>
        <v>DEPARTAMENTO AREQUIPA</v>
      </c>
      <c r="G391" t="str">
        <f t="shared" si="3"/>
        <v>04404</v>
      </c>
      <c r="H391" t="str">
        <f t="shared" si="4"/>
        <v>ORCOPAMPA | CASTILLA | DEPARTAMENTO AREQUIPA</v>
      </c>
      <c r="I391" t="str">
        <f t="shared" si="5"/>
        <v>['040409','ORCOPAMPA | CASTILLA | DEPARTAMENTO AREQUIPA'],</v>
      </c>
    </row>
    <row r="392">
      <c r="A392" s="7" t="s">
        <v>775</v>
      </c>
      <c r="B392" s="8" t="s">
        <v>776</v>
      </c>
      <c r="C392" t="str">
        <f t="shared" si="1"/>
        <v>0404</v>
      </c>
      <c r="D392" t="str">
        <f>VLOOKUP(C392,PROVINCIA!$A$1:$B$195,2,FALSE)</f>
        <v>CASTILLA</v>
      </c>
      <c r="E392" s="9">
        <f t="shared" si="2"/>
        <v>4</v>
      </c>
      <c r="F392" t="str">
        <f>VLOOKUP(E392,DEPARTAMENTO!$A$1:$B$25,2,FALSE)</f>
        <v>DEPARTAMENTO AREQUIPA</v>
      </c>
      <c r="G392" t="str">
        <f t="shared" si="3"/>
        <v>04404</v>
      </c>
      <c r="H392" t="str">
        <f t="shared" si="4"/>
        <v>PAMPACOLCA | CASTILLA | DEPARTAMENTO AREQUIPA</v>
      </c>
      <c r="I392" t="str">
        <f t="shared" si="5"/>
        <v>['040410','PAMPACOLCA | CASTILLA | DEPARTAMENTO AREQUIPA'],</v>
      </c>
    </row>
    <row r="393">
      <c r="A393" s="7" t="s">
        <v>777</v>
      </c>
      <c r="B393" s="8" t="s">
        <v>778</v>
      </c>
      <c r="C393" t="str">
        <f t="shared" si="1"/>
        <v>0404</v>
      </c>
      <c r="D393" t="str">
        <f>VLOOKUP(C393,PROVINCIA!$A$1:$B$195,2,FALSE)</f>
        <v>CASTILLA</v>
      </c>
      <c r="E393" s="9">
        <f t="shared" si="2"/>
        <v>4</v>
      </c>
      <c r="F393" t="str">
        <f>VLOOKUP(E393,DEPARTAMENTO!$A$1:$B$25,2,FALSE)</f>
        <v>DEPARTAMENTO AREQUIPA</v>
      </c>
      <c r="G393" t="str">
        <f t="shared" si="3"/>
        <v>04404</v>
      </c>
      <c r="H393" t="str">
        <f t="shared" si="4"/>
        <v>TIPAN | CASTILLA | DEPARTAMENTO AREQUIPA</v>
      </c>
      <c r="I393" t="str">
        <f t="shared" si="5"/>
        <v>['040411','TIPAN | CASTILLA | DEPARTAMENTO AREQUIPA'],</v>
      </c>
    </row>
    <row r="394">
      <c r="A394" s="7" t="s">
        <v>779</v>
      </c>
      <c r="B394" s="8" t="s">
        <v>780</v>
      </c>
      <c r="C394" t="str">
        <f t="shared" si="1"/>
        <v>0404</v>
      </c>
      <c r="D394" t="str">
        <f>VLOOKUP(C394,PROVINCIA!$A$1:$B$195,2,FALSE)</f>
        <v>CASTILLA</v>
      </c>
      <c r="E394" s="9">
        <f t="shared" si="2"/>
        <v>4</v>
      </c>
      <c r="F394" t="str">
        <f>VLOOKUP(E394,DEPARTAMENTO!$A$1:$B$25,2,FALSE)</f>
        <v>DEPARTAMENTO AREQUIPA</v>
      </c>
      <c r="G394" t="str">
        <f t="shared" si="3"/>
        <v>04404</v>
      </c>
      <c r="H394" t="str">
        <f t="shared" si="4"/>
        <v>UÑON | CASTILLA | DEPARTAMENTO AREQUIPA</v>
      </c>
      <c r="I394" t="str">
        <f t="shared" si="5"/>
        <v>['040412','UÑON | CASTILLA | DEPARTAMENTO AREQUIPA'],</v>
      </c>
    </row>
    <row r="395">
      <c r="A395" s="7" t="s">
        <v>781</v>
      </c>
      <c r="B395" s="8" t="s">
        <v>782</v>
      </c>
      <c r="C395" t="str">
        <f t="shared" si="1"/>
        <v>0404</v>
      </c>
      <c r="D395" t="str">
        <f>VLOOKUP(C395,PROVINCIA!$A$1:$B$195,2,FALSE)</f>
        <v>CASTILLA</v>
      </c>
      <c r="E395" s="9">
        <f t="shared" si="2"/>
        <v>4</v>
      </c>
      <c r="F395" t="str">
        <f>VLOOKUP(E395,DEPARTAMENTO!$A$1:$B$25,2,FALSE)</f>
        <v>DEPARTAMENTO AREQUIPA</v>
      </c>
      <c r="G395" t="str">
        <f t="shared" si="3"/>
        <v>04404</v>
      </c>
      <c r="H395" t="str">
        <f t="shared" si="4"/>
        <v>URACA | CASTILLA | DEPARTAMENTO AREQUIPA</v>
      </c>
      <c r="I395" t="str">
        <f t="shared" si="5"/>
        <v>['040413','URACA | CASTILLA | DEPARTAMENTO AREQUIPA'],</v>
      </c>
    </row>
    <row r="396">
      <c r="A396" s="7" t="s">
        <v>783</v>
      </c>
      <c r="B396" s="8" t="s">
        <v>784</v>
      </c>
      <c r="C396" t="str">
        <f t="shared" si="1"/>
        <v>0404</v>
      </c>
      <c r="D396" t="str">
        <f>VLOOKUP(C396,PROVINCIA!$A$1:$B$195,2,FALSE)</f>
        <v>CASTILLA</v>
      </c>
      <c r="E396" s="9">
        <f t="shared" si="2"/>
        <v>4</v>
      </c>
      <c r="F396" t="str">
        <f>VLOOKUP(E396,DEPARTAMENTO!$A$1:$B$25,2,FALSE)</f>
        <v>DEPARTAMENTO AREQUIPA</v>
      </c>
      <c r="G396" t="str">
        <f t="shared" si="3"/>
        <v>04404</v>
      </c>
      <c r="H396" t="str">
        <f t="shared" si="4"/>
        <v>VIRACO | CASTILLA | DEPARTAMENTO AREQUIPA</v>
      </c>
      <c r="I396" t="str">
        <f t="shared" si="5"/>
        <v>['040414','VIRACO | CASTILLA | DEPARTAMENTO AREQUIPA'],</v>
      </c>
    </row>
    <row r="397">
      <c r="A397" s="7" t="s">
        <v>785</v>
      </c>
      <c r="B397" s="8" t="s">
        <v>786</v>
      </c>
      <c r="C397" t="str">
        <f t="shared" si="1"/>
        <v>0405</v>
      </c>
      <c r="D397" t="str">
        <f>VLOOKUP(C397,PROVINCIA!$A$1:$B$195,2,FALSE)</f>
        <v>CAYLLOMA</v>
      </c>
      <c r="E397" s="9">
        <f t="shared" si="2"/>
        <v>4</v>
      </c>
      <c r="F397" t="str">
        <f>VLOOKUP(E397,DEPARTAMENTO!$A$1:$B$25,2,FALSE)</f>
        <v>DEPARTAMENTO AREQUIPA</v>
      </c>
      <c r="G397" t="str">
        <f t="shared" si="3"/>
        <v>04405</v>
      </c>
      <c r="H397" t="str">
        <f t="shared" si="4"/>
        <v>CHIVAY | CAYLLOMA | DEPARTAMENTO AREQUIPA</v>
      </c>
      <c r="I397" t="str">
        <f t="shared" si="5"/>
        <v>['040501','CHIVAY | CAYLLOMA | DEPARTAMENTO AREQUIPA'],</v>
      </c>
    </row>
    <row r="398">
      <c r="A398" s="7" t="s">
        <v>787</v>
      </c>
      <c r="B398" s="8" t="s">
        <v>788</v>
      </c>
      <c r="C398" t="str">
        <f t="shared" si="1"/>
        <v>0405</v>
      </c>
      <c r="D398" t="str">
        <f>VLOOKUP(C398,PROVINCIA!$A$1:$B$195,2,FALSE)</f>
        <v>CAYLLOMA</v>
      </c>
      <c r="E398" s="9">
        <f t="shared" si="2"/>
        <v>4</v>
      </c>
      <c r="F398" t="str">
        <f>VLOOKUP(E398,DEPARTAMENTO!$A$1:$B$25,2,FALSE)</f>
        <v>DEPARTAMENTO AREQUIPA</v>
      </c>
      <c r="G398" t="str">
        <f t="shared" si="3"/>
        <v>04405</v>
      </c>
      <c r="H398" t="str">
        <f t="shared" si="4"/>
        <v>ACHOMA | CAYLLOMA | DEPARTAMENTO AREQUIPA</v>
      </c>
      <c r="I398" t="str">
        <f t="shared" si="5"/>
        <v>['040502','ACHOMA | CAYLLOMA | DEPARTAMENTO AREQUIPA'],</v>
      </c>
    </row>
    <row r="399">
      <c r="A399" s="7" t="s">
        <v>789</v>
      </c>
      <c r="B399" s="8" t="s">
        <v>790</v>
      </c>
      <c r="C399" t="str">
        <f t="shared" si="1"/>
        <v>0405</v>
      </c>
      <c r="D399" t="str">
        <f>VLOOKUP(C399,PROVINCIA!$A$1:$B$195,2,FALSE)</f>
        <v>CAYLLOMA</v>
      </c>
      <c r="E399" s="9">
        <f t="shared" si="2"/>
        <v>4</v>
      </c>
      <c r="F399" t="str">
        <f>VLOOKUP(E399,DEPARTAMENTO!$A$1:$B$25,2,FALSE)</f>
        <v>DEPARTAMENTO AREQUIPA</v>
      </c>
      <c r="G399" t="str">
        <f t="shared" si="3"/>
        <v>04405</v>
      </c>
      <c r="H399" t="str">
        <f t="shared" si="4"/>
        <v>CABANACONDE | CAYLLOMA | DEPARTAMENTO AREQUIPA</v>
      </c>
      <c r="I399" t="str">
        <f t="shared" si="5"/>
        <v>['040503','CABANACONDE | CAYLLOMA | DEPARTAMENTO AREQUIPA'],</v>
      </c>
    </row>
    <row r="400">
      <c r="A400" s="7" t="s">
        <v>791</v>
      </c>
      <c r="B400" s="8" t="s">
        <v>792</v>
      </c>
      <c r="C400" t="str">
        <f t="shared" si="1"/>
        <v>0405</v>
      </c>
      <c r="D400" t="str">
        <f>VLOOKUP(C400,PROVINCIA!$A$1:$B$195,2,FALSE)</f>
        <v>CAYLLOMA</v>
      </c>
      <c r="E400" s="9">
        <f t="shared" si="2"/>
        <v>4</v>
      </c>
      <c r="F400" t="str">
        <f>VLOOKUP(E400,DEPARTAMENTO!$A$1:$B$25,2,FALSE)</f>
        <v>DEPARTAMENTO AREQUIPA</v>
      </c>
      <c r="G400" t="str">
        <f t="shared" si="3"/>
        <v>04405</v>
      </c>
      <c r="H400" t="str">
        <f t="shared" si="4"/>
        <v>CALLALLI | CAYLLOMA | DEPARTAMENTO AREQUIPA</v>
      </c>
      <c r="I400" t="str">
        <f t="shared" si="5"/>
        <v>['040504','CALLALLI | CAYLLOMA | DEPARTAMENTO AREQUIPA'],</v>
      </c>
    </row>
    <row r="401">
      <c r="A401" s="7" t="s">
        <v>793</v>
      </c>
      <c r="B401" s="8" t="s">
        <v>794</v>
      </c>
      <c r="C401" t="str">
        <f t="shared" si="1"/>
        <v>0405</v>
      </c>
      <c r="D401" t="str">
        <f>VLOOKUP(C401,PROVINCIA!$A$1:$B$195,2,FALSE)</f>
        <v>CAYLLOMA</v>
      </c>
      <c r="E401" s="9">
        <f t="shared" si="2"/>
        <v>4</v>
      </c>
      <c r="F401" t="str">
        <f>VLOOKUP(E401,DEPARTAMENTO!$A$1:$B$25,2,FALSE)</f>
        <v>DEPARTAMENTO AREQUIPA</v>
      </c>
      <c r="G401" t="str">
        <f t="shared" si="3"/>
        <v>04405</v>
      </c>
      <c r="H401" t="str">
        <f t="shared" si="4"/>
        <v>CAYLLOMA | CAYLLOMA | DEPARTAMENTO AREQUIPA</v>
      </c>
      <c r="I401" t="str">
        <f t="shared" si="5"/>
        <v>['040505','CAYLLOMA | CAYLLOMA | DEPARTAMENTO AREQUIPA'],</v>
      </c>
    </row>
    <row r="402">
      <c r="A402" s="7" t="s">
        <v>795</v>
      </c>
      <c r="B402" s="8" t="s">
        <v>796</v>
      </c>
      <c r="C402" t="str">
        <f t="shared" si="1"/>
        <v>0405</v>
      </c>
      <c r="D402" t="str">
        <f>VLOOKUP(C402,PROVINCIA!$A$1:$B$195,2,FALSE)</f>
        <v>CAYLLOMA</v>
      </c>
      <c r="E402" s="9">
        <f t="shared" si="2"/>
        <v>4</v>
      </c>
      <c r="F402" t="str">
        <f>VLOOKUP(E402,DEPARTAMENTO!$A$1:$B$25,2,FALSE)</f>
        <v>DEPARTAMENTO AREQUIPA</v>
      </c>
      <c r="G402" t="str">
        <f t="shared" si="3"/>
        <v>04405</v>
      </c>
      <c r="H402" t="str">
        <f t="shared" si="4"/>
        <v>COPORAQUE | CAYLLOMA | DEPARTAMENTO AREQUIPA</v>
      </c>
      <c r="I402" t="str">
        <f t="shared" si="5"/>
        <v>['040506','COPORAQUE | CAYLLOMA | DEPARTAMENTO AREQUIPA'],</v>
      </c>
    </row>
    <row r="403">
      <c r="A403" s="7" t="s">
        <v>797</v>
      </c>
      <c r="B403" s="8" t="s">
        <v>142</v>
      </c>
      <c r="C403" t="str">
        <f t="shared" si="1"/>
        <v>0405</v>
      </c>
      <c r="D403" t="str">
        <f>VLOOKUP(C403,PROVINCIA!$A$1:$B$195,2,FALSE)</f>
        <v>CAYLLOMA</v>
      </c>
      <c r="E403" s="9">
        <f t="shared" si="2"/>
        <v>4</v>
      </c>
      <c r="F403" t="str">
        <f>VLOOKUP(E403,DEPARTAMENTO!$A$1:$B$25,2,FALSE)</f>
        <v>DEPARTAMENTO AREQUIPA</v>
      </c>
      <c r="G403" t="str">
        <f t="shared" si="3"/>
        <v>04405</v>
      </c>
      <c r="H403" t="str">
        <f t="shared" si="4"/>
        <v>HUAMBO | CAYLLOMA | DEPARTAMENTO AREQUIPA</v>
      </c>
      <c r="I403" t="str">
        <f t="shared" si="5"/>
        <v>['040507','HUAMBO | CAYLLOMA | DEPARTAMENTO AREQUIPA'],</v>
      </c>
    </row>
    <row r="404">
      <c r="A404" s="7" t="s">
        <v>798</v>
      </c>
      <c r="B404" s="8" t="s">
        <v>799</v>
      </c>
      <c r="C404" t="str">
        <f t="shared" si="1"/>
        <v>0405</v>
      </c>
      <c r="D404" t="str">
        <f>VLOOKUP(C404,PROVINCIA!$A$1:$B$195,2,FALSE)</f>
        <v>CAYLLOMA</v>
      </c>
      <c r="E404" s="9">
        <f t="shared" si="2"/>
        <v>4</v>
      </c>
      <c r="F404" t="str">
        <f>VLOOKUP(E404,DEPARTAMENTO!$A$1:$B$25,2,FALSE)</f>
        <v>DEPARTAMENTO AREQUIPA</v>
      </c>
      <c r="G404" t="str">
        <f t="shared" si="3"/>
        <v>04405</v>
      </c>
      <c r="H404" t="str">
        <f t="shared" si="4"/>
        <v>HUANCA | CAYLLOMA | DEPARTAMENTO AREQUIPA</v>
      </c>
      <c r="I404" t="str">
        <f t="shared" si="5"/>
        <v>['040508','HUANCA | CAYLLOMA | DEPARTAMENTO AREQUIPA'],</v>
      </c>
    </row>
    <row r="405">
      <c r="A405" s="7" t="s">
        <v>800</v>
      </c>
      <c r="B405" s="8" t="s">
        <v>801</v>
      </c>
      <c r="C405" t="str">
        <f t="shared" si="1"/>
        <v>0405</v>
      </c>
      <c r="D405" t="str">
        <f>VLOOKUP(C405,PROVINCIA!$A$1:$B$195,2,FALSE)</f>
        <v>CAYLLOMA</v>
      </c>
      <c r="E405" s="9">
        <f t="shared" si="2"/>
        <v>4</v>
      </c>
      <c r="F405" t="str">
        <f>VLOOKUP(E405,DEPARTAMENTO!$A$1:$B$25,2,FALSE)</f>
        <v>DEPARTAMENTO AREQUIPA</v>
      </c>
      <c r="G405" t="str">
        <f t="shared" si="3"/>
        <v>04405</v>
      </c>
      <c r="H405" t="str">
        <f t="shared" si="4"/>
        <v>ICHUPAMPA | CAYLLOMA | DEPARTAMENTO AREQUIPA</v>
      </c>
      <c r="I405" t="str">
        <f t="shared" si="5"/>
        <v>['040509','ICHUPAMPA | CAYLLOMA | DEPARTAMENTO AREQUIPA'],</v>
      </c>
    </row>
    <row r="406">
      <c r="A406" s="7" t="s">
        <v>802</v>
      </c>
      <c r="B406" s="8" t="s">
        <v>803</v>
      </c>
      <c r="C406" t="str">
        <f t="shared" si="1"/>
        <v>0405</v>
      </c>
      <c r="D406" t="str">
        <f>VLOOKUP(C406,PROVINCIA!$A$1:$B$195,2,FALSE)</f>
        <v>CAYLLOMA</v>
      </c>
      <c r="E406" s="9">
        <f t="shared" si="2"/>
        <v>4</v>
      </c>
      <c r="F406" t="str">
        <f>VLOOKUP(E406,DEPARTAMENTO!$A$1:$B$25,2,FALSE)</f>
        <v>DEPARTAMENTO AREQUIPA</v>
      </c>
      <c r="G406" t="str">
        <f t="shared" si="3"/>
        <v>04405</v>
      </c>
      <c r="H406" t="str">
        <f t="shared" si="4"/>
        <v>LARI | CAYLLOMA | DEPARTAMENTO AREQUIPA</v>
      </c>
      <c r="I406" t="str">
        <f t="shared" si="5"/>
        <v>['040510','LARI | CAYLLOMA | DEPARTAMENTO AREQUIPA'],</v>
      </c>
    </row>
    <row r="407">
      <c r="A407" s="7" t="s">
        <v>804</v>
      </c>
      <c r="B407" s="8" t="s">
        <v>805</v>
      </c>
      <c r="C407" t="str">
        <f t="shared" si="1"/>
        <v>0405</v>
      </c>
      <c r="D407" t="str">
        <f>VLOOKUP(C407,PROVINCIA!$A$1:$B$195,2,FALSE)</f>
        <v>CAYLLOMA</v>
      </c>
      <c r="E407" s="9">
        <f t="shared" si="2"/>
        <v>4</v>
      </c>
      <c r="F407" t="str">
        <f>VLOOKUP(E407,DEPARTAMENTO!$A$1:$B$25,2,FALSE)</f>
        <v>DEPARTAMENTO AREQUIPA</v>
      </c>
      <c r="G407" t="str">
        <f t="shared" si="3"/>
        <v>04405</v>
      </c>
      <c r="H407" t="str">
        <f t="shared" si="4"/>
        <v>LLUTA | CAYLLOMA | DEPARTAMENTO AREQUIPA</v>
      </c>
      <c r="I407" t="str">
        <f t="shared" si="5"/>
        <v>['040511','LLUTA | CAYLLOMA | DEPARTAMENTO AREQUIPA'],</v>
      </c>
    </row>
    <row r="408">
      <c r="A408" s="7" t="s">
        <v>806</v>
      </c>
      <c r="B408" s="8" t="s">
        <v>807</v>
      </c>
      <c r="C408" t="str">
        <f t="shared" si="1"/>
        <v>0405</v>
      </c>
      <c r="D408" t="str">
        <f>VLOOKUP(C408,PROVINCIA!$A$1:$B$195,2,FALSE)</f>
        <v>CAYLLOMA</v>
      </c>
      <c r="E408" s="9">
        <f t="shared" si="2"/>
        <v>4</v>
      </c>
      <c r="F408" t="str">
        <f>VLOOKUP(E408,DEPARTAMENTO!$A$1:$B$25,2,FALSE)</f>
        <v>DEPARTAMENTO AREQUIPA</v>
      </c>
      <c r="G408" t="str">
        <f t="shared" si="3"/>
        <v>04405</v>
      </c>
      <c r="H408" t="str">
        <f t="shared" si="4"/>
        <v>MACA | CAYLLOMA | DEPARTAMENTO AREQUIPA</v>
      </c>
      <c r="I408" t="str">
        <f t="shared" si="5"/>
        <v>['040512','MACA | CAYLLOMA | DEPARTAMENTO AREQUIPA'],</v>
      </c>
    </row>
    <row r="409">
      <c r="A409" s="7" t="s">
        <v>808</v>
      </c>
      <c r="B409" s="8" t="s">
        <v>809</v>
      </c>
      <c r="C409" t="str">
        <f t="shared" si="1"/>
        <v>0405</v>
      </c>
      <c r="D409" t="str">
        <f>VLOOKUP(C409,PROVINCIA!$A$1:$B$195,2,FALSE)</f>
        <v>CAYLLOMA</v>
      </c>
      <c r="E409" s="9">
        <f t="shared" si="2"/>
        <v>4</v>
      </c>
      <c r="F409" t="str">
        <f>VLOOKUP(E409,DEPARTAMENTO!$A$1:$B$25,2,FALSE)</f>
        <v>DEPARTAMENTO AREQUIPA</v>
      </c>
      <c r="G409" t="str">
        <f t="shared" si="3"/>
        <v>04405</v>
      </c>
      <c r="H409" t="str">
        <f t="shared" si="4"/>
        <v>MADRIGAL | CAYLLOMA | DEPARTAMENTO AREQUIPA</v>
      </c>
      <c r="I409" t="str">
        <f t="shared" si="5"/>
        <v>['040513','MADRIGAL | CAYLLOMA | DEPARTAMENTO AREQUIPA'],</v>
      </c>
    </row>
    <row r="410">
      <c r="A410" s="7" t="s">
        <v>810</v>
      </c>
      <c r="B410" s="8" t="s">
        <v>811</v>
      </c>
      <c r="C410" t="str">
        <f t="shared" si="1"/>
        <v>0405</v>
      </c>
      <c r="D410" t="str">
        <f>VLOOKUP(C410,PROVINCIA!$A$1:$B$195,2,FALSE)</f>
        <v>CAYLLOMA</v>
      </c>
      <c r="E410" s="9">
        <f t="shared" si="2"/>
        <v>4</v>
      </c>
      <c r="F410" t="str">
        <f>VLOOKUP(E410,DEPARTAMENTO!$A$1:$B$25,2,FALSE)</f>
        <v>DEPARTAMENTO AREQUIPA</v>
      </c>
      <c r="G410" t="str">
        <f t="shared" si="3"/>
        <v>04405</v>
      </c>
      <c r="H410" t="str">
        <f t="shared" si="4"/>
        <v>SAN ANTONIO DE CHUCA  2/ | CAYLLOMA | DEPARTAMENTO AREQUIPA</v>
      </c>
      <c r="I410" t="str">
        <f t="shared" si="5"/>
        <v>['040514','SAN ANTONIO DE CHUCA  2/ | CAYLLOMA | DEPARTAMENTO AREQUIPA'],</v>
      </c>
    </row>
    <row r="411">
      <c r="A411" s="7" t="s">
        <v>812</v>
      </c>
      <c r="B411" s="8" t="s">
        <v>813</v>
      </c>
      <c r="C411" t="str">
        <f t="shared" si="1"/>
        <v>0405</v>
      </c>
      <c r="D411" t="str">
        <f>VLOOKUP(C411,PROVINCIA!$A$1:$B$195,2,FALSE)</f>
        <v>CAYLLOMA</v>
      </c>
      <c r="E411" s="9">
        <f t="shared" si="2"/>
        <v>4</v>
      </c>
      <c r="F411" t="str">
        <f>VLOOKUP(E411,DEPARTAMENTO!$A$1:$B$25,2,FALSE)</f>
        <v>DEPARTAMENTO AREQUIPA</v>
      </c>
      <c r="G411" t="str">
        <f t="shared" si="3"/>
        <v>04405</v>
      </c>
      <c r="H411" t="str">
        <f t="shared" si="4"/>
        <v>SIBAYO | CAYLLOMA | DEPARTAMENTO AREQUIPA</v>
      </c>
      <c r="I411" t="str">
        <f t="shared" si="5"/>
        <v>['040515','SIBAYO | CAYLLOMA | DEPARTAMENTO AREQUIPA'],</v>
      </c>
    </row>
    <row r="412">
      <c r="A412" s="7" t="s">
        <v>814</v>
      </c>
      <c r="B412" s="8" t="s">
        <v>815</v>
      </c>
      <c r="C412" t="str">
        <f t="shared" si="1"/>
        <v>0405</v>
      </c>
      <c r="D412" t="str">
        <f>VLOOKUP(C412,PROVINCIA!$A$1:$B$195,2,FALSE)</f>
        <v>CAYLLOMA</v>
      </c>
      <c r="E412" s="9">
        <f t="shared" si="2"/>
        <v>4</v>
      </c>
      <c r="F412" t="str">
        <f>VLOOKUP(E412,DEPARTAMENTO!$A$1:$B$25,2,FALSE)</f>
        <v>DEPARTAMENTO AREQUIPA</v>
      </c>
      <c r="G412" t="str">
        <f t="shared" si="3"/>
        <v>04405</v>
      </c>
      <c r="H412" t="str">
        <f t="shared" si="4"/>
        <v>TAPAY | CAYLLOMA | DEPARTAMENTO AREQUIPA</v>
      </c>
      <c r="I412" t="str">
        <f t="shared" si="5"/>
        <v>['040516','TAPAY | CAYLLOMA | DEPARTAMENTO AREQUIPA'],</v>
      </c>
    </row>
    <row r="413">
      <c r="A413" s="7" t="s">
        <v>816</v>
      </c>
      <c r="B413" s="8" t="s">
        <v>817</v>
      </c>
      <c r="C413" t="str">
        <f t="shared" si="1"/>
        <v>0405</v>
      </c>
      <c r="D413" t="str">
        <f>VLOOKUP(C413,PROVINCIA!$A$1:$B$195,2,FALSE)</f>
        <v>CAYLLOMA</v>
      </c>
      <c r="E413" s="9">
        <f t="shared" si="2"/>
        <v>4</v>
      </c>
      <c r="F413" t="str">
        <f>VLOOKUP(E413,DEPARTAMENTO!$A$1:$B$25,2,FALSE)</f>
        <v>DEPARTAMENTO AREQUIPA</v>
      </c>
      <c r="G413" t="str">
        <f t="shared" si="3"/>
        <v>04405</v>
      </c>
      <c r="H413" t="str">
        <f t="shared" si="4"/>
        <v>TISCO | CAYLLOMA | DEPARTAMENTO AREQUIPA</v>
      </c>
      <c r="I413" t="str">
        <f t="shared" si="5"/>
        <v>['040517','TISCO | CAYLLOMA | DEPARTAMENTO AREQUIPA'],</v>
      </c>
    </row>
    <row r="414">
      <c r="A414" s="7" t="s">
        <v>818</v>
      </c>
      <c r="B414" s="8" t="s">
        <v>819</v>
      </c>
      <c r="C414" t="str">
        <f t="shared" si="1"/>
        <v>0405</v>
      </c>
      <c r="D414" t="str">
        <f>VLOOKUP(C414,PROVINCIA!$A$1:$B$195,2,FALSE)</f>
        <v>CAYLLOMA</v>
      </c>
      <c r="E414" s="9">
        <f t="shared" si="2"/>
        <v>4</v>
      </c>
      <c r="F414" t="str">
        <f>VLOOKUP(E414,DEPARTAMENTO!$A$1:$B$25,2,FALSE)</f>
        <v>DEPARTAMENTO AREQUIPA</v>
      </c>
      <c r="G414" t="str">
        <f t="shared" si="3"/>
        <v>04405</v>
      </c>
      <c r="H414" t="str">
        <f t="shared" si="4"/>
        <v>TUTI | CAYLLOMA | DEPARTAMENTO AREQUIPA</v>
      </c>
      <c r="I414" t="str">
        <f t="shared" si="5"/>
        <v>['040518','TUTI | CAYLLOMA | DEPARTAMENTO AREQUIPA'],</v>
      </c>
    </row>
    <row r="415">
      <c r="A415" s="7" t="s">
        <v>820</v>
      </c>
      <c r="B415" s="8" t="s">
        <v>821</v>
      </c>
      <c r="C415" t="str">
        <f t="shared" si="1"/>
        <v>0405</v>
      </c>
      <c r="D415" t="str">
        <f>VLOOKUP(C415,PROVINCIA!$A$1:$B$195,2,FALSE)</f>
        <v>CAYLLOMA</v>
      </c>
      <c r="E415" s="9">
        <f t="shared" si="2"/>
        <v>4</v>
      </c>
      <c r="F415" t="str">
        <f>VLOOKUP(E415,DEPARTAMENTO!$A$1:$B$25,2,FALSE)</f>
        <v>DEPARTAMENTO AREQUIPA</v>
      </c>
      <c r="G415" t="str">
        <f t="shared" si="3"/>
        <v>04405</v>
      </c>
      <c r="H415" t="str">
        <f t="shared" si="4"/>
        <v>YANQUE | CAYLLOMA | DEPARTAMENTO AREQUIPA</v>
      </c>
      <c r="I415" t="str">
        <f t="shared" si="5"/>
        <v>['040519','YANQUE | CAYLLOMA | DEPARTAMENTO AREQUIPA'],</v>
      </c>
    </row>
    <row r="416">
      <c r="A416" s="7" t="s">
        <v>822</v>
      </c>
      <c r="B416" s="8" t="s">
        <v>823</v>
      </c>
      <c r="C416" t="str">
        <f t="shared" si="1"/>
        <v>0405</v>
      </c>
      <c r="D416" t="str">
        <f>VLOOKUP(C416,PROVINCIA!$A$1:$B$195,2,FALSE)</f>
        <v>CAYLLOMA</v>
      </c>
      <c r="E416" s="9">
        <f t="shared" si="2"/>
        <v>4</v>
      </c>
      <c r="F416" t="str">
        <f>VLOOKUP(E416,DEPARTAMENTO!$A$1:$B$25,2,FALSE)</f>
        <v>DEPARTAMENTO AREQUIPA</v>
      </c>
      <c r="G416" t="str">
        <f t="shared" si="3"/>
        <v>04405</v>
      </c>
      <c r="H416" t="str">
        <f t="shared" si="4"/>
        <v>MAJES | CAYLLOMA | DEPARTAMENTO AREQUIPA</v>
      </c>
      <c r="I416" t="str">
        <f t="shared" si="5"/>
        <v>['040520','MAJES | CAYLLOMA | DEPARTAMENTO AREQUIPA'],</v>
      </c>
    </row>
    <row r="417">
      <c r="A417" s="7" t="s">
        <v>824</v>
      </c>
      <c r="B417" s="8" t="s">
        <v>16</v>
      </c>
      <c r="C417" t="str">
        <f t="shared" si="1"/>
        <v>0406</v>
      </c>
      <c r="D417" t="str">
        <f>VLOOKUP(C417,PROVINCIA!$A$1:$B$195,2,FALSE)</f>
        <v>CONDESUYOS</v>
      </c>
      <c r="E417" s="9">
        <f t="shared" si="2"/>
        <v>4</v>
      </c>
      <c r="F417" t="str">
        <f>VLOOKUP(E417,DEPARTAMENTO!$A$1:$B$25,2,FALSE)</f>
        <v>DEPARTAMENTO AREQUIPA</v>
      </c>
      <c r="G417" t="str">
        <f t="shared" si="3"/>
        <v>04406</v>
      </c>
      <c r="H417" t="str">
        <f t="shared" si="4"/>
        <v>CHUQUIBAMBA | CONDESUYOS | DEPARTAMENTO AREQUIPA</v>
      </c>
      <c r="I417" t="str">
        <f t="shared" si="5"/>
        <v>['040601','CHUQUIBAMBA | CONDESUYOS | DEPARTAMENTO AREQUIPA'],</v>
      </c>
    </row>
    <row r="418">
      <c r="A418" s="7" t="s">
        <v>825</v>
      </c>
      <c r="B418" s="8" t="s">
        <v>826</v>
      </c>
      <c r="C418" t="str">
        <f t="shared" si="1"/>
        <v>0406</v>
      </c>
      <c r="D418" t="str">
        <f>VLOOKUP(C418,PROVINCIA!$A$1:$B$195,2,FALSE)</f>
        <v>CONDESUYOS</v>
      </c>
      <c r="E418" s="9">
        <f t="shared" si="2"/>
        <v>4</v>
      </c>
      <c r="F418" t="str">
        <f>VLOOKUP(E418,DEPARTAMENTO!$A$1:$B$25,2,FALSE)</f>
        <v>DEPARTAMENTO AREQUIPA</v>
      </c>
      <c r="G418" t="str">
        <f t="shared" si="3"/>
        <v>04406</v>
      </c>
      <c r="H418" t="str">
        <f t="shared" si="4"/>
        <v>ANDARAY | CONDESUYOS | DEPARTAMENTO AREQUIPA</v>
      </c>
      <c r="I418" t="str">
        <f t="shared" si="5"/>
        <v>['040602','ANDARAY | CONDESUYOS | DEPARTAMENTO AREQUIPA'],</v>
      </c>
    </row>
    <row r="419">
      <c r="A419" s="7" t="s">
        <v>827</v>
      </c>
      <c r="B419" s="8" t="s">
        <v>828</v>
      </c>
      <c r="C419" t="str">
        <f t="shared" si="1"/>
        <v>0406</v>
      </c>
      <c r="D419" t="str">
        <f>VLOOKUP(C419,PROVINCIA!$A$1:$B$195,2,FALSE)</f>
        <v>CONDESUYOS</v>
      </c>
      <c r="E419" s="9">
        <f t="shared" si="2"/>
        <v>4</v>
      </c>
      <c r="F419" t="str">
        <f>VLOOKUP(E419,DEPARTAMENTO!$A$1:$B$25,2,FALSE)</f>
        <v>DEPARTAMENTO AREQUIPA</v>
      </c>
      <c r="G419" t="str">
        <f t="shared" si="3"/>
        <v>04406</v>
      </c>
      <c r="H419" t="str">
        <f t="shared" si="4"/>
        <v>CAYARANI | CONDESUYOS | DEPARTAMENTO AREQUIPA</v>
      </c>
      <c r="I419" t="str">
        <f t="shared" si="5"/>
        <v>['040603','CAYARANI | CONDESUYOS | DEPARTAMENTO AREQUIPA'],</v>
      </c>
    </row>
    <row r="420">
      <c r="A420" s="7" t="s">
        <v>829</v>
      </c>
      <c r="B420" s="8" t="s">
        <v>830</v>
      </c>
      <c r="C420" t="str">
        <f t="shared" si="1"/>
        <v>0406</v>
      </c>
      <c r="D420" t="str">
        <f>VLOOKUP(C420,PROVINCIA!$A$1:$B$195,2,FALSE)</f>
        <v>CONDESUYOS</v>
      </c>
      <c r="E420" s="9">
        <f t="shared" si="2"/>
        <v>4</v>
      </c>
      <c r="F420" t="str">
        <f>VLOOKUP(E420,DEPARTAMENTO!$A$1:$B$25,2,FALSE)</f>
        <v>DEPARTAMENTO AREQUIPA</v>
      </c>
      <c r="G420" t="str">
        <f t="shared" si="3"/>
        <v>04406</v>
      </c>
      <c r="H420" t="str">
        <f t="shared" si="4"/>
        <v>CHICHAS | CONDESUYOS | DEPARTAMENTO AREQUIPA</v>
      </c>
      <c r="I420" t="str">
        <f t="shared" si="5"/>
        <v>['040604','CHICHAS | CONDESUYOS | DEPARTAMENTO AREQUIPA'],</v>
      </c>
    </row>
    <row r="421">
      <c r="A421" s="7" t="s">
        <v>831</v>
      </c>
      <c r="B421" s="8" t="s">
        <v>832</v>
      </c>
      <c r="C421" t="str">
        <f t="shared" si="1"/>
        <v>0406</v>
      </c>
      <c r="D421" t="str">
        <f>VLOOKUP(C421,PROVINCIA!$A$1:$B$195,2,FALSE)</f>
        <v>CONDESUYOS</v>
      </c>
      <c r="E421" s="9">
        <f t="shared" si="2"/>
        <v>4</v>
      </c>
      <c r="F421" t="str">
        <f>VLOOKUP(E421,DEPARTAMENTO!$A$1:$B$25,2,FALSE)</f>
        <v>DEPARTAMENTO AREQUIPA</v>
      </c>
      <c r="G421" t="str">
        <f t="shared" si="3"/>
        <v>04406</v>
      </c>
      <c r="H421" t="str">
        <f t="shared" si="4"/>
        <v>IRAY | CONDESUYOS | DEPARTAMENTO AREQUIPA</v>
      </c>
      <c r="I421" t="str">
        <f t="shared" si="5"/>
        <v>['040605','IRAY | CONDESUYOS | DEPARTAMENTO AREQUIPA'],</v>
      </c>
    </row>
    <row r="422">
      <c r="A422" s="7" t="s">
        <v>833</v>
      </c>
      <c r="B422" s="8" t="s">
        <v>834</v>
      </c>
      <c r="C422" t="str">
        <f t="shared" si="1"/>
        <v>0406</v>
      </c>
      <c r="D422" t="str">
        <f>VLOOKUP(C422,PROVINCIA!$A$1:$B$195,2,FALSE)</f>
        <v>CONDESUYOS</v>
      </c>
      <c r="E422" s="9">
        <f t="shared" si="2"/>
        <v>4</v>
      </c>
      <c r="F422" t="str">
        <f>VLOOKUP(E422,DEPARTAMENTO!$A$1:$B$25,2,FALSE)</f>
        <v>DEPARTAMENTO AREQUIPA</v>
      </c>
      <c r="G422" t="str">
        <f t="shared" si="3"/>
        <v>04406</v>
      </c>
      <c r="H422" t="str">
        <f t="shared" si="4"/>
        <v>RIO GRANDE | CONDESUYOS | DEPARTAMENTO AREQUIPA</v>
      </c>
      <c r="I422" t="str">
        <f t="shared" si="5"/>
        <v>['040606','RIO GRANDE | CONDESUYOS | DEPARTAMENTO AREQUIPA'],</v>
      </c>
    </row>
    <row r="423">
      <c r="A423" s="7" t="s">
        <v>835</v>
      </c>
      <c r="B423" s="8" t="s">
        <v>836</v>
      </c>
      <c r="C423" t="str">
        <f t="shared" si="1"/>
        <v>0406</v>
      </c>
      <c r="D423" t="str">
        <f>VLOOKUP(C423,PROVINCIA!$A$1:$B$195,2,FALSE)</f>
        <v>CONDESUYOS</v>
      </c>
      <c r="E423" s="9">
        <f t="shared" si="2"/>
        <v>4</v>
      </c>
      <c r="F423" t="str">
        <f>VLOOKUP(E423,DEPARTAMENTO!$A$1:$B$25,2,FALSE)</f>
        <v>DEPARTAMENTO AREQUIPA</v>
      </c>
      <c r="G423" t="str">
        <f t="shared" si="3"/>
        <v>04406</v>
      </c>
      <c r="H423" t="str">
        <f t="shared" si="4"/>
        <v>SALAMANCA | CONDESUYOS | DEPARTAMENTO AREQUIPA</v>
      </c>
      <c r="I423" t="str">
        <f t="shared" si="5"/>
        <v>['040607','SALAMANCA | CONDESUYOS | DEPARTAMENTO AREQUIPA'],</v>
      </c>
    </row>
    <row r="424">
      <c r="A424" s="7" t="s">
        <v>837</v>
      </c>
      <c r="B424" s="8" t="s">
        <v>838</v>
      </c>
      <c r="C424" t="str">
        <f t="shared" si="1"/>
        <v>0406</v>
      </c>
      <c r="D424" t="str">
        <f>VLOOKUP(C424,PROVINCIA!$A$1:$B$195,2,FALSE)</f>
        <v>CONDESUYOS</v>
      </c>
      <c r="E424" s="9">
        <f t="shared" si="2"/>
        <v>4</v>
      </c>
      <c r="F424" t="str">
        <f>VLOOKUP(E424,DEPARTAMENTO!$A$1:$B$25,2,FALSE)</f>
        <v>DEPARTAMENTO AREQUIPA</v>
      </c>
      <c r="G424" t="str">
        <f t="shared" si="3"/>
        <v>04406</v>
      </c>
      <c r="H424" t="str">
        <f t="shared" si="4"/>
        <v>YANAQUIHUA | CONDESUYOS | DEPARTAMENTO AREQUIPA</v>
      </c>
      <c r="I424" t="str">
        <f t="shared" si="5"/>
        <v>['040608','YANAQUIHUA | CONDESUYOS | DEPARTAMENTO AREQUIPA'],</v>
      </c>
    </row>
    <row r="425">
      <c r="A425" s="7" t="s">
        <v>839</v>
      </c>
      <c r="B425" s="8" t="s">
        <v>840</v>
      </c>
      <c r="C425" t="str">
        <f t="shared" si="1"/>
        <v>0407</v>
      </c>
      <c r="D425" t="str">
        <f>VLOOKUP(C425,PROVINCIA!$A$1:$B$195,2,FALSE)</f>
        <v>ISLAY</v>
      </c>
      <c r="E425" s="9">
        <f t="shared" si="2"/>
        <v>4</v>
      </c>
      <c r="F425" t="str">
        <f>VLOOKUP(E425,DEPARTAMENTO!$A$1:$B$25,2,FALSE)</f>
        <v>DEPARTAMENTO AREQUIPA</v>
      </c>
      <c r="G425" t="str">
        <f t="shared" si="3"/>
        <v>04407</v>
      </c>
      <c r="H425" t="str">
        <f t="shared" si="4"/>
        <v>MOLLENDO | ISLAY | DEPARTAMENTO AREQUIPA</v>
      </c>
      <c r="I425" t="str">
        <f t="shared" si="5"/>
        <v>['040701','MOLLENDO | ISLAY | DEPARTAMENTO AREQUIPA'],</v>
      </c>
    </row>
    <row r="426">
      <c r="A426" s="7" t="s">
        <v>841</v>
      </c>
      <c r="B426" s="8" t="s">
        <v>842</v>
      </c>
      <c r="C426" t="str">
        <f t="shared" si="1"/>
        <v>0407</v>
      </c>
      <c r="D426" t="str">
        <f>VLOOKUP(C426,PROVINCIA!$A$1:$B$195,2,FALSE)</f>
        <v>ISLAY</v>
      </c>
      <c r="E426" s="9">
        <f t="shared" si="2"/>
        <v>4</v>
      </c>
      <c r="F426" t="str">
        <f>VLOOKUP(E426,DEPARTAMENTO!$A$1:$B$25,2,FALSE)</f>
        <v>DEPARTAMENTO AREQUIPA</v>
      </c>
      <c r="G426" t="str">
        <f t="shared" si="3"/>
        <v>04407</v>
      </c>
      <c r="H426" t="str">
        <f t="shared" si="4"/>
        <v>COCACHACRA | ISLAY | DEPARTAMENTO AREQUIPA</v>
      </c>
      <c r="I426" t="str">
        <f t="shared" si="5"/>
        <v>['040702','COCACHACRA | ISLAY | DEPARTAMENTO AREQUIPA'],</v>
      </c>
    </row>
    <row r="427">
      <c r="A427" s="7" t="s">
        <v>843</v>
      </c>
      <c r="B427" s="8" t="s">
        <v>844</v>
      </c>
      <c r="C427" t="str">
        <f t="shared" si="1"/>
        <v>0407</v>
      </c>
      <c r="D427" t="str">
        <f>VLOOKUP(C427,PROVINCIA!$A$1:$B$195,2,FALSE)</f>
        <v>ISLAY</v>
      </c>
      <c r="E427" s="9">
        <f t="shared" si="2"/>
        <v>4</v>
      </c>
      <c r="F427" t="str">
        <f>VLOOKUP(E427,DEPARTAMENTO!$A$1:$B$25,2,FALSE)</f>
        <v>DEPARTAMENTO AREQUIPA</v>
      </c>
      <c r="G427" t="str">
        <f t="shared" si="3"/>
        <v>04407</v>
      </c>
      <c r="H427" t="str">
        <f t="shared" si="4"/>
        <v>DEAN VALDIVIA | ISLAY | DEPARTAMENTO AREQUIPA</v>
      </c>
      <c r="I427" t="str">
        <f t="shared" si="5"/>
        <v>['040703','DEAN VALDIVIA | ISLAY | DEPARTAMENTO AREQUIPA'],</v>
      </c>
    </row>
    <row r="428">
      <c r="A428" s="7" t="s">
        <v>845</v>
      </c>
      <c r="B428" s="8" t="s">
        <v>846</v>
      </c>
      <c r="C428" t="str">
        <f t="shared" si="1"/>
        <v>0407</v>
      </c>
      <c r="D428" t="str">
        <f>VLOOKUP(C428,PROVINCIA!$A$1:$B$195,2,FALSE)</f>
        <v>ISLAY</v>
      </c>
      <c r="E428" s="9">
        <f t="shared" si="2"/>
        <v>4</v>
      </c>
      <c r="F428" t="str">
        <f>VLOOKUP(E428,DEPARTAMENTO!$A$1:$B$25,2,FALSE)</f>
        <v>DEPARTAMENTO AREQUIPA</v>
      </c>
      <c r="G428" t="str">
        <f t="shared" si="3"/>
        <v>04407</v>
      </c>
      <c r="H428" t="str">
        <f t="shared" si="4"/>
        <v>ISLAY | ISLAY | DEPARTAMENTO AREQUIPA</v>
      </c>
      <c r="I428" t="str">
        <f t="shared" si="5"/>
        <v>['040704','ISLAY | ISLAY | DEPARTAMENTO AREQUIPA'],</v>
      </c>
    </row>
    <row r="429">
      <c r="A429" s="7" t="s">
        <v>847</v>
      </c>
      <c r="B429" s="8" t="s">
        <v>848</v>
      </c>
      <c r="C429" t="str">
        <f t="shared" si="1"/>
        <v>0407</v>
      </c>
      <c r="D429" t="str">
        <f>VLOOKUP(C429,PROVINCIA!$A$1:$B$195,2,FALSE)</f>
        <v>ISLAY</v>
      </c>
      <c r="E429" s="9">
        <f t="shared" si="2"/>
        <v>4</v>
      </c>
      <c r="F429" t="str">
        <f>VLOOKUP(E429,DEPARTAMENTO!$A$1:$B$25,2,FALSE)</f>
        <v>DEPARTAMENTO AREQUIPA</v>
      </c>
      <c r="G429" t="str">
        <f t="shared" si="3"/>
        <v>04407</v>
      </c>
      <c r="H429" t="str">
        <f t="shared" si="4"/>
        <v>MEJIA | ISLAY | DEPARTAMENTO AREQUIPA</v>
      </c>
      <c r="I429" t="str">
        <f t="shared" si="5"/>
        <v>['040705','MEJIA | ISLAY | DEPARTAMENTO AREQUIPA'],</v>
      </c>
    </row>
    <row r="430">
      <c r="A430" s="7" t="s">
        <v>849</v>
      </c>
      <c r="B430" s="8" t="s">
        <v>850</v>
      </c>
      <c r="C430" t="str">
        <f t="shared" si="1"/>
        <v>0407</v>
      </c>
      <c r="D430" t="str">
        <f>VLOOKUP(C430,PROVINCIA!$A$1:$B$195,2,FALSE)</f>
        <v>ISLAY</v>
      </c>
      <c r="E430" s="9">
        <f t="shared" si="2"/>
        <v>4</v>
      </c>
      <c r="F430" t="str">
        <f>VLOOKUP(E430,DEPARTAMENTO!$A$1:$B$25,2,FALSE)</f>
        <v>DEPARTAMENTO AREQUIPA</v>
      </c>
      <c r="G430" t="str">
        <f t="shared" si="3"/>
        <v>04407</v>
      </c>
      <c r="H430" t="str">
        <f t="shared" si="4"/>
        <v>PUNTA DE BOMBON | ISLAY | DEPARTAMENTO AREQUIPA</v>
      </c>
      <c r="I430" t="str">
        <f t="shared" si="5"/>
        <v>['040706','PUNTA DE BOMBON | ISLAY | DEPARTAMENTO AREQUIPA'],</v>
      </c>
    </row>
    <row r="431">
      <c r="A431" s="7" t="s">
        <v>851</v>
      </c>
      <c r="B431" s="8" t="s">
        <v>852</v>
      </c>
      <c r="C431" t="str">
        <f t="shared" si="1"/>
        <v>0408</v>
      </c>
      <c r="D431" t="str">
        <f>VLOOKUP(C431,PROVINCIA!$A$1:$B$195,2,FALSE)</f>
        <v>LA UNION</v>
      </c>
      <c r="E431" s="9">
        <f t="shared" si="2"/>
        <v>4</v>
      </c>
      <c r="F431" t="str">
        <f>VLOOKUP(E431,DEPARTAMENTO!$A$1:$B$25,2,FALSE)</f>
        <v>DEPARTAMENTO AREQUIPA</v>
      </c>
      <c r="G431" t="str">
        <f t="shared" si="3"/>
        <v>04408</v>
      </c>
      <c r="H431" t="str">
        <f t="shared" si="4"/>
        <v>COTAHUASI | LA UNION | DEPARTAMENTO AREQUIPA</v>
      </c>
      <c r="I431" t="str">
        <f t="shared" si="5"/>
        <v>['040801','COTAHUASI | LA UNION | DEPARTAMENTO AREQUIPA'],</v>
      </c>
    </row>
    <row r="432">
      <c r="A432" s="7" t="s">
        <v>853</v>
      </c>
      <c r="B432" s="8" t="s">
        <v>854</v>
      </c>
      <c r="C432" t="str">
        <f t="shared" si="1"/>
        <v>0408</v>
      </c>
      <c r="D432" t="str">
        <f>VLOOKUP(C432,PROVINCIA!$A$1:$B$195,2,FALSE)</f>
        <v>LA UNION</v>
      </c>
      <c r="E432" s="9">
        <f t="shared" si="2"/>
        <v>4</v>
      </c>
      <c r="F432" t="str">
        <f>VLOOKUP(E432,DEPARTAMENTO!$A$1:$B$25,2,FALSE)</f>
        <v>DEPARTAMENTO AREQUIPA</v>
      </c>
      <c r="G432" t="str">
        <f t="shared" si="3"/>
        <v>04408</v>
      </c>
      <c r="H432" t="str">
        <f t="shared" si="4"/>
        <v>ALCA | LA UNION | DEPARTAMENTO AREQUIPA</v>
      </c>
      <c r="I432" t="str">
        <f t="shared" si="5"/>
        <v>['040802','ALCA | LA UNION | DEPARTAMENTO AREQUIPA'],</v>
      </c>
    </row>
    <row r="433">
      <c r="A433" s="7" t="s">
        <v>855</v>
      </c>
      <c r="B433" s="8" t="s">
        <v>856</v>
      </c>
      <c r="C433" t="str">
        <f t="shared" si="1"/>
        <v>0408</v>
      </c>
      <c r="D433" t="str">
        <f>VLOOKUP(C433,PROVINCIA!$A$1:$B$195,2,FALSE)</f>
        <v>LA UNION</v>
      </c>
      <c r="E433" s="9">
        <f t="shared" si="2"/>
        <v>4</v>
      </c>
      <c r="F433" t="str">
        <f>VLOOKUP(E433,DEPARTAMENTO!$A$1:$B$25,2,FALSE)</f>
        <v>DEPARTAMENTO AREQUIPA</v>
      </c>
      <c r="G433" t="str">
        <f t="shared" si="3"/>
        <v>04408</v>
      </c>
      <c r="H433" t="str">
        <f t="shared" si="4"/>
        <v>CHARCANA | LA UNION | DEPARTAMENTO AREQUIPA</v>
      </c>
      <c r="I433" t="str">
        <f t="shared" si="5"/>
        <v>['040803','CHARCANA | LA UNION | DEPARTAMENTO AREQUIPA'],</v>
      </c>
    </row>
    <row r="434">
      <c r="A434" s="7" t="s">
        <v>857</v>
      </c>
      <c r="B434" s="8" t="s">
        <v>858</v>
      </c>
      <c r="C434" t="str">
        <f t="shared" si="1"/>
        <v>0408</v>
      </c>
      <c r="D434" t="str">
        <f>VLOOKUP(C434,PROVINCIA!$A$1:$B$195,2,FALSE)</f>
        <v>LA UNION</v>
      </c>
      <c r="E434" s="9">
        <f t="shared" si="2"/>
        <v>4</v>
      </c>
      <c r="F434" t="str">
        <f>VLOOKUP(E434,DEPARTAMENTO!$A$1:$B$25,2,FALSE)</f>
        <v>DEPARTAMENTO AREQUIPA</v>
      </c>
      <c r="G434" t="str">
        <f t="shared" si="3"/>
        <v>04408</v>
      </c>
      <c r="H434" t="str">
        <f t="shared" si="4"/>
        <v>HUAYNACOTAS | LA UNION | DEPARTAMENTO AREQUIPA</v>
      </c>
      <c r="I434" t="str">
        <f t="shared" si="5"/>
        <v>['040804','HUAYNACOTAS | LA UNION | DEPARTAMENTO AREQUIPA'],</v>
      </c>
    </row>
    <row r="435">
      <c r="A435" s="7" t="s">
        <v>859</v>
      </c>
      <c r="B435" s="8" t="s">
        <v>860</v>
      </c>
      <c r="C435" t="str">
        <f t="shared" si="1"/>
        <v>0408</v>
      </c>
      <c r="D435" t="str">
        <f>VLOOKUP(C435,PROVINCIA!$A$1:$B$195,2,FALSE)</f>
        <v>LA UNION</v>
      </c>
      <c r="E435" s="9">
        <f t="shared" si="2"/>
        <v>4</v>
      </c>
      <c r="F435" t="str">
        <f>VLOOKUP(E435,DEPARTAMENTO!$A$1:$B$25,2,FALSE)</f>
        <v>DEPARTAMENTO AREQUIPA</v>
      </c>
      <c r="G435" t="str">
        <f t="shared" si="3"/>
        <v>04408</v>
      </c>
      <c r="H435" t="str">
        <f t="shared" si="4"/>
        <v>PAMPAMARCA | LA UNION | DEPARTAMENTO AREQUIPA</v>
      </c>
      <c r="I435" t="str">
        <f t="shared" si="5"/>
        <v>['040805','PAMPAMARCA | LA UNION | DEPARTAMENTO AREQUIPA'],</v>
      </c>
    </row>
    <row r="436">
      <c r="A436" s="7" t="s">
        <v>861</v>
      </c>
      <c r="B436" s="8" t="s">
        <v>862</v>
      </c>
      <c r="C436" t="str">
        <f t="shared" si="1"/>
        <v>0408</v>
      </c>
      <c r="D436" t="str">
        <f>VLOOKUP(C436,PROVINCIA!$A$1:$B$195,2,FALSE)</f>
        <v>LA UNION</v>
      </c>
      <c r="E436" s="9">
        <f t="shared" si="2"/>
        <v>4</v>
      </c>
      <c r="F436" t="str">
        <f>VLOOKUP(E436,DEPARTAMENTO!$A$1:$B$25,2,FALSE)</f>
        <v>DEPARTAMENTO AREQUIPA</v>
      </c>
      <c r="G436" t="str">
        <f t="shared" si="3"/>
        <v>04408</v>
      </c>
      <c r="H436" t="str">
        <f t="shared" si="4"/>
        <v>PUYCA | LA UNION | DEPARTAMENTO AREQUIPA</v>
      </c>
      <c r="I436" t="str">
        <f t="shared" si="5"/>
        <v>['040806','PUYCA | LA UNION | DEPARTAMENTO AREQUIPA'],</v>
      </c>
    </row>
    <row r="437">
      <c r="A437" s="7" t="s">
        <v>863</v>
      </c>
      <c r="B437" s="8" t="s">
        <v>864</v>
      </c>
      <c r="C437" t="str">
        <f t="shared" si="1"/>
        <v>0408</v>
      </c>
      <c r="D437" t="str">
        <f>VLOOKUP(C437,PROVINCIA!$A$1:$B$195,2,FALSE)</f>
        <v>LA UNION</v>
      </c>
      <c r="E437" s="9">
        <f t="shared" si="2"/>
        <v>4</v>
      </c>
      <c r="F437" t="str">
        <f>VLOOKUP(E437,DEPARTAMENTO!$A$1:$B$25,2,FALSE)</f>
        <v>DEPARTAMENTO AREQUIPA</v>
      </c>
      <c r="G437" t="str">
        <f t="shared" si="3"/>
        <v>04408</v>
      </c>
      <c r="H437" t="str">
        <f t="shared" si="4"/>
        <v>QUECHUALLA | LA UNION | DEPARTAMENTO AREQUIPA</v>
      </c>
      <c r="I437" t="str">
        <f t="shared" si="5"/>
        <v>['040807','QUECHUALLA | LA UNION | DEPARTAMENTO AREQUIPA'],</v>
      </c>
    </row>
    <row r="438">
      <c r="A438" s="7" t="s">
        <v>865</v>
      </c>
      <c r="B438" s="8" t="s">
        <v>866</v>
      </c>
      <c r="C438" t="str">
        <f t="shared" si="1"/>
        <v>0408</v>
      </c>
      <c r="D438" t="str">
        <f>VLOOKUP(C438,PROVINCIA!$A$1:$B$195,2,FALSE)</f>
        <v>LA UNION</v>
      </c>
      <c r="E438" s="9">
        <f t="shared" si="2"/>
        <v>4</v>
      </c>
      <c r="F438" t="str">
        <f>VLOOKUP(E438,DEPARTAMENTO!$A$1:$B$25,2,FALSE)</f>
        <v>DEPARTAMENTO AREQUIPA</v>
      </c>
      <c r="G438" t="str">
        <f t="shared" si="3"/>
        <v>04408</v>
      </c>
      <c r="H438" t="str">
        <f t="shared" si="4"/>
        <v>SAYLA | LA UNION | DEPARTAMENTO AREQUIPA</v>
      </c>
      <c r="I438" t="str">
        <f t="shared" si="5"/>
        <v>['040808','SAYLA | LA UNION | DEPARTAMENTO AREQUIPA'],</v>
      </c>
    </row>
    <row r="439">
      <c r="A439" s="7" t="s">
        <v>867</v>
      </c>
      <c r="B439" s="8" t="s">
        <v>868</v>
      </c>
      <c r="C439" t="str">
        <f t="shared" si="1"/>
        <v>0408</v>
      </c>
      <c r="D439" t="str">
        <f>VLOOKUP(C439,PROVINCIA!$A$1:$B$195,2,FALSE)</f>
        <v>LA UNION</v>
      </c>
      <c r="E439" s="9">
        <f t="shared" si="2"/>
        <v>4</v>
      </c>
      <c r="F439" t="str">
        <f>VLOOKUP(E439,DEPARTAMENTO!$A$1:$B$25,2,FALSE)</f>
        <v>DEPARTAMENTO AREQUIPA</v>
      </c>
      <c r="G439" t="str">
        <f t="shared" si="3"/>
        <v>04408</v>
      </c>
      <c r="H439" t="str">
        <f t="shared" si="4"/>
        <v>TAURIA | LA UNION | DEPARTAMENTO AREQUIPA</v>
      </c>
      <c r="I439" t="str">
        <f t="shared" si="5"/>
        <v>['040809','TAURIA | LA UNION | DEPARTAMENTO AREQUIPA'],</v>
      </c>
    </row>
    <row r="440">
      <c r="A440" s="7" t="s">
        <v>869</v>
      </c>
      <c r="B440" s="8" t="s">
        <v>870</v>
      </c>
      <c r="C440" t="str">
        <f t="shared" si="1"/>
        <v>0408</v>
      </c>
      <c r="D440" t="str">
        <f>VLOOKUP(C440,PROVINCIA!$A$1:$B$195,2,FALSE)</f>
        <v>LA UNION</v>
      </c>
      <c r="E440" s="9">
        <f t="shared" si="2"/>
        <v>4</v>
      </c>
      <c r="F440" t="str">
        <f>VLOOKUP(E440,DEPARTAMENTO!$A$1:$B$25,2,FALSE)</f>
        <v>DEPARTAMENTO AREQUIPA</v>
      </c>
      <c r="G440" t="str">
        <f t="shared" si="3"/>
        <v>04408</v>
      </c>
      <c r="H440" t="str">
        <f t="shared" si="4"/>
        <v>TOMEPAMPA | LA UNION | DEPARTAMENTO AREQUIPA</v>
      </c>
      <c r="I440" t="str">
        <f t="shared" si="5"/>
        <v>['040810','TOMEPAMPA | LA UNION | DEPARTAMENTO AREQUIPA'],</v>
      </c>
    </row>
    <row r="441">
      <c r="A441" s="7" t="s">
        <v>871</v>
      </c>
      <c r="B441" s="8" t="s">
        <v>872</v>
      </c>
      <c r="C441" t="str">
        <f t="shared" si="1"/>
        <v>0408</v>
      </c>
      <c r="D441" t="str">
        <f>VLOOKUP(C441,PROVINCIA!$A$1:$B$195,2,FALSE)</f>
        <v>LA UNION</v>
      </c>
      <c r="E441" s="9">
        <f t="shared" si="2"/>
        <v>4</v>
      </c>
      <c r="F441" t="str">
        <f>VLOOKUP(E441,DEPARTAMENTO!$A$1:$B$25,2,FALSE)</f>
        <v>DEPARTAMENTO AREQUIPA</v>
      </c>
      <c r="G441" t="str">
        <f t="shared" si="3"/>
        <v>04408</v>
      </c>
      <c r="H441" t="str">
        <f t="shared" si="4"/>
        <v>TORO | LA UNION | DEPARTAMENTO AREQUIPA</v>
      </c>
      <c r="I441" t="str">
        <f t="shared" si="5"/>
        <v>['040811','TORO | LA UNION | DEPARTAMENTO AREQUIPA'],</v>
      </c>
    </row>
    <row r="442">
      <c r="A442" s="7" t="s">
        <v>873</v>
      </c>
      <c r="B442" s="8" t="s">
        <v>874</v>
      </c>
      <c r="C442" t="str">
        <f t="shared" si="1"/>
        <v>0501</v>
      </c>
      <c r="D442" t="str">
        <f>VLOOKUP(C442,PROVINCIA!$A$1:$B$195,2,FALSE)</f>
        <v>HUAMANGA</v>
      </c>
      <c r="E442" s="9">
        <f t="shared" si="2"/>
        <v>5</v>
      </c>
      <c r="F442" t="str">
        <f>VLOOKUP(E442,DEPARTAMENTO!$A$1:$B$25,2,FALSE)</f>
        <v>DEPARTAMENTO AYACUCHO</v>
      </c>
      <c r="G442" t="str">
        <f t="shared" si="3"/>
        <v>05501</v>
      </c>
      <c r="H442" t="str">
        <f t="shared" si="4"/>
        <v>AYACUCHO | HUAMANGA | DEPARTAMENTO AYACUCHO</v>
      </c>
      <c r="I442" t="str">
        <f t="shared" si="5"/>
        <v>['050101','AYACUCHO | HUAMANGA | DEPARTAMENTO AYACUCHO'],</v>
      </c>
    </row>
    <row r="443">
      <c r="A443" s="7" t="s">
        <v>875</v>
      </c>
      <c r="B443" s="8" t="s">
        <v>876</v>
      </c>
      <c r="C443" t="str">
        <f t="shared" si="1"/>
        <v>0501</v>
      </c>
      <c r="D443" t="str">
        <f>VLOOKUP(C443,PROVINCIA!$A$1:$B$195,2,FALSE)</f>
        <v>HUAMANGA</v>
      </c>
      <c r="E443" s="9">
        <f t="shared" si="2"/>
        <v>5</v>
      </c>
      <c r="F443" t="str">
        <f>VLOOKUP(E443,DEPARTAMENTO!$A$1:$B$25,2,FALSE)</f>
        <v>DEPARTAMENTO AYACUCHO</v>
      </c>
      <c r="G443" t="str">
        <f t="shared" si="3"/>
        <v>05501</v>
      </c>
      <c r="H443" t="str">
        <f t="shared" si="4"/>
        <v>ACOCRO | HUAMANGA | DEPARTAMENTO AYACUCHO</v>
      </c>
      <c r="I443" t="str">
        <f t="shared" si="5"/>
        <v>['050102','ACOCRO | HUAMANGA | DEPARTAMENTO AYACUCHO'],</v>
      </c>
    </row>
    <row r="444">
      <c r="A444" s="7" t="s">
        <v>877</v>
      </c>
      <c r="B444" s="8" t="s">
        <v>878</v>
      </c>
      <c r="C444" t="str">
        <f t="shared" si="1"/>
        <v>0501</v>
      </c>
      <c r="D444" t="str">
        <f>VLOOKUP(C444,PROVINCIA!$A$1:$B$195,2,FALSE)</f>
        <v>HUAMANGA</v>
      </c>
      <c r="E444" s="9">
        <f t="shared" si="2"/>
        <v>5</v>
      </c>
      <c r="F444" t="str">
        <f>VLOOKUP(E444,DEPARTAMENTO!$A$1:$B$25,2,FALSE)</f>
        <v>DEPARTAMENTO AYACUCHO</v>
      </c>
      <c r="G444" t="str">
        <f t="shared" si="3"/>
        <v>05501</v>
      </c>
      <c r="H444" t="str">
        <f t="shared" si="4"/>
        <v>ACOS VINCHOS | HUAMANGA | DEPARTAMENTO AYACUCHO</v>
      </c>
      <c r="I444" t="str">
        <f t="shared" si="5"/>
        <v>['050103','ACOS VINCHOS | HUAMANGA | DEPARTAMENTO AYACUCHO'],</v>
      </c>
    </row>
    <row r="445">
      <c r="A445" s="7" t="s">
        <v>879</v>
      </c>
      <c r="B445" s="8" t="s">
        <v>880</v>
      </c>
      <c r="C445" t="str">
        <f t="shared" si="1"/>
        <v>0501</v>
      </c>
      <c r="D445" t="str">
        <f>VLOOKUP(C445,PROVINCIA!$A$1:$B$195,2,FALSE)</f>
        <v>HUAMANGA</v>
      </c>
      <c r="E445" s="9">
        <f t="shared" si="2"/>
        <v>5</v>
      </c>
      <c r="F445" t="str">
        <f>VLOOKUP(E445,DEPARTAMENTO!$A$1:$B$25,2,FALSE)</f>
        <v>DEPARTAMENTO AYACUCHO</v>
      </c>
      <c r="G445" t="str">
        <f t="shared" si="3"/>
        <v>05501</v>
      </c>
      <c r="H445" t="str">
        <f t="shared" si="4"/>
        <v>CARMEN ALTO | HUAMANGA | DEPARTAMENTO AYACUCHO</v>
      </c>
      <c r="I445" t="str">
        <f t="shared" si="5"/>
        <v>['050104','CARMEN ALTO | HUAMANGA | DEPARTAMENTO AYACUCHO'],</v>
      </c>
    </row>
    <row r="446">
      <c r="A446" s="7" t="s">
        <v>881</v>
      </c>
      <c r="B446" s="8" t="s">
        <v>523</v>
      </c>
      <c r="C446" t="str">
        <f t="shared" si="1"/>
        <v>0501</v>
      </c>
      <c r="D446" t="str">
        <f>VLOOKUP(C446,PROVINCIA!$A$1:$B$195,2,FALSE)</f>
        <v>HUAMANGA</v>
      </c>
      <c r="E446" s="9">
        <f t="shared" si="2"/>
        <v>5</v>
      </c>
      <c r="F446" t="str">
        <f>VLOOKUP(E446,DEPARTAMENTO!$A$1:$B$25,2,FALSE)</f>
        <v>DEPARTAMENTO AYACUCHO</v>
      </c>
      <c r="G446" t="str">
        <f t="shared" si="3"/>
        <v>05501</v>
      </c>
      <c r="H446" t="str">
        <f t="shared" si="4"/>
        <v>CHIARA | HUAMANGA | DEPARTAMENTO AYACUCHO</v>
      </c>
      <c r="I446" t="str">
        <f t="shared" si="5"/>
        <v>['050105','CHIARA | HUAMANGA | DEPARTAMENTO AYACUCHO'],</v>
      </c>
    </row>
    <row r="447">
      <c r="A447" s="7" t="s">
        <v>882</v>
      </c>
      <c r="B447" s="8" t="s">
        <v>379</v>
      </c>
      <c r="C447" t="str">
        <f t="shared" si="1"/>
        <v>0501</v>
      </c>
      <c r="D447" t="str">
        <f>VLOOKUP(C447,PROVINCIA!$A$1:$B$195,2,FALSE)</f>
        <v>HUAMANGA</v>
      </c>
      <c r="E447" s="9">
        <f t="shared" si="2"/>
        <v>5</v>
      </c>
      <c r="F447" t="str">
        <f>VLOOKUP(E447,DEPARTAMENTO!$A$1:$B$25,2,FALSE)</f>
        <v>DEPARTAMENTO AYACUCHO</v>
      </c>
      <c r="G447" t="str">
        <f t="shared" si="3"/>
        <v>05501</v>
      </c>
      <c r="H447" t="str">
        <f t="shared" si="4"/>
        <v>OCROS | HUAMANGA | DEPARTAMENTO AYACUCHO</v>
      </c>
      <c r="I447" t="str">
        <f t="shared" si="5"/>
        <v>['050106','OCROS | HUAMANGA | DEPARTAMENTO AYACUCHO'],</v>
      </c>
    </row>
    <row r="448">
      <c r="A448" s="7" t="s">
        <v>883</v>
      </c>
      <c r="B448" s="8" t="s">
        <v>884</v>
      </c>
      <c r="C448" t="str">
        <f t="shared" si="1"/>
        <v>0501</v>
      </c>
      <c r="D448" t="str">
        <f>VLOOKUP(C448,PROVINCIA!$A$1:$B$195,2,FALSE)</f>
        <v>HUAMANGA</v>
      </c>
      <c r="E448" s="9">
        <f t="shared" si="2"/>
        <v>5</v>
      </c>
      <c r="F448" t="str">
        <f>VLOOKUP(E448,DEPARTAMENTO!$A$1:$B$25,2,FALSE)</f>
        <v>DEPARTAMENTO AYACUCHO</v>
      </c>
      <c r="G448" t="str">
        <f t="shared" si="3"/>
        <v>05501</v>
      </c>
      <c r="H448" t="str">
        <f t="shared" si="4"/>
        <v>PACAYCASA | HUAMANGA | DEPARTAMENTO AYACUCHO</v>
      </c>
      <c r="I448" t="str">
        <f t="shared" si="5"/>
        <v>['050107','PACAYCASA | HUAMANGA | DEPARTAMENTO AYACUCHO'],</v>
      </c>
    </row>
    <row r="449">
      <c r="A449" s="7" t="s">
        <v>885</v>
      </c>
      <c r="B449" s="8" t="s">
        <v>886</v>
      </c>
      <c r="C449" t="str">
        <f t="shared" si="1"/>
        <v>0501</v>
      </c>
      <c r="D449" t="str">
        <f>VLOOKUP(C449,PROVINCIA!$A$1:$B$195,2,FALSE)</f>
        <v>HUAMANGA</v>
      </c>
      <c r="E449" s="9">
        <f t="shared" si="2"/>
        <v>5</v>
      </c>
      <c r="F449" t="str">
        <f>VLOOKUP(E449,DEPARTAMENTO!$A$1:$B$25,2,FALSE)</f>
        <v>DEPARTAMENTO AYACUCHO</v>
      </c>
      <c r="G449" t="str">
        <f t="shared" si="3"/>
        <v>05501</v>
      </c>
      <c r="H449" t="str">
        <f t="shared" si="4"/>
        <v>QUINUA | HUAMANGA | DEPARTAMENTO AYACUCHO</v>
      </c>
      <c r="I449" t="str">
        <f t="shared" si="5"/>
        <v>['050108','QUINUA | HUAMANGA | DEPARTAMENTO AYACUCHO'],</v>
      </c>
    </row>
    <row r="450">
      <c r="A450" s="7" t="s">
        <v>887</v>
      </c>
      <c r="B450" s="8" t="s">
        <v>888</v>
      </c>
      <c r="C450" t="str">
        <f t="shared" si="1"/>
        <v>0501</v>
      </c>
      <c r="D450" t="str">
        <f>VLOOKUP(C450,PROVINCIA!$A$1:$B$195,2,FALSE)</f>
        <v>HUAMANGA</v>
      </c>
      <c r="E450" s="9">
        <f t="shared" si="2"/>
        <v>5</v>
      </c>
      <c r="F450" t="str">
        <f>VLOOKUP(E450,DEPARTAMENTO!$A$1:$B$25,2,FALSE)</f>
        <v>DEPARTAMENTO AYACUCHO</v>
      </c>
      <c r="G450" t="str">
        <f t="shared" si="3"/>
        <v>05501</v>
      </c>
      <c r="H450" t="str">
        <f t="shared" si="4"/>
        <v>SAN JOSE DE TICLLAS | HUAMANGA | DEPARTAMENTO AYACUCHO</v>
      </c>
      <c r="I450" t="str">
        <f t="shared" si="5"/>
        <v>['050109','SAN JOSE DE TICLLAS | HUAMANGA | DEPARTAMENTO AYACUCHO'],</v>
      </c>
    </row>
    <row r="451">
      <c r="A451" s="7" t="s">
        <v>889</v>
      </c>
      <c r="B451" s="8" t="s">
        <v>890</v>
      </c>
      <c r="C451" t="str">
        <f t="shared" si="1"/>
        <v>0501</v>
      </c>
      <c r="D451" t="str">
        <f>VLOOKUP(C451,PROVINCIA!$A$1:$B$195,2,FALSE)</f>
        <v>HUAMANGA</v>
      </c>
      <c r="E451" s="9">
        <f t="shared" si="2"/>
        <v>5</v>
      </c>
      <c r="F451" t="str">
        <f>VLOOKUP(E451,DEPARTAMENTO!$A$1:$B$25,2,FALSE)</f>
        <v>DEPARTAMENTO AYACUCHO</v>
      </c>
      <c r="G451" t="str">
        <f t="shared" si="3"/>
        <v>05501</v>
      </c>
      <c r="H451" t="str">
        <f t="shared" si="4"/>
        <v>SAN JUAN BAUTISTA | HUAMANGA | DEPARTAMENTO AYACUCHO</v>
      </c>
      <c r="I451" t="str">
        <f t="shared" si="5"/>
        <v>['050110','SAN JUAN BAUTISTA | HUAMANGA | DEPARTAMENTO AYACUCHO'],</v>
      </c>
    </row>
    <row r="452">
      <c r="A452" s="7" t="s">
        <v>891</v>
      </c>
      <c r="B452" s="8" t="s">
        <v>892</v>
      </c>
      <c r="C452" t="str">
        <f t="shared" si="1"/>
        <v>0501</v>
      </c>
      <c r="D452" t="str">
        <f>VLOOKUP(C452,PROVINCIA!$A$1:$B$195,2,FALSE)</f>
        <v>HUAMANGA</v>
      </c>
      <c r="E452" s="9">
        <f t="shared" si="2"/>
        <v>5</v>
      </c>
      <c r="F452" t="str">
        <f>VLOOKUP(E452,DEPARTAMENTO!$A$1:$B$25,2,FALSE)</f>
        <v>DEPARTAMENTO AYACUCHO</v>
      </c>
      <c r="G452" t="str">
        <f t="shared" si="3"/>
        <v>05501</v>
      </c>
      <c r="H452" t="str">
        <f t="shared" si="4"/>
        <v>SANTIAGO DE PISCHA | HUAMANGA | DEPARTAMENTO AYACUCHO</v>
      </c>
      <c r="I452" t="str">
        <f t="shared" si="5"/>
        <v>['050111','SANTIAGO DE PISCHA | HUAMANGA | DEPARTAMENTO AYACUCHO'],</v>
      </c>
    </row>
    <row r="453">
      <c r="A453" s="7" t="s">
        <v>893</v>
      </c>
      <c r="B453" s="8" t="s">
        <v>894</v>
      </c>
      <c r="C453" t="str">
        <f t="shared" si="1"/>
        <v>0501</v>
      </c>
      <c r="D453" t="str">
        <f>VLOOKUP(C453,PROVINCIA!$A$1:$B$195,2,FALSE)</f>
        <v>HUAMANGA</v>
      </c>
      <c r="E453" s="9">
        <f t="shared" si="2"/>
        <v>5</v>
      </c>
      <c r="F453" t="str">
        <f>VLOOKUP(E453,DEPARTAMENTO!$A$1:$B$25,2,FALSE)</f>
        <v>DEPARTAMENTO AYACUCHO</v>
      </c>
      <c r="G453" t="str">
        <f t="shared" si="3"/>
        <v>05501</v>
      </c>
      <c r="H453" t="str">
        <f t="shared" si="4"/>
        <v>SOCOS | HUAMANGA | DEPARTAMENTO AYACUCHO</v>
      </c>
      <c r="I453" t="str">
        <f t="shared" si="5"/>
        <v>['050112','SOCOS | HUAMANGA | DEPARTAMENTO AYACUCHO'],</v>
      </c>
    </row>
    <row r="454">
      <c r="A454" s="7" t="s">
        <v>895</v>
      </c>
      <c r="B454" s="8" t="s">
        <v>896</v>
      </c>
      <c r="C454" t="str">
        <f t="shared" si="1"/>
        <v>0501</v>
      </c>
      <c r="D454" t="str">
        <f>VLOOKUP(C454,PROVINCIA!$A$1:$B$195,2,FALSE)</f>
        <v>HUAMANGA</v>
      </c>
      <c r="E454" s="9">
        <f t="shared" si="2"/>
        <v>5</v>
      </c>
      <c r="F454" t="str">
        <f>VLOOKUP(E454,DEPARTAMENTO!$A$1:$B$25,2,FALSE)</f>
        <v>DEPARTAMENTO AYACUCHO</v>
      </c>
      <c r="G454" t="str">
        <f t="shared" si="3"/>
        <v>05501</v>
      </c>
      <c r="H454" t="str">
        <f t="shared" si="4"/>
        <v>TAMBILLO | HUAMANGA | DEPARTAMENTO AYACUCHO</v>
      </c>
      <c r="I454" t="str">
        <f t="shared" si="5"/>
        <v>['050113','TAMBILLO | HUAMANGA | DEPARTAMENTO AYACUCHO'],</v>
      </c>
    </row>
    <row r="455">
      <c r="A455" s="7" t="s">
        <v>897</v>
      </c>
      <c r="B455" s="8" t="s">
        <v>898</v>
      </c>
      <c r="C455" t="str">
        <f t="shared" si="1"/>
        <v>0501</v>
      </c>
      <c r="D455" t="str">
        <f>VLOOKUP(C455,PROVINCIA!$A$1:$B$195,2,FALSE)</f>
        <v>HUAMANGA</v>
      </c>
      <c r="E455" s="9">
        <f t="shared" si="2"/>
        <v>5</v>
      </c>
      <c r="F455" t="str">
        <f>VLOOKUP(E455,DEPARTAMENTO!$A$1:$B$25,2,FALSE)</f>
        <v>DEPARTAMENTO AYACUCHO</v>
      </c>
      <c r="G455" t="str">
        <f t="shared" si="3"/>
        <v>05501</v>
      </c>
      <c r="H455" t="str">
        <f t="shared" si="4"/>
        <v>VINCHOS | HUAMANGA | DEPARTAMENTO AYACUCHO</v>
      </c>
      <c r="I455" t="str">
        <f t="shared" si="5"/>
        <v>['050114','VINCHOS | HUAMANGA | DEPARTAMENTO AYACUCHO'],</v>
      </c>
    </row>
    <row r="456">
      <c r="A456" s="7" t="s">
        <v>899</v>
      </c>
      <c r="B456" s="8" t="s">
        <v>900</v>
      </c>
      <c r="C456" t="str">
        <f t="shared" si="1"/>
        <v>0501</v>
      </c>
      <c r="D456" t="str">
        <f>VLOOKUP(C456,PROVINCIA!$A$1:$B$195,2,FALSE)</f>
        <v>HUAMANGA</v>
      </c>
      <c r="E456" s="9">
        <f t="shared" si="2"/>
        <v>5</v>
      </c>
      <c r="F456" t="str">
        <f>VLOOKUP(E456,DEPARTAMENTO!$A$1:$B$25,2,FALSE)</f>
        <v>DEPARTAMENTO AYACUCHO</v>
      </c>
      <c r="G456" t="str">
        <f t="shared" si="3"/>
        <v>05501</v>
      </c>
      <c r="H456" t="str">
        <f t="shared" si="4"/>
        <v>JESUS NAZARENO | HUAMANGA | DEPARTAMENTO AYACUCHO</v>
      </c>
      <c r="I456" t="str">
        <f t="shared" si="5"/>
        <v>['050115','JESUS NAZARENO | HUAMANGA | DEPARTAMENTO AYACUCHO'],</v>
      </c>
    </row>
    <row r="457">
      <c r="A457" s="7" t="s">
        <v>901</v>
      </c>
      <c r="B457" s="8" t="s">
        <v>902</v>
      </c>
      <c r="C457" t="str">
        <f t="shared" si="1"/>
        <v>0502</v>
      </c>
      <c r="D457" t="str">
        <f>VLOOKUP(C457,PROVINCIA!$A$1:$B$195,2,FALSE)</f>
        <v>CANGALLO</v>
      </c>
      <c r="E457" s="9">
        <f t="shared" si="2"/>
        <v>5</v>
      </c>
      <c r="F457" t="str">
        <f>VLOOKUP(E457,DEPARTAMENTO!$A$1:$B$25,2,FALSE)</f>
        <v>DEPARTAMENTO AYACUCHO</v>
      </c>
      <c r="G457" t="str">
        <f t="shared" si="3"/>
        <v>05502</v>
      </c>
      <c r="H457" t="str">
        <f t="shared" si="4"/>
        <v>CANGALLO | CANGALLO | DEPARTAMENTO AYACUCHO</v>
      </c>
      <c r="I457" t="str">
        <f t="shared" si="5"/>
        <v>['050201','CANGALLO | CANGALLO | DEPARTAMENTO AYACUCHO'],</v>
      </c>
    </row>
    <row r="458">
      <c r="A458" s="7" t="s">
        <v>903</v>
      </c>
      <c r="B458" s="8" t="s">
        <v>904</v>
      </c>
      <c r="C458" t="str">
        <f t="shared" si="1"/>
        <v>0502</v>
      </c>
      <c r="D458" t="str">
        <f>VLOOKUP(C458,PROVINCIA!$A$1:$B$195,2,FALSE)</f>
        <v>CANGALLO</v>
      </c>
      <c r="E458" s="9">
        <f t="shared" si="2"/>
        <v>5</v>
      </c>
      <c r="F458" t="str">
        <f>VLOOKUP(E458,DEPARTAMENTO!$A$1:$B$25,2,FALSE)</f>
        <v>DEPARTAMENTO AYACUCHO</v>
      </c>
      <c r="G458" t="str">
        <f t="shared" si="3"/>
        <v>05502</v>
      </c>
      <c r="H458" t="str">
        <f t="shared" si="4"/>
        <v>CHUSCHI | CANGALLO | DEPARTAMENTO AYACUCHO</v>
      </c>
      <c r="I458" t="str">
        <f t="shared" si="5"/>
        <v>['050202','CHUSCHI | CANGALLO | DEPARTAMENTO AYACUCHO'],</v>
      </c>
    </row>
    <row r="459">
      <c r="A459" s="7" t="s">
        <v>905</v>
      </c>
      <c r="B459" s="8" t="s">
        <v>906</v>
      </c>
      <c r="C459" t="str">
        <f t="shared" si="1"/>
        <v>0502</v>
      </c>
      <c r="D459" t="str">
        <f>VLOOKUP(C459,PROVINCIA!$A$1:$B$195,2,FALSE)</f>
        <v>CANGALLO</v>
      </c>
      <c r="E459" s="9">
        <f t="shared" si="2"/>
        <v>5</v>
      </c>
      <c r="F459" t="str">
        <f>VLOOKUP(E459,DEPARTAMENTO!$A$1:$B$25,2,FALSE)</f>
        <v>DEPARTAMENTO AYACUCHO</v>
      </c>
      <c r="G459" t="str">
        <f t="shared" si="3"/>
        <v>05502</v>
      </c>
      <c r="H459" t="str">
        <f t="shared" si="4"/>
        <v>LOS MOROCHUCOS | CANGALLO | DEPARTAMENTO AYACUCHO</v>
      </c>
      <c r="I459" t="str">
        <f t="shared" si="5"/>
        <v>['050203','LOS MOROCHUCOS | CANGALLO | DEPARTAMENTO AYACUCHO'],</v>
      </c>
    </row>
    <row r="460">
      <c r="A460" s="7" t="s">
        <v>907</v>
      </c>
      <c r="B460" s="8" t="s">
        <v>908</v>
      </c>
      <c r="C460" t="str">
        <f t="shared" si="1"/>
        <v>0502</v>
      </c>
      <c r="D460" t="str">
        <f>VLOOKUP(C460,PROVINCIA!$A$1:$B$195,2,FALSE)</f>
        <v>CANGALLO</v>
      </c>
      <c r="E460" s="9">
        <f t="shared" si="2"/>
        <v>5</v>
      </c>
      <c r="F460" t="str">
        <f>VLOOKUP(E460,DEPARTAMENTO!$A$1:$B$25,2,FALSE)</f>
        <v>DEPARTAMENTO AYACUCHO</v>
      </c>
      <c r="G460" t="str">
        <f t="shared" si="3"/>
        <v>05502</v>
      </c>
      <c r="H460" t="str">
        <f t="shared" si="4"/>
        <v>MARIA PARADO DE BELLIDO | CANGALLO | DEPARTAMENTO AYACUCHO</v>
      </c>
      <c r="I460" t="str">
        <f t="shared" si="5"/>
        <v>['050204','MARIA PARADO DE BELLIDO | CANGALLO | DEPARTAMENTO AYACUCHO'],</v>
      </c>
    </row>
    <row r="461">
      <c r="A461" s="7" t="s">
        <v>909</v>
      </c>
      <c r="B461" s="8" t="s">
        <v>910</v>
      </c>
      <c r="C461" t="str">
        <f t="shared" si="1"/>
        <v>0502</v>
      </c>
      <c r="D461" t="str">
        <f>VLOOKUP(C461,PROVINCIA!$A$1:$B$195,2,FALSE)</f>
        <v>CANGALLO</v>
      </c>
      <c r="E461" s="9">
        <f t="shared" si="2"/>
        <v>5</v>
      </c>
      <c r="F461" t="str">
        <f>VLOOKUP(E461,DEPARTAMENTO!$A$1:$B$25,2,FALSE)</f>
        <v>DEPARTAMENTO AYACUCHO</v>
      </c>
      <c r="G461" t="str">
        <f t="shared" si="3"/>
        <v>05502</v>
      </c>
      <c r="H461" t="str">
        <f t="shared" si="4"/>
        <v>PARAS | CANGALLO | DEPARTAMENTO AYACUCHO</v>
      </c>
      <c r="I461" t="str">
        <f t="shared" si="5"/>
        <v>['050205','PARAS | CANGALLO | DEPARTAMENTO AYACUCHO'],</v>
      </c>
    </row>
    <row r="462">
      <c r="A462" s="7" t="s">
        <v>911</v>
      </c>
      <c r="B462" s="8" t="s">
        <v>912</v>
      </c>
      <c r="C462" t="str">
        <f t="shared" si="1"/>
        <v>0502</v>
      </c>
      <c r="D462" t="str">
        <f>VLOOKUP(C462,PROVINCIA!$A$1:$B$195,2,FALSE)</f>
        <v>CANGALLO</v>
      </c>
      <c r="E462" s="9">
        <f t="shared" si="2"/>
        <v>5</v>
      </c>
      <c r="F462" t="str">
        <f>VLOOKUP(E462,DEPARTAMENTO!$A$1:$B$25,2,FALSE)</f>
        <v>DEPARTAMENTO AYACUCHO</v>
      </c>
      <c r="G462" t="str">
        <f t="shared" si="3"/>
        <v>05502</v>
      </c>
      <c r="H462" t="str">
        <f t="shared" si="4"/>
        <v>TOTOS | CANGALLO | DEPARTAMENTO AYACUCHO</v>
      </c>
      <c r="I462" t="str">
        <f t="shared" si="5"/>
        <v>['050206','TOTOS | CANGALLO | DEPARTAMENTO AYACUCHO'],</v>
      </c>
    </row>
    <row r="463">
      <c r="A463" s="7" t="s">
        <v>913</v>
      </c>
      <c r="B463" s="8" t="s">
        <v>914</v>
      </c>
      <c r="C463" t="str">
        <f t="shared" si="1"/>
        <v>0503</v>
      </c>
      <c r="D463" t="str">
        <f>VLOOKUP(C463,PROVINCIA!$A$1:$B$195,2,FALSE)</f>
        <v>HUANCA SANCOS</v>
      </c>
      <c r="E463" s="9">
        <f t="shared" si="2"/>
        <v>5</v>
      </c>
      <c r="F463" t="str">
        <f>VLOOKUP(E463,DEPARTAMENTO!$A$1:$B$25,2,FALSE)</f>
        <v>DEPARTAMENTO AYACUCHO</v>
      </c>
      <c r="G463" t="str">
        <f t="shared" si="3"/>
        <v>05503</v>
      </c>
      <c r="H463" t="str">
        <f t="shared" si="4"/>
        <v>SANCOS | HUANCA SANCOS | DEPARTAMENTO AYACUCHO</v>
      </c>
      <c r="I463" t="str">
        <f t="shared" si="5"/>
        <v>['050301','SANCOS | HUANCA SANCOS | DEPARTAMENTO AYACUCHO'],</v>
      </c>
    </row>
    <row r="464">
      <c r="A464" s="7" t="s">
        <v>915</v>
      </c>
      <c r="B464" s="8" t="s">
        <v>916</v>
      </c>
      <c r="C464" t="str">
        <f t="shared" si="1"/>
        <v>0503</v>
      </c>
      <c r="D464" t="str">
        <f>VLOOKUP(C464,PROVINCIA!$A$1:$B$195,2,FALSE)</f>
        <v>HUANCA SANCOS</v>
      </c>
      <c r="E464" s="9">
        <f t="shared" si="2"/>
        <v>5</v>
      </c>
      <c r="F464" t="str">
        <f>VLOOKUP(E464,DEPARTAMENTO!$A$1:$B$25,2,FALSE)</f>
        <v>DEPARTAMENTO AYACUCHO</v>
      </c>
      <c r="G464" t="str">
        <f t="shared" si="3"/>
        <v>05503</v>
      </c>
      <c r="H464" t="str">
        <f t="shared" si="4"/>
        <v>CARAPO | HUANCA SANCOS | DEPARTAMENTO AYACUCHO</v>
      </c>
      <c r="I464" t="str">
        <f t="shared" si="5"/>
        <v>['050302','CARAPO | HUANCA SANCOS | DEPARTAMENTO AYACUCHO'],</v>
      </c>
    </row>
    <row r="465">
      <c r="A465" s="7" t="s">
        <v>917</v>
      </c>
      <c r="B465" s="8" t="s">
        <v>918</v>
      </c>
      <c r="C465" t="str">
        <f t="shared" si="1"/>
        <v>0503</v>
      </c>
      <c r="D465" t="str">
        <f>VLOOKUP(C465,PROVINCIA!$A$1:$B$195,2,FALSE)</f>
        <v>HUANCA SANCOS</v>
      </c>
      <c r="E465" s="9">
        <f t="shared" si="2"/>
        <v>5</v>
      </c>
      <c r="F465" t="str">
        <f>VLOOKUP(E465,DEPARTAMENTO!$A$1:$B$25,2,FALSE)</f>
        <v>DEPARTAMENTO AYACUCHO</v>
      </c>
      <c r="G465" t="str">
        <f t="shared" si="3"/>
        <v>05503</v>
      </c>
      <c r="H465" t="str">
        <f t="shared" si="4"/>
        <v>SACSAMARCA | HUANCA SANCOS | DEPARTAMENTO AYACUCHO</v>
      </c>
      <c r="I465" t="str">
        <f t="shared" si="5"/>
        <v>['050303','SACSAMARCA | HUANCA SANCOS | DEPARTAMENTO AYACUCHO'],</v>
      </c>
    </row>
    <row r="466">
      <c r="A466" s="7" t="s">
        <v>919</v>
      </c>
      <c r="B466" s="8" t="s">
        <v>920</v>
      </c>
      <c r="C466" t="str">
        <f t="shared" si="1"/>
        <v>0503</v>
      </c>
      <c r="D466" t="str">
        <f>VLOOKUP(C466,PROVINCIA!$A$1:$B$195,2,FALSE)</f>
        <v>HUANCA SANCOS</v>
      </c>
      <c r="E466" s="9">
        <f t="shared" si="2"/>
        <v>5</v>
      </c>
      <c r="F466" t="str">
        <f>VLOOKUP(E466,DEPARTAMENTO!$A$1:$B$25,2,FALSE)</f>
        <v>DEPARTAMENTO AYACUCHO</v>
      </c>
      <c r="G466" t="str">
        <f t="shared" si="3"/>
        <v>05503</v>
      </c>
      <c r="H466" t="str">
        <f t="shared" si="4"/>
        <v>SANTIAGO DE LUCANAMARCA | HUANCA SANCOS | DEPARTAMENTO AYACUCHO</v>
      </c>
      <c r="I466" t="str">
        <f t="shared" si="5"/>
        <v>['050304','SANTIAGO DE LUCANAMARCA | HUANCA SANCOS | DEPARTAMENTO AYACUCHO'],</v>
      </c>
    </row>
    <row r="467">
      <c r="A467" s="7" t="s">
        <v>921</v>
      </c>
      <c r="B467" s="8" t="s">
        <v>922</v>
      </c>
      <c r="C467" t="str">
        <f t="shared" si="1"/>
        <v>0504</v>
      </c>
      <c r="D467" t="str">
        <f>VLOOKUP(C467,PROVINCIA!$A$1:$B$195,2,FALSE)</f>
        <v>HUANTA</v>
      </c>
      <c r="E467" s="9">
        <f t="shared" si="2"/>
        <v>5</v>
      </c>
      <c r="F467" t="str">
        <f>VLOOKUP(E467,DEPARTAMENTO!$A$1:$B$25,2,FALSE)</f>
        <v>DEPARTAMENTO AYACUCHO</v>
      </c>
      <c r="G467" t="str">
        <f t="shared" si="3"/>
        <v>05504</v>
      </c>
      <c r="H467" t="str">
        <f t="shared" si="4"/>
        <v>HUANTA | HUANTA | DEPARTAMENTO AYACUCHO</v>
      </c>
      <c r="I467" t="str">
        <f t="shared" si="5"/>
        <v>['050401','HUANTA | HUANTA | DEPARTAMENTO AYACUCHO'],</v>
      </c>
    </row>
    <row r="468">
      <c r="A468" s="7" t="s">
        <v>923</v>
      </c>
      <c r="B468" s="8" t="s">
        <v>924</v>
      </c>
      <c r="C468" t="str">
        <f t="shared" si="1"/>
        <v>0504</v>
      </c>
      <c r="D468" t="str">
        <f>VLOOKUP(C468,PROVINCIA!$A$1:$B$195,2,FALSE)</f>
        <v>HUANTA</v>
      </c>
      <c r="E468" s="9">
        <f t="shared" si="2"/>
        <v>5</v>
      </c>
      <c r="F468" t="str">
        <f>VLOOKUP(E468,DEPARTAMENTO!$A$1:$B$25,2,FALSE)</f>
        <v>DEPARTAMENTO AYACUCHO</v>
      </c>
      <c r="G468" t="str">
        <f t="shared" si="3"/>
        <v>05504</v>
      </c>
      <c r="H468" t="str">
        <f t="shared" si="4"/>
        <v>AYAHUANCO | HUANTA | DEPARTAMENTO AYACUCHO</v>
      </c>
      <c r="I468" t="str">
        <f t="shared" si="5"/>
        <v>['050402','AYAHUANCO | HUANTA | DEPARTAMENTO AYACUCHO'],</v>
      </c>
    </row>
    <row r="469">
      <c r="A469" s="7" t="s">
        <v>925</v>
      </c>
      <c r="B469" s="8" t="s">
        <v>926</v>
      </c>
      <c r="C469" t="str">
        <f t="shared" si="1"/>
        <v>0504</v>
      </c>
      <c r="D469" t="str">
        <f>VLOOKUP(C469,PROVINCIA!$A$1:$B$195,2,FALSE)</f>
        <v>HUANTA</v>
      </c>
      <c r="E469" s="9">
        <f t="shared" si="2"/>
        <v>5</v>
      </c>
      <c r="F469" t="str">
        <f>VLOOKUP(E469,DEPARTAMENTO!$A$1:$B$25,2,FALSE)</f>
        <v>DEPARTAMENTO AYACUCHO</v>
      </c>
      <c r="G469" t="str">
        <f t="shared" si="3"/>
        <v>05504</v>
      </c>
      <c r="H469" t="str">
        <f t="shared" si="4"/>
        <v>HUAMANGUILLA | HUANTA | DEPARTAMENTO AYACUCHO</v>
      </c>
      <c r="I469" t="str">
        <f t="shared" si="5"/>
        <v>['050403','HUAMANGUILLA | HUANTA | DEPARTAMENTO AYACUCHO'],</v>
      </c>
    </row>
    <row r="470">
      <c r="A470" s="7" t="s">
        <v>927</v>
      </c>
      <c r="B470" s="8" t="s">
        <v>928</v>
      </c>
      <c r="C470" t="str">
        <f t="shared" si="1"/>
        <v>0504</v>
      </c>
      <c r="D470" t="str">
        <f>VLOOKUP(C470,PROVINCIA!$A$1:$B$195,2,FALSE)</f>
        <v>HUANTA</v>
      </c>
      <c r="E470" s="9">
        <f t="shared" si="2"/>
        <v>5</v>
      </c>
      <c r="F470" t="str">
        <f>VLOOKUP(E470,DEPARTAMENTO!$A$1:$B$25,2,FALSE)</f>
        <v>DEPARTAMENTO AYACUCHO</v>
      </c>
      <c r="G470" t="str">
        <f t="shared" si="3"/>
        <v>05504</v>
      </c>
      <c r="H470" t="str">
        <f t="shared" si="4"/>
        <v>IGUAIN | HUANTA | DEPARTAMENTO AYACUCHO</v>
      </c>
      <c r="I470" t="str">
        <f t="shared" si="5"/>
        <v>['050404','IGUAIN | HUANTA | DEPARTAMENTO AYACUCHO'],</v>
      </c>
    </row>
    <row r="471">
      <c r="A471" s="7" t="s">
        <v>929</v>
      </c>
      <c r="B471" s="8" t="s">
        <v>930</v>
      </c>
      <c r="C471" t="str">
        <f t="shared" si="1"/>
        <v>0504</v>
      </c>
      <c r="D471" t="str">
        <f>VLOOKUP(C471,PROVINCIA!$A$1:$B$195,2,FALSE)</f>
        <v>HUANTA</v>
      </c>
      <c r="E471" s="9">
        <f t="shared" si="2"/>
        <v>5</v>
      </c>
      <c r="F471" t="str">
        <f>VLOOKUP(E471,DEPARTAMENTO!$A$1:$B$25,2,FALSE)</f>
        <v>DEPARTAMENTO AYACUCHO</v>
      </c>
      <c r="G471" t="str">
        <f t="shared" si="3"/>
        <v>05504</v>
      </c>
      <c r="H471" t="str">
        <f t="shared" si="4"/>
        <v>LURICOCHA | HUANTA | DEPARTAMENTO AYACUCHO</v>
      </c>
      <c r="I471" t="str">
        <f t="shared" si="5"/>
        <v>['050405','LURICOCHA | HUANTA | DEPARTAMENTO AYACUCHO'],</v>
      </c>
    </row>
    <row r="472">
      <c r="A472" s="7" t="s">
        <v>931</v>
      </c>
      <c r="B472" s="8" t="s">
        <v>932</v>
      </c>
      <c r="C472" t="str">
        <f t="shared" si="1"/>
        <v>0504</v>
      </c>
      <c r="D472" t="str">
        <f>VLOOKUP(C472,PROVINCIA!$A$1:$B$195,2,FALSE)</f>
        <v>HUANTA</v>
      </c>
      <c r="E472" s="9">
        <f t="shared" si="2"/>
        <v>5</v>
      </c>
      <c r="F472" t="str">
        <f>VLOOKUP(E472,DEPARTAMENTO!$A$1:$B$25,2,FALSE)</f>
        <v>DEPARTAMENTO AYACUCHO</v>
      </c>
      <c r="G472" t="str">
        <f t="shared" si="3"/>
        <v>05504</v>
      </c>
      <c r="H472" t="str">
        <f t="shared" si="4"/>
        <v>SANTILLANA | HUANTA | DEPARTAMENTO AYACUCHO</v>
      </c>
      <c r="I472" t="str">
        <f t="shared" si="5"/>
        <v>['050406','SANTILLANA | HUANTA | DEPARTAMENTO AYACUCHO'],</v>
      </c>
    </row>
    <row r="473">
      <c r="A473" s="7" t="s">
        <v>933</v>
      </c>
      <c r="B473" s="8" t="s">
        <v>934</v>
      </c>
      <c r="C473" t="str">
        <f t="shared" si="1"/>
        <v>0504</v>
      </c>
      <c r="D473" t="str">
        <f>VLOOKUP(C473,PROVINCIA!$A$1:$B$195,2,FALSE)</f>
        <v>HUANTA</v>
      </c>
      <c r="E473" s="9">
        <f t="shared" si="2"/>
        <v>5</v>
      </c>
      <c r="F473" t="str">
        <f>VLOOKUP(E473,DEPARTAMENTO!$A$1:$B$25,2,FALSE)</f>
        <v>DEPARTAMENTO AYACUCHO</v>
      </c>
      <c r="G473" t="str">
        <f t="shared" si="3"/>
        <v>05504</v>
      </c>
      <c r="H473" t="str">
        <f t="shared" si="4"/>
        <v>SIVIA | HUANTA | DEPARTAMENTO AYACUCHO</v>
      </c>
      <c r="I473" t="str">
        <f t="shared" si="5"/>
        <v>['050407','SIVIA | HUANTA | DEPARTAMENTO AYACUCHO'],</v>
      </c>
    </row>
    <row r="474">
      <c r="A474" s="7" t="s">
        <v>935</v>
      </c>
      <c r="B474" s="8" t="s">
        <v>936</v>
      </c>
      <c r="C474" t="str">
        <f t="shared" si="1"/>
        <v>0504</v>
      </c>
      <c r="D474" t="str">
        <f>VLOOKUP(C474,PROVINCIA!$A$1:$B$195,2,FALSE)</f>
        <v>HUANTA</v>
      </c>
      <c r="E474" s="9">
        <f t="shared" si="2"/>
        <v>5</v>
      </c>
      <c r="F474" t="str">
        <f>VLOOKUP(E474,DEPARTAMENTO!$A$1:$B$25,2,FALSE)</f>
        <v>DEPARTAMENTO AYACUCHO</v>
      </c>
      <c r="G474" t="str">
        <f t="shared" si="3"/>
        <v>05504</v>
      </c>
      <c r="H474" t="str">
        <f t="shared" si="4"/>
        <v>LLOCHEGUA | HUANTA | DEPARTAMENTO AYACUCHO</v>
      </c>
      <c r="I474" t="str">
        <f t="shared" si="5"/>
        <v>['050408','LLOCHEGUA | HUANTA | DEPARTAMENTO AYACUCHO'],</v>
      </c>
    </row>
    <row r="475">
      <c r="A475" s="7" t="s">
        <v>937</v>
      </c>
      <c r="B475" s="8" t="s">
        <v>938</v>
      </c>
      <c r="C475" t="str">
        <f t="shared" si="1"/>
        <v>0505</v>
      </c>
      <c r="D475" t="str">
        <f>VLOOKUP(C475,PROVINCIA!$A$1:$B$195,2,FALSE)</f>
        <v>LA MAR</v>
      </c>
      <c r="E475" s="9">
        <f t="shared" si="2"/>
        <v>5</v>
      </c>
      <c r="F475" t="str">
        <f>VLOOKUP(E475,DEPARTAMENTO!$A$1:$B$25,2,FALSE)</f>
        <v>DEPARTAMENTO AYACUCHO</v>
      </c>
      <c r="G475" t="str">
        <f t="shared" si="3"/>
        <v>05505</v>
      </c>
      <c r="H475" t="str">
        <f t="shared" si="4"/>
        <v>SAN MIGUEL | LA MAR | DEPARTAMENTO AYACUCHO</v>
      </c>
      <c r="I475" t="str">
        <f t="shared" si="5"/>
        <v>['050501','SAN MIGUEL | LA MAR | DEPARTAMENTO AYACUCHO'],</v>
      </c>
    </row>
    <row r="476">
      <c r="A476" s="7" t="s">
        <v>939</v>
      </c>
      <c r="B476" s="8" t="s">
        <v>940</v>
      </c>
      <c r="C476" t="str">
        <f t="shared" si="1"/>
        <v>0505</v>
      </c>
      <c r="D476" t="str">
        <f>VLOOKUP(C476,PROVINCIA!$A$1:$B$195,2,FALSE)</f>
        <v>LA MAR</v>
      </c>
      <c r="E476" s="9">
        <f t="shared" si="2"/>
        <v>5</v>
      </c>
      <c r="F476" t="str">
        <f>VLOOKUP(E476,DEPARTAMENTO!$A$1:$B$25,2,FALSE)</f>
        <v>DEPARTAMENTO AYACUCHO</v>
      </c>
      <c r="G476" t="str">
        <f t="shared" si="3"/>
        <v>05505</v>
      </c>
      <c r="H476" t="str">
        <f t="shared" si="4"/>
        <v>ANCO | LA MAR | DEPARTAMENTO AYACUCHO</v>
      </c>
      <c r="I476" t="str">
        <f t="shared" si="5"/>
        <v>['050502','ANCO | LA MAR | DEPARTAMENTO AYACUCHO'],</v>
      </c>
    </row>
    <row r="477">
      <c r="A477" s="7" t="s">
        <v>941</v>
      </c>
      <c r="B477" s="8" t="s">
        <v>942</v>
      </c>
      <c r="C477" t="str">
        <f t="shared" si="1"/>
        <v>0505</v>
      </c>
      <c r="D477" t="str">
        <f>VLOOKUP(C477,PROVINCIA!$A$1:$B$195,2,FALSE)</f>
        <v>LA MAR</v>
      </c>
      <c r="E477" s="9">
        <f t="shared" si="2"/>
        <v>5</v>
      </c>
      <c r="F477" t="str">
        <f>VLOOKUP(E477,DEPARTAMENTO!$A$1:$B$25,2,FALSE)</f>
        <v>DEPARTAMENTO AYACUCHO</v>
      </c>
      <c r="G477" t="str">
        <f t="shared" si="3"/>
        <v>05505</v>
      </c>
      <c r="H477" t="str">
        <f t="shared" si="4"/>
        <v>AYNA | LA MAR | DEPARTAMENTO AYACUCHO</v>
      </c>
      <c r="I477" t="str">
        <f t="shared" si="5"/>
        <v>['050503','AYNA | LA MAR | DEPARTAMENTO AYACUCHO'],</v>
      </c>
    </row>
    <row r="478">
      <c r="A478" s="7" t="s">
        <v>943</v>
      </c>
      <c r="B478" s="8" t="s">
        <v>944</v>
      </c>
      <c r="C478" t="str">
        <f t="shared" si="1"/>
        <v>0505</v>
      </c>
      <c r="D478" t="str">
        <f>VLOOKUP(C478,PROVINCIA!$A$1:$B$195,2,FALSE)</f>
        <v>LA MAR</v>
      </c>
      <c r="E478" s="9">
        <f t="shared" si="2"/>
        <v>5</v>
      </c>
      <c r="F478" t="str">
        <f>VLOOKUP(E478,DEPARTAMENTO!$A$1:$B$25,2,FALSE)</f>
        <v>DEPARTAMENTO AYACUCHO</v>
      </c>
      <c r="G478" t="str">
        <f t="shared" si="3"/>
        <v>05505</v>
      </c>
      <c r="H478" t="str">
        <f t="shared" si="4"/>
        <v>CHILCAS | LA MAR | DEPARTAMENTO AYACUCHO</v>
      </c>
      <c r="I478" t="str">
        <f t="shared" si="5"/>
        <v>['050504','CHILCAS | LA MAR | DEPARTAMENTO AYACUCHO'],</v>
      </c>
    </row>
    <row r="479">
      <c r="A479" s="7" t="s">
        <v>945</v>
      </c>
      <c r="B479" s="8" t="s">
        <v>946</v>
      </c>
      <c r="C479" t="str">
        <f t="shared" si="1"/>
        <v>0505</v>
      </c>
      <c r="D479" t="str">
        <f>VLOOKUP(C479,PROVINCIA!$A$1:$B$195,2,FALSE)</f>
        <v>LA MAR</v>
      </c>
      <c r="E479" s="9">
        <f t="shared" si="2"/>
        <v>5</v>
      </c>
      <c r="F479" t="str">
        <f>VLOOKUP(E479,DEPARTAMENTO!$A$1:$B$25,2,FALSE)</f>
        <v>DEPARTAMENTO AYACUCHO</v>
      </c>
      <c r="G479" t="str">
        <f t="shared" si="3"/>
        <v>05505</v>
      </c>
      <c r="H479" t="str">
        <f t="shared" si="4"/>
        <v>CHUNGUI | LA MAR | DEPARTAMENTO AYACUCHO</v>
      </c>
      <c r="I479" t="str">
        <f t="shared" si="5"/>
        <v>['050505','CHUNGUI | LA MAR | DEPARTAMENTO AYACUCHO'],</v>
      </c>
    </row>
    <row r="480">
      <c r="A480" s="7" t="s">
        <v>947</v>
      </c>
      <c r="B480" s="8" t="s">
        <v>948</v>
      </c>
      <c r="C480" t="str">
        <f t="shared" si="1"/>
        <v>0505</v>
      </c>
      <c r="D480" t="str">
        <f>VLOOKUP(C480,PROVINCIA!$A$1:$B$195,2,FALSE)</f>
        <v>LA MAR</v>
      </c>
      <c r="E480" s="9">
        <f t="shared" si="2"/>
        <v>5</v>
      </c>
      <c r="F480" t="str">
        <f>VLOOKUP(E480,DEPARTAMENTO!$A$1:$B$25,2,FALSE)</f>
        <v>DEPARTAMENTO AYACUCHO</v>
      </c>
      <c r="G480" t="str">
        <f t="shared" si="3"/>
        <v>05505</v>
      </c>
      <c r="H480" t="str">
        <f t="shared" si="4"/>
        <v>LUIS CARRANZA | LA MAR | DEPARTAMENTO AYACUCHO</v>
      </c>
      <c r="I480" t="str">
        <f t="shared" si="5"/>
        <v>['050506','LUIS CARRANZA | LA MAR | DEPARTAMENTO AYACUCHO'],</v>
      </c>
    </row>
    <row r="481">
      <c r="A481" s="7" t="s">
        <v>949</v>
      </c>
      <c r="B481" s="8" t="s">
        <v>154</v>
      </c>
      <c r="C481" t="str">
        <f t="shared" si="1"/>
        <v>0505</v>
      </c>
      <c r="D481" t="str">
        <f>VLOOKUP(C481,PROVINCIA!$A$1:$B$195,2,FALSE)</f>
        <v>LA MAR</v>
      </c>
      <c r="E481" s="9">
        <f t="shared" si="2"/>
        <v>5</v>
      </c>
      <c r="F481" t="str">
        <f>VLOOKUP(E481,DEPARTAMENTO!$A$1:$B$25,2,FALSE)</f>
        <v>DEPARTAMENTO AYACUCHO</v>
      </c>
      <c r="G481" t="str">
        <f t="shared" si="3"/>
        <v>05505</v>
      </c>
      <c r="H481" t="str">
        <f t="shared" si="4"/>
        <v>SANTA ROSA | LA MAR | DEPARTAMENTO AYACUCHO</v>
      </c>
      <c r="I481" t="str">
        <f t="shared" si="5"/>
        <v>['050507','SANTA ROSA | LA MAR | DEPARTAMENTO AYACUCHO'],</v>
      </c>
    </row>
    <row r="482">
      <c r="A482" s="7" t="s">
        <v>950</v>
      </c>
      <c r="B482" s="8" t="s">
        <v>951</v>
      </c>
      <c r="C482" t="str">
        <f t="shared" si="1"/>
        <v>0505</v>
      </c>
      <c r="D482" t="str">
        <f>VLOOKUP(C482,PROVINCIA!$A$1:$B$195,2,FALSE)</f>
        <v>LA MAR</v>
      </c>
      <c r="E482" s="9">
        <f t="shared" si="2"/>
        <v>5</v>
      </c>
      <c r="F482" t="str">
        <f>VLOOKUP(E482,DEPARTAMENTO!$A$1:$B$25,2,FALSE)</f>
        <v>DEPARTAMENTO AYACUCHO</v>
      </c>
      <c r="G482" t="str">
        <f t="shared" si="3"/>
        <v>05505</v>
      </c>
      <c r="H482" t="str">
        <f t="shared" si="4"/>
        <v>TAMBO | LA MAR | DEPARTAMENTO AYACUCHO</v>
      </c>
      <c r="I482" t="str">
        <f t="shared" si="5"/>
        <v>['050508','TAMBO | LA MAR | DEPARTAMENTO AYACUCHO'],</v>
      </c>
    </row>
    <row r="483">
      <c r="A483" s="7" t="s">
        <v>952</v>
      </c>
      <c r="B483" s="8" t="s">
        <v>953</v>
      </c>
      <c r="C483" t="str">
        <f t="shared" si="1"/>
        <v>0506</v>
      </c>
      <c r="D483" t="str">
        <f>VLOOKUP(C483,PROVINCIA!$A$1:$B$195,2,FALSE)</f>
        <v>LUCANAS</v>
      </c>
      <c r="E483" s="9">
        <f t="shared" si="2"/>
        <v>5</v>
      </c>
      <c r="F483" t="str">
        <f>VLOOKUP(E483,DEPARTAMENTO!$A$1:$B$25,2,FALSE)</f>
        <v>DEPARTAMENTO AYACUCHO</v>
      </c>
      <c r="G483" t="str">
        <f t="shared" si="3"/>
        <v>05506</v>
      </c>
      <c r="H483" t="str">
        <f t="shared" si="4"/>
        <v>PUQUIO | LUCANAS | DEPARTAMENTO AYACUCHO</v>
      </c>
      <c r="I483" t="str">
        <f t="shared" si="5"/>
        <v>['050601','PUQUIO | LUCANAS | DEPARTAMENTO AYACUCHO'],</v>
      </c>
    </row>
    <row r="484">
      <c r="A484" s="7" t="s">
        <v>954</v>
      </c>
      <c r="B484" s="8" t="s">
        <v>955</v>
      </c>
      <c r="C484" t="str">
        <f t="shared" si="1"/>
        <v>0506</v>
      </c>
      <c r="D484" t="str">
        <f>VLOOKUP(C484,PROVINCIA!$A$1:$B$195,2,FALSE)</f>
        <v>LUCANAS</v>
      </c>
      <c r="E484" s="9">
        <f t="shared" si="2"/>
        <v>5</v>
      </c>
      <c r="F484" t="str">
        <f>VLOOKUP(E484,DEPARTAMENTO!$A$1:$B$25,2,FALSE)</f>
        <v>DEPARTAMENTO AYACUCHO</v>
      </c>
      <c r="G484" t="str">
        <f t="shared" si="3"/>
        <v>05506</v>
      </c>
      <c r="H484" t="str">
        <f t="shared" si="4"/>
        <v>AUCARA | LUCANAS | DEPARTAMENTO AYACUCHO</v>
      </c>
      <c r="I484" t="str">
        <f t="shared" si="5"/>
        <v>['050602','AUCARA | LUCANAS | DEPARTAMENTO AYACUCHO'],</v>
      </c>
    </row>
    <row r="485">
      <c r="A485" s="7" t="s">
        <v>956</v>
      </c>
      <c r="B485" s="8" t="s">
        <v>399</v>
      </c>
      <c r="C485" t="str">
        <f t="shared" si="1"/>
        <v>0506</v>
      </c>
      <c r="D485" t="str">
        <f>VLOOKUP(C485,PROVINCIA!$A$1:$B$195,2,FALSE)</f>
        <v>LUCANAS</v>
      </c>
      <c r="E485" s="9">
        <f t="shared" si="2"/>
        <v>5</v>
      </c>
      <c r="F485" t="str">
        <f>VLOOKUP(E485,DEPARTAMENTO!$A$1:$B$25,2,FALSE)</f>
        <v>DEPARTAMENTO AYACUCHO</v>
      </c>
      <c r="G485" t="str">
        <f t="shared" si="3"/>
        <v>05506</v>
      </c>
      <c r="H485" t="str">
        <f t="shared" si="4"/>
        <v>CABANA | LUCANAS | DEPARTAMENTO AYACUCHO</v>
      </c>
      <c r="I485" t="str">
        <f t="shared" si="5"/>
        <v>['050603','CABANA | LUCANAS | DEPARTAMENTO AYACUCHO'],</v>
      </c>
    </row>
    <row r="486">
      <c r="A486" s="7" t="s">
        <v>957</v>
      </c>
      <c r="B486" s="8" t="s">
        <v>958</v>
      </c>
      <c r="C486" t="str">
        <f t="shared" si="1"/>
        <v>0506</v>
      </c>
      <c r="D486" t="str">
        <f>VLOOKUP(C486,PROVINCIA!$A$1:$B$195,2,FALSE)</f>
        <v>LUCANAS</v>
      </c>
      <c r="E486" s="9">
        <f t="shared" si="2"/>
        <v>5</v>
      </c>
      <c r="F486" t="str">
        <f>VLOOKUP(E486,DEPARTAMENTO!$A$1:$B$25,2,FALSE)</f>
        <v>DEPARTAMENTO AYACUCHO</v>
      </c>
      <c r="G486" t="str">
        <f t="shared" si="3"/>
        <v>05506</v>
      </c>
      <c r="H486" t="str">
        <f t="shared" si="4"/>
        <v>CARMEN SALCEDO | LUCANAS | DEPARTAMENTO AYACUCHO</v>
      </c>
      <c r="I486" t="str">
        <f t="shared" si="5"/>
        <v>['050604','CARMEN SALCEDO | LUCANAS | DEPARTAMENTO AYACUCHO'],</v>
      </c>
    </row>
    <row r="487">
      <c r="A487" s="7" t="s">
        <v>959</v>
      </c>
      <c r="B487" s="8" t="s">
        <v>960</v>
      </c>
      <c r="C487" t="str">
        <f t="shared" si="1"/>
        <v>0506</v>
      </c>
      <c r="D487" t="str">
        <f>VLOOKUP(C487,PROVINCIA!$A$1:$B$195,2,FALSE)</f>
        <v>LUCANAS</v>
      </c>
      <c r="E487" s="9">
        <f t="shared" si="2"/>
        <v>5</v>
      </c>
      <c r="F487" t="str">
        <f>VLOOKUP(E487,DEPARTAMENTO!$A$1:$B$25,2,FALSE)</f>
        <v>DEPARTAMENTO AYACUCHO</v>
      </c>
      <c r="G487" t="str">
        <f t="shared" si="3"/>
        <v>05506</v>
      </c>
      <c r="H487" t="str">
        <f t="shared" si="4"/>
        <v>CHAVIÑA | LUCANAS | DEPARTAMENTO AYACUCHO</v>
      </c>
      <c r="I487" t="str">
        <f t="shared" si="5"/>
        <v>['050605','CHAVIÑA | LUCANAS | DEPARTAMENTO AYACUCHO'],</v>
      </c>
    </row>
    <row r="488">
      <c r="A488" s="7" t="s">
        <v>961</v>
      </c>
      <c r="B488" s="8" t="s">
        <v>962</v>
      </c>
      <c r="C488" t="str">
        <f t="shared" si="1"/>
        <v>0506</v>
      </c>
      <c r="D488" t="str">
        <f>VLOOKUP(C488,PROVINCIA!$A$1:$B$195,2,FALSE)</f>
        <v>LUCANAS</v>
      </c>
      <c r="E488" s="9">
        <f t="shared" si="2"/>
        <v>5</v>
      </c>
      <c r="F488" t="str">
        <f>VLOOKUP(E488,DEPARTAMENTO!$A$1:$B$25,2,FALSE)</f>
        <v>DEPARTAMENTO AYACUCHO</v>
      </c>
      <c r="G488" t="str">
        <f t="shared" si="3"/>
        <v>05506</v>
      </c>
      <c r="H488" t="str">
        <f t="shared" si="4"/>
        <v>CHIPAO | LUCANAS | DEPARTAMENTO AYACUCHO</v>
      </c>
      <c r="I488" t="str">
        <f t="shared" si="5"/>
        <v>['050606','CHIPAO | LUCANAS | DEPARTAMENTO AYACUCHO'],</v>
      </c>
    </row>
    <row r="489">
      <c r="A489" s="7" t="s">
        <v>963</v>
      </c>
      <c r="B489" s="8" t="s">
        <v>964</v>
      </c>
      <c r="C489" t="str">
        <f t="shared" si="1"/>
        <v>0506</v>
      </c>
      <c r="D489" t="str">
        <f>VLOOKUP(C489,PROVINCIA!$A$1:$B$195,2,FALSE)</f>
        <v>LUCANAS</v>
      </c>
      <c r="E489" s="9">
        <f t="shared" si="2"/>
        <v>5</v>
      </c>
      <c r="F489" t="str">
        <f>VLOOKUP(E489,DEPARTAMENTO!$A$1:$B$25,2,FALSE)</f>
        <v>DEPARTAMENTO AYACUCHO</v>
      </c>
      <c r="G489" t="str">
        <f t="shared" si="3"/>
        <v>05506</v>
      </c>
      <c r="H489" t="str">
        <f t="shared" si="4"/>
        <v>HUAC-HUAS | LUCANAS | DEPARTAMENTO AYACUCHO</v>
      </c>
      <c r="I489" t="str">
        <f t="shared" si="5"/>
        <v>['050607','HUAC-HUAS | LUCANAS | DEPARTAMENTO AYACUCHO'],</v>
      </c>
    </row>
    <row r="490">
      <c r="A490" s="7" t="s">
        <v>965</v>
      </c>
      <c r="B490" s="8" t="s">
        <v>966</v>
      </c>
      <c r="C490" t="str">
        <f t="shared" si="1"/>
        <v>0506</v>
      </c>
      <c r="D490" t="str">
        <f>VLOOKUP(C490,PROVINCIA!$A$1:$B$195,2,FALSE)</f>
        <v>LUCANAS</v>
      </c>
      <c r="E490" s="9">
        <f t="shared" si="2"/>
        <v>5</v>
      </c>
      <c r="F490" t="str">
        <f>VLOOKUP(E490,DEPARTAMENTO!$A$1:$B$25,2,FALSE)</f>
        <v>DEPARTAMENTO AYACUCHO</v>
      </c>
      <c r="G490" t="str">
        <f t="shared" si="3"/>
        <v>05506</v>
      </c>
      <c r="H490" t="str">
        <f t="shared" si="4"/>
        <v>LARAMATE | LUCANAS | DEPARTAMENTO AYACUCHO</v>
      </c>
      <c r="I490" t="str">
        <f t="shared" si="5"/>
        <v>['050608','LARAMATE | LUCANAS | DEPARTAMENTO AYACUCHO'],</v>
      </c>
    </row>
    <row r="491">
      <c r="A491" s="7" t="s">
        <v>967</v>
      </c>
      <c r="B491" s="8" t="s">
        <v>968</v>
      </c>
      <c r="C491" t="str">
        <f t="shared" si="1"/>
        <v>0506</v>
      </c>
      <c r="D491" t="str">
        <f>VLOOKUP(C491,PROVINCIA!$A$1:$B$195,2,FALSE)</f>
        <v>LUCANAS</v>
      </c>
      <c r="E491" s="9">
        <f t="shared" si="2"/>
        <v>5</v>
      </c>
      <c r="F491" t="str">
        <f>VLOOKUP(E491,DEPARTAMENTO!$A$1:$B$25,2,FALSE)</f>
        <v>DEPARTAMENTO AYACUCHO</v>
      </c>
      <c r="G491" t="str">
        <f t="shared" si="3"/>
        <v>05506</v>
      </c>
      <c r="H491" t="str">
        <f t="shared" si="4"/>
        <v>LEONCIO PRADO | LUCANAS | DEPARTAMENTO AYACUCHO</v>
      </c>
      <c r="I491" t="str">
        <f t="shared" si="5"/>
        <v>['050609','LEONCIO PRADO | LUCANAS | DEPARTAMENTO AYACUCHO'],</v>
      </c>
    </row>
    <row r="492">
      <c r="A492" s="7" t="s">
        <v>969</v>
      </c>
      <c r="B492" s="8" t="s">
        <v>970</v>
      </c>
      <c r="C492" t="str">
        <f t="shared" si="1"/>
        <v>0506</v>
      </c>
      <c r="D492" t="str">
        <f>VLOOKUP(C492,PROVINCIA!$A$1:$B$195,2,FALSE)</f>
        <v>LUCANAS</v>
      </c>
      <c r="E492" s="9">
        <f t="shared" si="2"/>
        <v>5</v>
      </c>
      <c r="F492" t="str">
        <f>VLOOKUP(E492,DEPARTAMENTO!$A$1:$B$25,2,FALSE)</f>
        <v>DEPARTAMENTO AYACUCHO</v>
      </c>
      <c r="G492" t="str">
        <f t="shared" si="3"/>
        <v>05506</v>
      </c>
      <c r="H492" t="str">
        <f t="shared" si="4"/>
        <v>LLAUTA | LUCANAS | DEPARTAMENTO AYACUCHO</v>
      </c>
      <c r="I492" t="str">
        <f t="shared" si="5"/>
        <v>['050610','LLAUTA | LUCANAS | DEPARTAMENTO AYACUCHO'],</v>
      </c>
    </row>
    <row r="493">
      <c r="A493" s="7" t="s">
        <v>971</v>
      </c>
      <c r="B493" s="8" t="s">
        <v>972</v>
      </c>
      <c r="C493" t="str">
        <f t="shared" si="1"/>
        <v>0506</v>
      </c>
      <c r="D493" t="str">
        <f>VLOOKUP(C493,PROVINCIA!$A$1:$B$195,2,FALSE)</f>
        <v>LUCANAS</v>
      </c>
      <c r="E493" s="9">
        <f t="shared" si="2"/>
        <v>5</v>
      </c>
      <c r="F493" t="str">
        <f>VLOOKUP(E493,DEPARTAMENTO!$A$1:$B$25,2,FALSE)</f>
        <v>DEPARTAMENTO AYACUCHO</v>
      </c>
      <c r="G493" t="str">
        <f t="shared" si="3"/>
        <v>05506</v>
      </c>
      <c r="H493" t="str">
        <f t="shared" si="4"/>
        <v>LUCANAS | LUCANAS | DEPARTAMENTO AYACUCHO</v>
      </c>
      <c r="I493" t="str">
        <f t="shared" si="5"/>
        <v>['050611','LUCANAS | LUCANAS | DEPARTAMENTO AYACUCHO'],</v>
      </c>
    </row>
    <row r="494">
      <c r="A494" s="7" t="s">
        <v>973</v>
      </c>
      <c r="B494" s="8" t="s">
        <v>974</v>
      </c>
      <c r="C494" t="str">
        <f t="shared" si="1"/>
        <v>0506</v>
      </c>
      <c r="D494" t="str">
        <f>VLOOKUP(C494,PROVINCIA!$A$1:$B$195,2,FALSE)</f>
        <v>LUCANAS</v>
      </c>
      <c r="E494" s="9">
        <f t="shared" si="2"/>
        <v>5</v>
      </c>
      <c r="F494" t="str">
        <f>VLOOKUP(E494,DEPARTAMENTO!$A$1:$B$25,2,FALSE)</f>
        <v>DEPARTAMENTO AYACUCHO</v>
      </c>
      <c r="G494" t="str">
        <f t="shared" si="3"/>
        <v>05506</v>
      </c>
      <c r="H494" t="str">
        <f t="shared" si="4"/>
        <v>OCAÑA | LUCANAS | DEPARTAMENTO AYACUCHO</v>
      </c>
      <c r="I494" t="str">
        <f t="shared" si="5"/>
        <v>['050612','OCAÑA | LUCANAS | DEPARTAMENTO AYACUCHO'],</v>
      </c>
    </row>
    <row r="495">
      <c r="A495" s="7" t="s">
        <v>975</v>
      </c>
      <c r="B495" s="8" t="s">
        <v>976</v>
      </c>
      <c r="C495" t="str">
        <f t="shared" si="1"/>
        <v>0506</v>
      </c>
      <c r="D495" t="str">
        <f>VLOOKUP(C495,PROVINCIA!$A$1:$B$195,2,FALSE)</f>
        <v>LUCANAS</v>
      </c>
      <c r="E495" s="9">
        <f t="shared" si="2"/>
        <v>5</v>
      </c>
      <c r="F495" t="str">
        <f>VLOOKUP(E495,DEPARTAMENTO!$A$1:$B$25,2,FALSE)</f>
        <v>DEPARTAMENTO AYACUCHO</v>
      </c>
      <c r="G495" t="str">
        <f t="shared" si="3"/>
        <v>05506</v>
      </c>
      <c r="H495" t="str">
        <f t="shared" si="4"/>
        <v>OTOCA | LUCANAS | DEPARTAMENTO AYACUCHO</v>
      </c>
      <c r="I495" t="str">
        <f t="shared" si="5"/>
        <v>['050613','OTOCA | LUCANAS | DEPARTAMENTO AYACUCHO'],</v>
      </c>
    </row>
    <row r="496">
      <c r="A496" s="7" t="s">
        <v>977</v>
      </c>
      <c r="B496" s="8" t="s">
        <v>978</v>
      </c>
      <c r="C496" t="str">
        <f t="shared" si="1"/>
        <v>0506</v>
      </c>
      <c r="D496" t="str">
        <f>VLOOKUP(C496,PROVINCIA!$A$1:$B$195,2,FALSE)</f>
        <v>LUCANAS</v>
      </c>
      <c r="E496" s="9">
        <f t="shared" si="2"/>
        <v>5</v>
      </c>
      <c r="F496" t="str">
        <f>VLOOKUP(E496,DEPARTAMENTO!$A$1:$B$25,2,FALSE)</f>
        <v>DEPARTAMENTO AYACUCHO</v>
      </c>
      <c r="G496" t="str">
        <f t="shared" si="3"/>
        <v>05506</v>
      </c>
      <c r="H496" t="str">
        <f t="shared" si="4"/>
        <v>SAISA | LUCANAS | DEPARTAMENTO AYACUCHO</v>
      </c>
      <c r="I496" t="str">
        <f t="shared" si="5"/>
        <v>['050614','SAISA | LUCANAS | DEPARTAMENTO AYACUCHO'],</v>
      </c>
    </row>
    <row r="497">
      <c r="A497" s="7" t="s">
        <v>979</v>
      </c>
      <c r="B497" s="8" t="s">
        <v>120</v>
      </c>
      <c r="C497" t="str">
        <f t="shared" si="1"/>
        <v>0506</v>
      </c>
      <c r="D497" t="str">
        <f>VLOOKUP(C497,PROVINCIA!$A$1:$B$195,2,FALSE)</f>
        <v>LUCANAS</v>
      </c>
      <c r="E497" s="9">
        <f t="shared" si="2"/>
        <v>5</v>
      </c>
      <c r="F497" t="str">
        <f>VLOOKUP(E497,DEPARTAMENTO!$A$1:$B$25,2,FALSE)</f>
        <v>DEPARTAMENTO AYACUCHO</v>
      </c>
      <c r="G497" t="str">
        <f t="shared" si="3"/>
        <v>05506</v>
      </c>
      <c r="H497" t="str">
        <f t="shared" si="4"/>
        <v>SAN CRISTOBAL | LUCANAS | DEPARTAMENTO AYACUCHO</v>
      </c>
      <c r="I497" t="str">
        <f t="shared" si="5"/>
        <v>['050615','SAN CRISTOBAL | LUCANAS | DEPARTAMENTO AYACUCHO'],</v>
      </c>
    </row>
    <row r="498">
      <c r="A498" s="7" t="s">
        <v>980</v>
      </c>
      <c r="B498" s="8" t="s">
        <v>481</v>
      </c>
      <c r="C498" t="str">
        <f t="shared" si="1"/>
        <v>0506</v>
      </c>
      <c r="D498" t="str">
        <f>VLOOKUP(C498,PROVINCIA!$A$1:$B$195,2,FALSE)</f>
        <v>LUCANAS</v>
      </c>
      <c r="E498" s="9">
        <f t="shared" si="2"/>
        <v>5</v>
      </c>
      <c r="F498" t="str">
        <f>VLOOKUP(E498,DEPARTAMENTO!$A$1:$B$25,2,FALSE)</f>
        <v>DEPARTAMENTO AYACUCHO</v>
      </c>
      <c r="G498" t="str">
        <f t="shared" si="3"/>
        <v>05506</v>
      </c>
      <c r="H498" t="str">
        <f t="shared" si="4"/>
        <v>SAN JUAN | LUCANAS | DEPARTAMENTO AYACUCHO</v>
      </c>
      <c r="I498" t="str">
        <f t="shared" si="5"/>
        <v>['050616','SAN JUAN | LUCANAS | DEPARTAMENTO AYACUCHO'],</v>
      </c>
    </row>
    <row r="499">
      <c r="A499" s="7" t="s">
        <v>981</v>
      </c>
      <c r="B499" s="8" t="s">
        <v>395</v>
      </c>
      <c r="C499" t="str">
        <f t="shared" si="1"/>
        <v>0506</v>
      </c>
      <c r="D499" t="str">
        <f>VLOOKUP(C499,PROVINCIA!$A$1:$B$195,2,FALSE)</f>
        <v>LUCANAS</v>
      </c>
      <c r="E499" s="9">
        <f t="shared" si="2"/>
        <v>5</v>
      </c>
      <c r="F499" t="str">
        <f>VLOOKUP(E499,DEPARTAMENTO!$A$1:$B$25,2,FALSE)</f>
        <v>DEPARTAMENTO AYACUCHO</v>
      </c>
      <c r="G499" t="str">
        <f t="shared" si="3"/>
        <v>05506</v>
      </c>
      <c r="H499" t="str">
        <f t="shared" si="4"/>
        <v>SAN PEDRO | LUCANAS | DEPARTAMENTO AYACUCHO</v>
      </c>
      <c r="I499" t="str">
        <f t="shared" si="5"/>
        <v>['050617','SAN PEDRO | LUCANAS | DEPARTAMENTO AYACUCHO'],</v>
      </c>
    </row>
    <row r="500">
      <c r="A500" s="7" t="s">
        <v>982</v>
      </c>
      <c r="B500" s="8" t="s">
        <v>983</v>
      </c>
      <c r="C500" t="str">
        <f t="shared" si="1"/>
        <v>0506</v>
      </c>
      <c r="D500" t="str">
        <f>VLOOKUP(C500,PROVINCIA!$A$1:$B$195,2,FALSE)</f>
        <v>LUCANAS</v>
      </c>
      <c r="E500" s="9">
        <f t="shared" si="2"/>
        <v>5</v>
      </c>
      <c r="F500" t="str">
        <f>VLOOKUP(E500,DEPARTAMENTO!$A$1:$B$25,2,FALSE)</f>
        <v>DEPARTAMENTO AYACUCHO</v>
      </c>
      <c r="G500" t="str">
        <f t="shared" si="3"/>
        <v>05506</v>
      </c>
      <c r="H500" t="str">
        <f t="shared" si="4"/>
        <v>SAN PEDRO DE PALCO | LUCANAS | DEPARTAMENTO AYACUCHO</v>
      </c>
      <c r="I500" t="str">
        <f t="shared" si="5"/>
        <v>['050618','SAN PEDRO DE PALCO | LUCANAS | DEPARTAMENTO AYACUCHO'],</v>
      </c>
    </row>
    <row r="501">
      <c r="A501" s="7" t="s">
        <v>984</v>
      </c>
      <c r="B501" s="8" t="s">
        <v>914</v>
      </c>
      <c r="C501" t="str">
        <f t="shared" si="1"/>
        <v>0506</v>
      </c>
      <c r="D501" t="str">
        <f>VLOOKUP(C501,PROVINCIA!$A$1:$B$195,2,FALSE)</f>
        <v>LUCANAS</v>
      </c>
      <c r="E501" s="9">
        <f t="shared" si="2"/>
        <v>5</v>
      </c>
      <c r="F501" t="str">
        <f>VLOOKUP(E501,DEPARTAMENTO!$A$1:$B$25,2,FALSE)</f>
        <v>DEPARTAMENTO AYACUCHO</v>
      </c>
      <c r="G501" t="str">
        <f t="shared" si="3"/>
        <v>05506</v>
      </c>
      <c r="H501" t="str">
        <f t="shared" si="4"/>
        <v>SANCOS | LUCANAS | DEPARTAMENTO AYACUCHO</v>
      </c>
      <c r="I501" t="str">
        <f t="shared" si="5"/>
        <v>['050619','SANCOS | LUCANAS | DEPARTAMENTO AYACUCHO'],</v>
      </c>
    </row>
    <row r="502">
      <c r="A502" s="7" t="s">
        <v>985</v>
      </c>
      <c r="B502" s="8" t="s">
        <v>986</v>
      </c>
      <c r="C502" t="str">
        <f t="shared" si="1"/>
        <v>0506</v>
      </c>
      <c r="D502" t="str">
        <f>VLOOKUP(C502,PROVINCIA!$A$1:$B$195,2,FALSE)</f>
        <v>LUCANAS</v>
      </c>
      <c r="E502" s="9">
        <f t="shared" si="2"/>
        <v>5</v>
      </c>
      <c r="F502" t="str">
        <f>VLOOKUP(E502,DEPARTAMENTO!$A$1:$B$25,2,FALSE)</f>
        <v>DEPARTAMENTO AYACUCHO</v>
      </c>
      <c r="G502" t="str">
        <f t="shared" si="3"/>
        <v>05506</v>
      </c>
      <c r="H502" t="str">
        <f t="shared" si="4"/>
        <v>SANTA ANA DE HUAYCAHUACHO | LUCANAS | DEPARTAMENTO AYACUCHO</v>
      </c>
      <c r="I502" t="str">
        <f t="shared" si="5"/>
        <v>['050620','SANTA ANA DE HUAYCAHUACHO | LUCANAS | DEPARTAMENTO AYACUCHO'],</v>
      </c>
    </row>
    <row r="503">
      <c r="A503" s="7" t="s">
        <v>987</v>
      </c>
      <c r="B503" s="8" t="s">
        <v>988</v>
      </c>
      <c r="C503" t="str">
        <f t="shared" si="1"/>
        <v>0506</v>
      </c>
      <c r="D503" t="str">
        <f>VLOOKUP(C503,PROVINCIA!$A$1:$B$195,2,FALSE)</f>
        <v>LUCANAS</v>
      </c>
      <c r="E503" s="9">
        <f t="shared" si="2"/>
        <v>5</v>
      </c>
      <c r="F503" t="str">
        <f>VLOOKUP(E503,DEPARTAMENTO!$A$1:$B$25,2,FALSE)</f>
        <v>DEPARTAMENTO AYACUCHO</v>
      </c>
      <c r="G503" t="str">
        <f t="shared" si="3"/>
        <v>05506</v>
      </c>
      <c r="H503" t="str">
        <f t="shared" si="4"/>
        <v>SANTA LUCIA | LUCANAS | DEPARTAMENTO AYACUCHO</v>
      </c>
      <c r="I503" t="str">
        <f t="shared" si="5"/>
        <v>['050621','SANTA LUCIA | LUCANAS | DEPARTAMENTO AYACUCHO'],</v>
      </c>
    </row>
    <row r="504">
      <c r="A504" s="7" t="s">
        <v>989</v>
      </c>
      <c r="B504" s="8" t="s">
        <v>990</v>
      </c>
      <c r="C504" t="str">
        <f t="shared" si="1"/>
        <v>0507</v>
      </c>
      <c r="D504" t="str">
        <f>VLOOKUP(C504,PROVINCIA!$A$1:$B$195,2,FALSE)</f>
        <v>PARINACOCHAS</v>
      </c>
      <c r="E504" s="9">
        <f t="shared" si="2"/>
        <v>5</v>
      </c>
      <c r="F504" t="str">
        <f>VLOOKUP(E504,DEPARTAMENTO!$A$1:$B$25,2,FALSE)</f>
        <v>DEPARTAMENTO AYACUCHO</v>
      </c>
      <c r="G504" t="str">
        <f t="shared" si="3"/>
        <v>05507</v>
      </c>
      <c r="H504" t="str">
        <f t="shared" si="4"/>
        <v>CORACORA | PARINACOCHAS | DEPARTAMENTO AYACUCHO</v>
      </c>
      <c r="I504" t="str">
        <f t="shared" si="5"/>
        <v>['050701','CORACORA | PARINACOCHAS | DEPARTAMENTO AYACUCHO'],</v>
      </c>
    </row>
    <row r="505">
      <c r="A505" s="7" t="s">
        <v>991</v>
      </c>
      <c r="B505" s="8" t="s">
        <v>992</v>
      </c>
      <c r="C505" t="str">
        <f t="shared" si="1"/>
        <v>0507</v>
      </c>
      <c r="D505" t="str">
        <f>VLOOKUP(C505,PROVINCIA!$A$1:$B$195,2,FALSE)</f>
        <v>PARINACOCHAS</v>
      </c>
      <c r="E505" s="9">
        <f t="shared" si="2"/>
        <v>5</v>
      </c>
      <c r="F505" t="str">
        <f>VLOOKUP(E505,DEPARTAMENTO!$A$1:$B$25,2,FALSE)</f>
        <v>DEPARTAMENTO AYACUCHO</v>
      </c>
      <c r="G505" t="str">
        <f t="shared" si="3"/>
        <v>05507</v>
      </c>
      <c r="H505" t="str">
        <f t="shared" si="4"/>
        <v>CHUMPI | PARINACOCHAS | DEPARTAMENTO AYACUCHO</v>
      </c>
      <c r="I505" t="str">
        <f t="shared" si="5"/>
        <v>['050702','CHUMPI | PARINACOCHAS | DEPARTAMENTO AYACUCHO'],</v>
      </c>
    </row>
    <row r="506">
      <c r="A506" s="7" t="s">
        <v>993</v>
      </c>
      <c r="B506" s="8" t="s">
        <v>994</v>
      </c>
      <c r="C506" t="str">
        <f t="shared" si="1"/>
        <v>0507</v>
      </c>
      <c r="D506" t="str">
        <f>VLOOKUP(C506,PROVINCIA!$A$1:$B$195,2,FALSE)</f>
        <v>PARINACOCHAS</v>
      </c>
      <c r="E506" s="9">
        <f t="shared" si="2"/>
        <v>5</v>
      </c>
      <c r="F506" t="str">
        <f>VLOOKUP(E506,DEPARTAMENTO!$A$1:$B$25,2,FALSE)</f>
        <v>DEPARTAMENTO AYACUCHO</v>
      </c>
      <c r="G506" t="str">
        <f t="shared" si="3"/>
        <v>05507</v>
      </c>
      <c r="H506" t="str">
        <f t="shared" si="4"/>
        <v>CORONEL CASTAÑEDA | PARINACOCHAS | DEPARTAMENTO AYACUCHO</v>
      </c>
      <c r="I506" t="str">
        <f t="shared" si="5"/>
        <v>['050703','CORONEL CASTAÑEDA | PARINACOCHAS | DEPARTAMENTO AYACUCHO'],</v>
      </c>
    </row>
    <row r="507">
      <c r="A507" s="7" t="s">
        <v>995</v>
      </c>
      <c r="B507" s="8" t="s">
        <v>996</v>
      </c>
      <c r="C507" t="str">
        <f t="shared" si="1"/>
        <v>0507</v>
      </c>
      <c r="D507" t="str">
        <f>VLOOKUP(C507,PROVINCIA!$A$1:$B$195,2,FALSE)</f>
        <v>PARINACOCHAS</v>
      </c>
      <c r="E507" s="9">
        <f t="shared" si="2"/>
        <v>5</v>
      </c>
      <c r="F507" t="str">
        <f>VLOOKUP(E507,DEPARTAMENTO!$A$1:$B$25,2,FALSE)</f>
        <v>DEPARTAMENTO AYACUCHO</v>
      </c>
      <c r="G507" t="str">
        <f t="shared" si="3"/>
        <v>05507</v>
      </c>
      <c r="H507" t="str">
        <f t="shared" si="4"/>
        <v>PACAPAUSA | PARINACOCHAS | DEPARTAMENTO AYACUCHO</v>
      </c>
      <c r="I507" t="str">
        <f t="shared" si="5"/>
        <v>['050704','PACAPAUSA | PARINACOCHAS | DEPARTAMENTO AYACUCHO'],</v>
      </c>
    </row>
    <row r="508">
      <c r="A508" s="7" t="s">
        <v>997</v>
      </c>
      <c r="B508" s="8" t="s">
        <v>998</v>
      </c>
      <c r="C508" t="str">
        <f t="shared" si="1"/>
        <v>0507</v>
      </c>
      <c r="D508" t="str">
        <f>VLOOKUP(C508,PROVINCIA!$A$1:$B$195,2,FALSE)</f>
        <v>PARINACOCHAS</v>
      </c>
      <c r="E508" s="9">
        <f t="shared" si="2"/>
        <v>5</v>
      </c>
      <c r="F508" t="str">
        <f>VLOOKUP(E508,DEPARTAMENTO!$A$1:$B$25,2,FALSE)</f>
        <v>DEPARTAMENTO AYACUCHO</v>
      </c>
      <c r="G508" t="str">
        <f t="shared" si="3"/>
        <v>05507</v>
      </c>
      <c r="H508" t="str">
        <f t="shared" si="4"/>
        <v>PULLO | PARINACOCHAS | DEPARTAMENTO AYACUCHO</v>
      </c>
      <c r="I508" t="str">
        <f t="shared" si="5"/>
        <v>['050705','PULLO | PARINACOCHAS | DEPARTAMENTO AYACUCHO'],</v>
      </c>
    </row>
    <row r="509">
      <c r="A509" s="7" t="s">
        <v>999</v>
      </c>
      <c r="B509" s="8" t="s">
        <v>1000</v>
      </c>
      <c r="C509" t="str">
        <f t="shared" si="1"/>
        <v>0507</v>
      </c>
      <c r="D509" t="str">
        <f>VLOOKUP(C509,PROVINCIA!$A$1:$B$195,2,FALSE)</f>
        <v>PARINACOCHAS</v>
      </c>
      <c r="E509" s="9">
        <f t="shared" si="2"/>
        <v>5</v>
      </c>
      <c r="F509" t="str">
        <f>VLOOKUP(E509,DEPARTAMENTO!$A$1:$B$25,2,FALSE)</f>
        <v>DEPARTAMENTO AYACUCHO</v>
      </c>
      <c r="G509" t="str">
        <f t="shared" si="3"/>
        <v>05507</v>
      </c>
      <c r="H509" t="str">
        <f t="shared" si="4"/>
        <v>PUYUSCA | PARINACOCHAS | DEPARTAMENTO AYACUCHO</v>
      </c>
      <c r="I509" t="str">
        <f t="shared" si="5"/>
        <v>['050706','PUYUSCA | PARINACOCHAS | DEPARTAMENTO AYACUCHO'],</v>
      </c>
    </row>
    <row r="510">
      <c r="A510" s="7" t="s">
        <v>1001</v>
      </c>
      <c r="B510" s="8" t="s">
        <v>1002</v>
      </c>
      <c r="C510" t="str">
        <f t="shared" si="1"/>
        <v>0507</v>
      </c>
      <c r="D510" t="str">
        <f>VLOOKUP(C510,PROVINCIA!$A$1:$B$195,2,FALSE)</f>
        <v>PARINACOCHAS</v>
      </c>
      <c r="E510" s="9">
        <f t="shared" si="2"/>
        <v>5</v>
      </c>
      <c r="F510" t="str">
        <f>VLOOKUP(E510,DEPARTAMENTO!$A$1:$B$25,2,FALSE)</f>
        <v>DEPARTAMENTO AYACUCHO</v>
      </c>
      <c r="G510" t="str">
        <f t="shared" si="3"/>
        <v>05507</v>
      </c>
      <c r="H510" t="str">
        <f t="shared" si="4"/>
        <v>SAN FRANCISCO DE RAVACAYCO | PARINACOCHAS | DEPARTAMENTO AYACUCHO</v>
      </c>
      <c r="I510" t="str">
        <f t="shared" si="5"/>
        <v>['050707','SAN FRANCISCO DE RAVACAYCO | PARINACOCHAS | DEPARTAMENTO AYACUCHO'],</v>
      </c>
    </row>
    <row r="511">
      <c r="A511" s="7" t="s">
        <v>1003</v>
      </c>
      <c r="B511" s="8" t="s">
        <v>1004</v>
      </c>
      <c r="C511" t="str">
        <f t="shared" si="1"/>
        <v>0507</v>
      </c>
      <c r="D511" t="str">
        <f>VLOOKUP(C511,PROVINCIA!$A$1:$B$195,2,FALSE)</f>
        <v>PARINACOCHAS</v>
      </c>
      <c r="E511" s="9">
        <f t="shared" si="2"/>
        <v>5</v>
      </c>
      <c r="F511" t="str">
        <f>VLOOKUP(E511,DEPARTAMENTO!$A$1:$B$25,2,FALSE)</f>
        <v>DEPARTAMENTO AYACUCHO</v>
      </c>
      <c r="G511" t="str">
        <f t="shared" si="3"/>
        <v>05507</v>
      </c>
      <c r="H511" t="str">
        <f t="shared" si="4"/>
        <v>UPAHUACHO | PARINACOCHAS | DEPARTAMENTO AYACUCHO</v>
      </c>
      <c r="I511" t="str">
        <f t="shared" si="5"/>
        <v>['050708','UPAHUACHO | PARINACOCHAS | DEPARTAMENTO AYACUCHO'],</v>
      </c>
    </row>
    <row r="512">
      <c r="A512" s="7" t="s">
        <v>1005</v>
      </c>
      <c r="B512" s="8" t="s">
        <v>1006</v>
      </c>
      <c r="C512" t="str">
        <f t="shared" si="1"/>
        <v>0508</v>
      </c>
      <c r="D512" t="str">
        <f>VLOOKUP(C512,PROVINCIA!$A$1:$B$195,2,FALSE)</f>
        <v>PAUCAR DEL SARA SARA</v>
      </c>
      <c r="E512" s="9">
        <f t="shared" si="2"/>
        <v>5</v>
      </c>
      <c r="F512" t="str">
        <f>VLOOKUP(E512,DEPARTAMENTO!$A$1:$B$25,2,FALSE)</f>
        <v>DEPARTAMENTO AYACUCHO</v>
      </c>
      <c r="G512" t="str">
        <f t="shared" si="3"/>
        <v>05508</v>
      </c>
      <c r="H512" t="str">
        <f t="shared" si="4"/>
        <v>PAUSA | PAUCAR DEL SARA SARA | DEPARTAMENTO AYACUCHO</v>
      </c>
      <c r="I512" t="str">
        <f t="shared" si="5"/>
        <v>['050801','PAUSA | PAUCAR DEL SARA SARA | DEPARTAMENTO AYACUCHO'],</v>
      </c>
    </row>
    <row r="513">
      <c r="A513" s="7" t="s">
        <v>1007</v>
      </c>
      <c r="B513" s="8" t="s">
        <v>1008</v>
      </c>
      <c r="C513" t="str">
        <f t="shared" si="1"/>
        <v>0508</v>
      </c>
      <c r="D513" t="str">
        <f>VLOOKUP(C513,PROVINCIA!$A$1:$B$195,2,FALSE)</f>
        <v>PAUCAR DEL SARA SARA</v>
      </c>
      <c r="E513" s="9">
        <f t="shared" si="2"/>
        <v>5</v>
      </c>
      <c r="F513" t="str">
        <f>VLOOKUP(E513,DEPARTAMENTO!$A$1:$B$25,2,FALSE)</f>
        <v>DEPARTAMENTO AYACUCHO</v>
      </c>
      <c r="G513" t="str">
        <f t="shared" si="3"/>
        <v>05508</v>
      </c>
      <c r="H513" t="str">
        <f t="shared" si="4"/>
        <v>COLTA | PAUCAR DEL SARA SARA | DEPARTAMENTO AYACUCHO</v>
      </c>
      <c r="I513" t="str">
        <f t="shared" si="5"/>
        <v>['050802','COLTA | PAUCAR DEL SARA SARA | DEPARTAMENTO AYACUCHO'],</v>
      </c>
    </row>
    <row r="514">
      <c r="A514" s="7" t="s">
        <v>1009</v>
      </c>
      <c r="B514" s="8" t="s">
        <v>1010</v>
      </c>
      <c r="C514" t="str">
        <f t="shared" si="1"/>
        <v>0508</v>
      </c>
      <c r="D514" t="str">
        <f>VLOOKUP(C514,PROVINCIA!$A$1:$B$195,2,FALSE)</f>
        <v>PAUCAR DEL SARA SARA</v>
      </c>
      <c r="E514" s="9">
        <f t="shared" si="2"/>
        <v>5</v>
      </c>
      <c r="F514" t="str">
        <f>VLOOKUP(E514,DEPARTAMENTO!$A$1:$B$25,2,FALSE)</f>
        <v>DEPARTAMENTO AYACUCHO</v>
      </c>
      <c r="G514" t="str">
        <f t="shared" si="3"/>
        <v>05508</v>
      </c>
      <c r="H514" t="str">
        <f t="shared" si="4"/>
        <v>CORCULLA | PAUCAR DEL SARA SARA | DEPARTAMENTO AYACUCHO</v>
      </c>
      <c r="I514" t="str">
        <f t="shared" si="5"/>
        <v>['050803','CORCULLA | PAUCAR DEL SARA SARA | DEPARTAMENTO AYACUCHO'],</v>
      </c>
    </row>
    <row r="515">
      <c r="A515" s="7" t="s">
        <v>1011</v>
      </c>
      <c r="B515" s="8" t="s">
        <v>1012</v>
      </c>
      <c r="C515" t="str">
        <f t="shared" si="1"/>
        <v>0508</v>
      </c>
      <c r="D515" t="str">
        <f>VLOOKUP(C515,PROVINCIA!$A$1:$B$195,2,FALSE)</f>
        <v>PAUCAR DEL SARA SARA</v>
      </c>
      <c r="E515" s="9">
        <f t="shared" si="2"/>
        <v>5</v>
      </c>
      <c r="F515" t="str">
        <f>VLOOKUP(E515,DEPARTAMENTO!$A$1:$B$25,2,FALSE)</f>
        <v>DEPARTAMENTO AYACUCHO</v>
      </c>
      <c r="G515" t="str">
        <f t="shared" si="3"/>
        <v>05508</v>
      </c>
      <c r="H515" t="str">
        <f t="shared" si="4"/>
        <v>LAMPA | PAUCAR DEL SARA SARA | DEPARTAMENTO AYACUCHO</v>
      </c>
      <c r="I515" t="str">
        <f t="shared" si="5"/>
        <v>['050804','LAMPA | PAUCAR DEL SARA SARA | DEPARTAMENTO AYACUCHO'],</v>
      </c>
    </row>
    <row r="516">
      <c r="A516" s="7" t="s">
        <v>1013</v>
      </c>
      <c r="B516" s="8" t="s">
        <v>1014</v>
      </c>
      <c r="C516" t="str">
        <f t="shared" si="1"/>
        <v>0508</v>
      </c>
      <c r="D516" t="str">
        <f>VLOOKUP(C516,PROVINCIA!$A$1:$B$195,2,FALSE)</f>
        <v>PAUCAR DEL SARA SARA</v>
      </c>
      <c r="E516" s="9">
        <f t="shared" si="2"/>
        <v>5</v>
      </c>
      <c r="F516" t="str">
        <f>VLOOKUP(E516,DEPARTAMENTO!$A$1:$B$25,2,FALSE)</f>
        <v>DEPARTAMENTO AYACUCHO</v>
      </c>
      <c r="G516" t="str">
        <f t="shared" si="3"/>
        <v>05508</v>
      </c>
      <c r="H516" t="str">
        <f t="shared" si="4"/>
        <v>MARCABAMBA | PAUCAR DEL SARA SARA | DEPARTAMENTO AYACUCHO</v>
      </c>
      <c r="I516" t="str">
        <f t="shared" si="5"/>
        <v>['050805','MARCABAMBA | PAUCAR DEL SARA SARA | DEPARTAMENTO AYACUCHO'],</v>
      </c>
    </row>
    <row r="517">
      <c r="A517" s="7" t="s">
        <v>1015</v>
      </c>
      <c r="B517" s="8" t="s">
        <v>1016</v>
      </c>
      <c r="C517" t="str">
        <f t="shared" si="1"/>
        <v>0508</v>
      </c>
      <c r="D517" t="str">
        <f>VLOOKUP(C517,PROVINCIA!$A$1:$B$195,2,FALSE)</f>
        <v>PAUCAR DEL SARA SARA</v>
      </c>
      <c r="E517" s="9">
        <f t="shared" si="2"/>
        <v>5</v>
      </c>
      <c r="F517" t="str">
        <f>VLOOKUP(E517,DEPARTAMENTO!$A$1:$B$25,2,FALSE)</f>
        <v>DEPARTAMENTO AYACUCHO</v>
      </c>
      <c r="G517" t="str">
        <f t="shared" si="3"/>
        <v>05508</v>
      </c>
      <c r="H517" t="str">
        <f t="shared" si="4"/>
        <v>OYOLO | PAUCAR DEL SARA SARA | DEPARTAMENTO AYACUCHO</v>
      </c>
      <c r="I517" t="str">
        <f t="shared" si="5"/>
        <v>['050806','OYOLO | PAUCAR DEL SARA SARA | DEPARTAMENTO AYACUCHO'],</v>
      </c>
    </row>
    <row r="518">
      <c r="A518" s="7" t="s">
        <v>1017</v>
      </c>
      <c r="B518" s="8" t="s">
        <v>1018</v>
      </c>
      <c r="C518" t="str">
        <f t="shared" si="1"/>
        <v>0508</v>
      </c>
      <c r="D518" t="str">
        <f>VLOOKUP(C518,PROVINCIA!$A$1:$B$195,2,FALSE)</f>
        <v>PAUCAR DEL SARA SARA</v>
      </c>
      <c r="E518" s="9">
        <f t="shared" si="2"/>
        <v>5</v>
      </c>
      <c r="F518" t="str">
        <f>VLOOKUP(E518,DEPARTAMENTO!$A$1:$B$25,2,FALSE)</f>
        <v>DEPARTAMENTO AYACUCHO</v>
      </c>
      <c r="G518" t="str">
        <f t="shared" si="3"/>
        <v>05508</v>
      </c>
      <c r="H518" t="str">
        <f t="shared" si="4"/>
        <v>PARARCA | PAUCAR DEL SARA SARA | DEPARTAMENTO AYACUCHO</v>
      </c>
      <c r="I518" t="str">
        <f t="shared" si="5"/>
        <v>['050807','PARARCA | PAUCAR DEL SARA SARA | DEPARTAMENTO AYACUCHO'],</v>
      </c>
    </row>
    <row r="519">
      <c r="A519" s="7" t="s">
        <v>1019</v>
      </c>
      <c r="B519" s="8" t="s">
        <v>1020</v>
      </c>
      <c r="C519" t="str">
        <f t="shared" si="1"/>
        <v>0508</v>
      </c>
      <c r="D519" t="str">
        <f>VLOOKUP(C519,PROVINCIA!$A$1:$B$195,2,FALSE)</f>
        <v>PAUCAR DEL SARA SARA</v>
      </c>
      <c r="E519" s="9">
        <f t="shared" si="2"/>
        <v>5</v>
      </c>
      <c r="F519" t="str">
        <f>VLOOKUP(E519,DEPARTAMENTO!$A$1:$B$25,2,FALSE)</f>
        <v>DEPARTAMENTO AYACUCHO</v>
      </c>
      <c r="G519" t="str">
        <f t="shared" si="3"/>
        <v>05508</v>
      </c>
      <c r="H519" t="str">
        <f t="shared" si="4"/>
        <v>SAN JAVIER DE ALPABAMBA | PAUCAR DEL SARA SARA | DEPARTAMENTO AYACUCHO</v>
      </c>
      <c r="I519" t="str">
        <f t="shared" si="5"/>
        <v>['050808','SAN JAVIER DE ALPABAMBA | PAUCAR DEL SARA SARA | DEPARTAMENTO AYACUCHO'],</v>
      </c>
    </row>
    <row r="520">
      <c r="A520" s="7" t="s">
        <v>1021</v>
      </c>
      <c r="B520" s="8" t="s">
        <v>1022</v>
      </c>
      <c r="C520" t="str">
        <f t="shared" si="1"/>
        <v>0508</v>
      </c>
      <c r="D520" t="str">
        <f>VLOOKUP(C520,PROVINCIA!$A$1:$B$195,2,FALSE)</f>
        <v>PAUCAR DEL SARA SARA</v>
      </c>
      <c r="E520" s="9">
        <f t="shared" si="2"/>
        <v>5</v>
      </c>
      <c r="F520" t="str">
        <f>VLOOKUP(E520,DEPARTAMENTO!$A$1:$B$25,2,FALSE)</f>
        <v>DEPARTAMENTO AYACUCHO</v>
      </c>
      <c r="G520" t="str">
        <f t="shared" si="3"/>
        <v>05508</v>
      </c>
      <c r="H520" t="str">
        <f t="shared" si="4"/>
        <v>SAN JOSE DE USHUA | PAUCAR DEL SARA SARA | DEPARTAMENTO AYACUCHO</v>
      </c>
      <c r="I520" t="str">
        <f t="shared" si="5"/>
        <v>['050809','SAN JOSE DE USHUA | PAUCAR DEL SARA SARA | DEPARTAMENTO AYACUCHO'],</v>
      </c>
    </row>
    <row r="521">
      <c r="A521" s="7" t="s">
        <v>1023</v>
      </c>
      <c r="B521" s="8" t="s">
        <v>1024</v>
      </c>
      <c r="C521" t="str">
        <f t="shared" si="1"/>
        <v>0508</v>
      </c>
      <c r="D521" t="str">
        <f>VLOOKUP(C521,PROVINCIA!$A$1:$B$195,2,FALSE)</f>
        <v>PAUCAR DEL SARA SARA</v>
      </c>
      <c r="E521" s="9">
        <f t="shared" si="2"/>
        <v>5</v>
      </c>
      <c r="F521" t="str">
        <f>VLOOKUP(E521,DEPARTAMENTO!$A$1:$B$25,2,FALSE)</f>
        <v>DEPARTAMENTO AYACUCHO</v>
      </c>
      <c r="G521" t="str">
        <f t="shared" si="3"/>
        <v>05508</v>
      </c>
      <c r="H521" t="str">
        <f t="shared" si="4"/>
        <v>SARA SARA | PAUCAR DEL SARA SARA | DEPARTAMENTO AYACUCHO</v>
      </c>
      <c r="I521" t="str">
        <f t="shared" si="5"/>
        <v>['050810','SARA SARA | PAUCAR DEL SARA SARA | DEPARTAMENTO AYACUCHO'],</v>
      </c>
    </row>
    <row r="522">
      <c r="A522" s="7" t="s">
        <v>1025</v>
      </c>
      <c r="B522" s="8" t="s">
        <v>1026</v>
      </c>
      <c r="C522" t="str">
        <f t="shared" si="1"/>
        <v>0509</v>
      </c>
      <c r="D522" t="str">
        <f>VLOOKUP(C522,PROVINCIA!$A$1:$B$195,2,FALSE)</f>
        <v>SUCRE</v>
      </c>
      <c r="E522" s="9">
        <f t="shared" si="2"/>
        <v>5</v>
      </c>
      <c r="F522" t="str">
        <f>VLOOKUP(E522,DEPARTAMENTO!$A$1:$B$25,2,FALSE)</f>
        <v>DEPARTAMENTO AYACUCHO</v>
      </c>
      <c r="G522" t="str">
        <f t="shared" si="3"/>
        <v>05509</v>
      </c>
      <c r="H522" t="str">
        <f t="shared" si="4"/>
        <v>QUEROBAMBA | SUCRE | DEPARTAMENTO AYACUCHO</v>
      </c>
      <c r="I522" t="str">
        <f t="shared" si="5"/>
        <v>['050901','QUEROBAMBA | SUCRE | DEPARTAMENTO AYACUCHO'],</v>
      </c>
    </row>
    <row r="523">
      <c r="A523" s="7" t="s">
        <v>1027</v>
      </c>
      <c r="B523" s="8" t="s">
        <v>1028</v>
      </c>
      <c r="C523" t="str">
        <f t="shared" si="1"/>
        <v>0509</v>
      </c>
      <c r="D523" t="str">
        <f>VLOOKUP(C523,PROVINCIA!$A$1:$B$195,2,FALSE)</f>
        <v>SUCRE</v>
      </c>
      <c r="E523" s="9">
        <f t="shared" si="2"/>
        <v>5</v>
      </c>
      <c r="F523" t="str">
        <f>VLOOKUP(E523,DEPARTAMENTO!$A$1:$B$25,2,FALSE)</f>
        <v>DEPARTAMENTO AYACUCHO</v>
      </c>
      <c r="G523" t="str">
        <f t="shared" si="3"/>
        <v>05509</v>
      </c>
      <c r="H523" t="str">
        <f t="shared" si="4"/>
        <v>BELEN | SUCRE | DEPARTAMENTO AYACUCHO</v>
      </c>
      <c r="I523" t="str">
        <f t="shared" si="5"/>
        <v>['050902','BELEN | SUCRE | DEPARTAMENTO AYACUCHO'],</v>
      </c>
    </row>
    <row r="524">
      <c r="A524" s="7" t="s">
        <v>1029</v>
      </c>
      <c r="B524" s="8" t="s">
        <v>1030</v>
      </c>
      <c r="C524" t="str">
        <f t="shared" si="1"/>
        <v>0509</v>
      </c>
      <c r="D524" t="str">
        <f>VLOOKUP(C524,PROVINCIA!$A$1:$B$195,2,FALSE)</f>
        <v>SUCRE</v>
      </c>
      <c r="E524" s="9">
        <f t="shared" si="2"/>
        <v>5</v>
      </c>
      <c r="F524" t="str">
        <f>VLOOKUP(E524,DEPARTAMENTO!$A$1:$B$25,2,FALSE)</f>
        <v>DEPARTAMENTO AYACUCHO</v>
      </c>
      <c r="G524" t="str">
        <f t="shared" si="3"/>
        <v>05509</v>
      </c>
      <c r="H524" t="str">
        <f t="shared" si="4"/>
        <v>CHALCOS | SUCRE | DEPARTAMENTO AYACUCHO</v>
      </c>
      <c r="I524" t="str">
        <f t="shared" si="5"/>
        <v>['050903','CHALCOS | SUCRE | DEPARTAMENTO AYACUCHO'],</v>
      </c>
    </row>
    <row r="525">
      <c r="A525" s="7" t="s">
        <v>1031</v>
      </c>
      <c r="B525" s="8" t="s">
        <v>1032</v>
      </c>
      <c r="C525" t="str">
        <f t="shared" si="1"/>
        <v>0509</v>
      </c>
      <c r="D525" t="str">
        <f>VLOOKUP(C525,PROVINCIA!$A$1:$B$195,2,FALSE)</f>
        <v>SUCRE</v>
      </c>
      <c r="E525" s="9">
        <f t="shared" si="2"/>
        <v>5</v>
      </c>
      <c r="F525" t="str">
        <f>VLOOKUP(E525,DEPARTAMENTO!$A$1:$B$25,2,FALSE)</f>
        <v>DEPARTAMENTO AYACUCHO</v>
      </c>
      <c r="G525" t="str">
        <f t="shared" si="3"/>
        <v>05509</v>
      </c>
      <c r="H525" t="str">
        <f t="shared" si="4"/>
        <v>CHILCAYOC | SUCRE | DEPARTAMENTO AYACUCHO</v>
      </c>
      <c r="I525" t="str">
        <f t="shared" si="5"/>
        <v>['050904','CHILCAYOC | SUCRE | DEPARTAMENTO AYACUCHO'],</v>
      </c>
    </row>
    <row r="526">
      <c r="A526" s="7" t="s">
        <v>1033</v>
      </c>
      <c r="B526" s="8" t="s">
        <v>1034</v>
      </c>
      <c r="C526" t="str">
        <f t="shared" si="1"/>
        <v>0509</v>
      </c>
      <c r="D526" t="str">
        <f>VLOOKUP(C526,PROVINCIA!$A$1:$B$195,2,FALSE)</f>
        <v>SUCRE</v>
      </c>
      <c r="E526" s="9">
        <f t="shared" si="2"/>
        <v>5</v>
      </c>
      <c r="F526" t="str">
        <f>VLOOKUP(E526,DEPARTAMENTO!$A$1:$B$25,2,FALSE)</f>
        <v>DEPARTAMENTO AYACUCHO</v>
      </c>
      <c r="G526" t="str">
        <f t="shared" si="3"/>
        <v>05509</v>
      </c>
      <c r="H526" t="str">
        <f t="shared" si="4"/>
        <v>HUACAÑA | SUCRE | DEPARTAMENTO AYACUCHO</v>
      </c>
      <c r="I526" t="str">
        <f t="shared" si="5"/>
        <v>['050905','HUACAÑA | SUCRE | DEPARTAMENTO AYACUCHO'],</v>
      </c>
    </row>
    <row r="527">
      <c r="A527" s="7" t="s">
        <v>1035</v>
      </c>
      <c r="B527" s="8" t="s">
        <v>1036</v>
      </c>
      <c r="C527" t="str">
        <f t="shared" si="1"/>
        <v>0509</v>
      </c>
      <c r="D527" t="str">
        <f>VLOOKUP(C527,PROVINCIA!$A$1:$B$195,2,FALSE)</f>
        <v>SUCRE</v>
      </c>
      <c r="E527" s="9">
        <f t="shared" si="2"/>
        <v>5</v>
      </c>
      <c r="F527" t="str">
        <f>VLOOKUP(E527,DEPARTAMENTO!$A$1:$B$25,2,FALSE)</f>
        <v>DEPARTAMENTO AYACUCHO</v>
      </c>
      <c r="G527" t="str">
        <f t="shared" si="3"/>
        <v>05509</v>
      </c>
      <c r="H527" t="str">
        <f t="shared" si="4"/>
        <v>MORCOLLA | SUCRE | DEPARTAMENTO AYACUCHO</v>
      </c>
      <c r="I527" t="str">
        <f t="shared" si="5"/>
        <v>['050906','MORCOLLA | SUCRE | DEPARTAMENTO AYACUCHO'],</v>
      </c>
    </row>
    <row r="528">
      <c r="A528" s="7" t="s">
        <v>1037</v>
      </c>
      <c r="B528" s="8" t="s">
        <v>1038</v>
      </c>
      <c r="C528" t="str">
        <f t="shared" si="1"/>
        <v>0509</v>
      </c>
      <c r="D528" t="str">
        <f>VLOOKUP(C528,PROVINCIA!$A$1:$B$195,2,FALSE)</f>
        <v>SUCRE</v>
      </c>
      <c r="E528" s="9">
        <f t="shared" si="2"/>
        <v>5</v>
      </c>
      <c r="F528" t="str">
        <f>VLOOKUP(E528,DEPARTAMENTO!$A$1:$B$25,2,FALSE)</f>
        <v>DEPARTAMENTO AYACUCHO</v>
      </c>
      <c r="G528" t="str">
        <f t="shared" si="3"/>
        <v>05509</v>
      </c>
      <c r="H528" t="str">
        <f t="shared" si="4"/>
        <v>PAICO | SUCRE | DEPARTAMENTO AYACUCHO</v>
      </c>
      <c r="I528" t="str">
        <f t="shared" si="5"/>
        <v>['050907','PAICO | SUCRE | DEPARTAMENTO AYACUCHO'],</v>
      </c>
    </row>
    <row r="529">
      <c r="A529" s="7" t="s">
        <v>1039</v>
      </c>
      <c r="B529" s="8" t="s">
        <v>1040</v>
      </c>
      <c r="C529" t="str">
        <f t="shared" si="1"/>
        <v>0509</v>
      </c>
      <c r="D529" t="str">
        <f>VLOOKUP(C529,PROVINCIA!$A$1:$B$195,2,FALSE)</f>
        <v>SUCRE</v>
      </c>
      <c r="E529" s="9">
        <f t="shared" si="2"/>
        <v>5</v>
      </c>
      <c r="F529" t="str">
        <f>VLOOKUP(E529,DEPARTAMENTO!$A$1:$B$25,2,FALSE)</f>
        <v>DEPARTAMENTO AYACUCHO</v>
      </c>
      <c r="G529" t="str">
        <f t="shared" si="3"/>
        <v>05509</v>
      </c>
      <c r="H529" t="str">
        <f t="shared" si="4"/>
        <v>SAN PEDRO DE LARCAY | SUCRE | DEPARTAMENTO AYACUCHO</v>
      </c>
      <c r="I529" t="str">
        <f t="shared" si="5"/>
        <v>['050908','SAN PEDRO DE LARCAY | SUCRE | DEPARTAMENTO AYACUCHO'],</v>
      </c>
    </row>
    <row r="530">
      <c r="A530" s="7" t="s">
        <v>1041</v>
      </c>
      <c r="B530" s="8" t="s">
        <v>1042</v>
      </c>
      <c r="C530" t="str">
        <f t="shared" si="1"/>
        <v>0509</v>
      </c>
      <c r="D530" t="str">
        <f>VLOOKUP(C530,PROVINCIA!$A$1:$B$195,2,FALSE)</f>
        <v>SUCRE</v>
      </c>
      <c r="E530" s="9">
        <f t="shared" si="2"/>
        <v>5</v>
      </c>
      <c r="F530" t="str">
        <f>VLOOKUP(E530,DEPARTAMENTO!$A$1:$B$25,2,FALSE)</f>
        <v>DEPARTAMENTO AYACUCHO</v>
      </c>
      <c r="G530" t="str">
        <f t="shared" si="3"/>
        <v>05509</v>
      </c>
      <c r="H530" t="str">
        <f t="shared" si="4"/>
        <v>SAN SALVADOR DE QUIJE | SUCRE | DEPARTAMENTO AYACUCHO</v>
      </c>
      <c r="I530" t="str">
        <f t="shared" si="5"/>
        <v>['050909','SAN SALVADOR DE QUIJE | SUCRE | DEPARTAMENTO AYACUCHO'],</v>
      </c>
    </row>
    <row r="531">
      <c r="A531" s="7" t="s">
        <v>1043</v>
      </c>
      <c r="B531" s="8" t="s">
        <v>1044</v>
      </c>
      <c r="C531" t="str">
        <f t="shared" si="1"/>
        <v>0509</v>
      </c>
      <c r="D531" t="str">
        <f>VLOOKUP(C531,PROVINCIA!$A$1:$B$195,2,FALSE)</f>
        <v>SUCRE</v>
      </c>
      <c r="E531" s="9">
        <f t="shared" si="2"/>
        <v>5</v>
      </c>
      <c r="F531" t="str">
        <f>VLOOKUP(E531,DEPARTAMENTO!$A$1:$B$25,2,FALSE)</f>
        <v>DEPARTAMENTO AYACUCHO</v>
      </c>
      <c r="G531" t="str">
        <f t="shared" si="3"/>
        <v>05509</v>
      </c>
      <c r="H531" t="str">
        <f t="shared" si="4"/>
        <v>SANTIAGO DE PAUCARAY | SUCRE | DEPARTAMENTO AYACUCHO</v>
      </c>
      <c r="I531" t="str">
        <f t="shared" si="5"/>
        <v>['050910','SANTIAGO DE PAUCARAY | SUCRE | DEPARTAMENTO AYACUCHO'],</v>
      </c>
    </row>
    <row r="532">
      <c r="A532" s="7" t="s">
        <v>1045</v>
      </c>
      <c r="B532" s="8" t="s">
        <v>1046</v>
      </c>
      <c r="C532" t="str">
        <f t="shared" si="1"/>
        <v>0509</v>
      </c>
      <c r="D532" t="str">
        <f>VLOOKUP(C532,PROVINCIA!$A$1:$B$195,2,FALSE)</f>
        <v>SUCRE</v>
      </c>
      <c r="E532" s="9">
        <f t="shared" si="2"/>
        <v>5</v>
      </c>
      <c r="F532" t="str">
        <f>VLOOKUP(E532,DEPARTAMENTO!$A$1:$B$25,2,FALSE)</f>
        <v>DEPARTAMENTO AYACUCHO</v>
      </c>
      <c r="G532" t="str">
        <f t="shared" si="3"/>
        <v>05509</v>
      </c>
      <c r="H532" t="str">
        <f t="shared" si="4"/>
        <v>SORAS | SUCRE | DEPARTAMENTO AYACUCHO</v>
      </c>
      <c r="I532" t="str">
        <f t="shared" si="5"/>
        <v>['050911','SORAS | SUCRE | DEPARTAMENTO AYACUCHO'],</v>
      </c>
    </row>
    <row r="533">
      <c r="A533" s="7" t="s">
        <v>1047</v>
      </c>
      <c r="B533" s="8" t="s">
        <v>1048</v>
      </c>
      <c r="C533" t="str">
        <f t="shared" si="1"/>
        <v>0510</v>
      </c>
      <c r="D533" t="str">
        <f>VLOOKUP(C533,PROVINCIA!$A$1:$B$195,2,FALSE)</f>
        <v>VICTOR FAJARDO</v>
      </c>
      <c r="E533" s="9">
        <f t="shared" si="2"/>
        <v>5</v>
      </c>
      <c r="F533" t="str">
        <f>VLOOKUP(E533,DEPARTAMENTO!$A$1:$B$25,2,FALSE)</f>
        <v>DEPARTAMENTO AYACUCHO</v>
      </c>
      <c r="G533" t="str">
        <f t="shared" si="3"/>
        <v>05510</v>
      </c>
      <c r="H533" t="str">
        <f t="shared" si="4"/>
        <v>HUANCAPI | VICTOR FAJARDO | DEPARTAMENTO AYACUCHO</v>
      </c>
      <c r="I533" t="str">
        <f t="shared" si="5"/>
        <v>['051001','HUANCAPI | VICTOR FAJARDO | DEPARTAMENTO AYACUCHO'],</v>
      </c>
    </row>
    <row r="534">
      <c r="A534" s="7" t="s">
        <v>1049</v>
      </c>
      <c r="B534" s="8" t="s">
        <v>1050</v>
      </c>
      <c r="C534" t="str">
        <f t="shared" si="1"/>
        <v>0510</v>
      </c>
      <c r="D534" t="str">
        <f>VLOOKUP(C534,PROVINCIA!$A$1:$B$195,2,FALSE)</f>
        <v>VICTOR FAJARDO</v>
      </c>
      <c r="E534" s="9">
        <f t="shared" si="2"/>
        <v>5</v>
      </c>
      <c r="F534" t="str">
        <f>VLOOKUP(E534,DEPARTAMENTO!$A$1:$B$25,2,FALSE)</f>
        <v>DEPARTAMENTO AYACUCHO</v>
      </c>
      <c r="G534" t="str">
        <f t="shared" si="3"/>
        <v>05510</v>
      </c>
      <c r="H534" t="str">
        <f t="shared" si="4"/>
        <v>ALCAMENCA | VICTOR FAJARDO | DEPARTAMENTO AYACUCHO</v>
      </c>
      <c r="I534" t="str">
        <f t="shared" si="5"/>
        <v>['051002','ALCAMENCA | VICTOR FAJARDO | DEPARTAMENTO AYACUCHO'],</v>
      </c>
    </row>
    <row r="535">
      <c r="A535" s="7" t="s">
        <v>1051</v>
      </c>
      <c r="B535" s="8" t="s">
        <v>1052</v>
      </c>
      <c r="C535" t="str">
        <f t="shared" si="1"/>
        <v>0510</v>
      </c>
      <c r="D535" t="str">
        <f>VLOOKUP(C535,PROVINCIA!$A$1:$B$195,2,FALSE)</f>
        <v>VICTOR FAJARDO</v>
      </c>
      <c r="E535" s="9">
        <f t="shared" si="2"/>
        <v>5</v>
      </c>
      <c r="F535" t="str">
        <f>VLOOKUP(E535,DEPARTAMENTO!$A$1:$B$25,2,FALSE)</f>
        <v>DEPARTAMENTO AYACUCHO</v>
      </c>
      <c r="G535" t="str">
        <f t="shared" si="3"/>
        <v>05510</v>
      </c>
      <c r="H535" t="str">
        <f t="shared" si="4"/>
        <v>APONGO | VICTOR FAJARDO | DEPARTAMENTO AYACUCHO</v>
      </c>
      <c r="I535" t="str">
        <f t="shared" si="5"/>
        <v>['051003','APONGO | VICTOR FAJARDO | DEPARTAMENTO AYACUCHO'],</v>
      </c>
    </row>
    <row r="536">
      <c r="A536" s="7" t="s">
        <v>1053</v>
      </c>
      <c r="B536" s="8" t="s">
        <v>1054</v>
      </c>
      <c r="C536" t="str">
        <f t="shared" si="1"/>
        <v>0510</v>
      </c>
      <c r="D536" t="str">
        <f>VLOOKUP(C536,PROVINCIA!$A$1:$B$195,2,FALSE)</f>
        <v>VICTOR FAJARDO</v>
      </c>
      <c r="E536" s="9">
        <f t="shared" si="2"/>
        <v>5</v>
      </c>
      <c r="F536" t="str">
        <f>VLOOKUP(E536,DEPARTAMENTO!$A$1:$B$25,2,FALSE)</f>
        <v>DEPARTAMENTO AYACUCHO</v>
      </c>
      <c r="G536" t="str">
        <f t="shared" si="3"/>
        <v>05510</v>
      </c>
      <c r="H536" t="str">
        <f t="shared" si="4"/>
        <v>ASQUIPATA | VICTOR FAJARDO | DEPARTAMENTO AYACUCHO</v>
      </c>
      <c r="I536" t="str">
        <f t="shared" si="5"/>
        <v>['051004','ASQUIPATA | VICTOR FAJARDO | DEPARTAMENTO AYACUCHO'],</v>
      </c>
    </row>
    <row r="537">
      <c r="A537" s="7" t="s">
        <v>1055</v>
      </c>
      <c r="B537" s="8" t="s">
        <v>1056</v>
      </c>
      <c r="C537" t="str">
        <f t="shared" si="1"/>
        <v>0510</v>
      </c>
      <c r="D537" t="str">
        <f>VLOOKUP(C537,PROVINCIA!$A$1:$B$195,2,FALSE)</f>
        <v>VICTOR FAJARDO</v>
      </c>
      <c r="E537" s="9">
        <f t="shared" si="2"/>
        <v>5</v>
      </c>
      <c r="F537" t="str">
        <f>VLOOKUP(E537,DEPARTAMENTO!$A$1:$B$25,2,FALSE)</f>
        <v>DEPARTAMENTO AYACUCHO</v>
      </c>
      <c r="G537" t="str">
        <f t="shared" si="3"/>
        <v>05510</v>
      </c>
      <c r="H537" t="str">
        <f t="shared" si="4"/>
        <v>CANARIA | VICTOR FAJARDO | DEPARTAMENTO AYACUCHO</v>
      </c>
      <c r="I537" t="str">
        <f t="shared" si="5"/>
        <v>['051005','CANARIA | VICTOR FAJARDO | DEPARTAMENTO AYACUCHO'],</v>
      </c>
    </row>
    <row r="538">
      <c r="A538" s="7" t="s">
        <v>1057</v>
      </c>
      <c r="B538" s="8" t="s">
        <v>1058</v>
      </c>
      <c r="C538" t="str">
        <f t="shared" si="1"/>
        <v>0510</v>
      </c>
      <c r="D538" t="str">
        <f>VLOOKUP(C538,PROVINCIA!$A$1:$B$195,2,FALSE)</f>
        <v>VICTOR FAJARDO</v>
      </c>
      <c r="E538" s="9">
        <f t="shared" si="2"/>
        <v>5</v>
      </c>
      <c r="F538" t="str">
        <f>VLOOKUP(E538,DEPARTAMENTO!$A$1:$B$25,2,FALSE)</f>
        <v>DEPARTAMENTO AYACUCHO</v>
      </c>
      <c r="G538" t="str">
        <f t="shared" si="3"/>
        <v>05510</v>
      </c>
      <c r="H538" t="str">
        <f t="shared" si="4"/>
        <v>CAYARA | VICTOR FAJARDO | DEPARTAMENTO AYACUCHO</v>
      </c>
      <c r="I538" t="str">
        <f t="shared" si="5"/>
        <v>['051006','CAYARA | VICTOR FAJARDO | DEPARTAMENTO AYACUCHO'],</v>
      </c>
    </row>
    <row r="539">
      <c r="A539" s="7" t="s">
        <v>1059</v>
      </c>
      <c r="B539" s="8" t="s">
        <v>1060</v>
      </c>
      <c r="C539" t="str">
        <f t="shared" si="1"/>
        <v>0510</v>
      </c>
      <c r="D539" t="str">
        <f>VLOOKUP(C539,PROVINCIA!$A$1:$B$195,2,FALSE)</f>
        <v>VICTOR FAJARDO</v>
      </c>
      <c r="E539" s="9">
        <f t="shared" si="2"/>
        <v>5</v>
      </c>
      <c r="F539" t="str">
        <f>VLOOKUP(E539,DEPARTAMENTO!$A$1:$B$25,2,FALSE)</f>
        <v>DEPARTAMENTO AYACUCHO</v>
      </c>
      <c r="G539" t="str">
        <f t="shared" si="3"/>
        <v>05510</v>
      </c>
      <c r="H539" t="str">
        <f t="shared" si="4"/>
        <v>COLCA | VICTOR FAJARDO | DEPARTAMENTO AYACUCHO</v>
      </c>
      <c r="I539" t="str">
        <f t="shared" si="5"/>
        <v>['051007','COLCA | VICTOR FAJARDO | DEPARTAMENTO AYACUCHO'],</v>
      </c>
    </row>
    <row r="540">
      <c r="A540" s="7" t="s">
        <v>1061</v>
      </c>
      <c r="B540" s="8" t="s">
        <v>1062</v>
      </c>
      <c r="C540" t="str">
        <f t="shared" si="1"/>
        <v>0510</v>
      </c>
      <c r="D540" t="str">
        <f>VLOOKUP(C540,PROVINCIA!$A$1:$B$195,2,FALSE)</f>
        <v>VICTOR FAJARDO</v>
      </c>
      <c r="E540" s="9">
        <f t="shared" si="2"/>
        <v>5</v>
      </c>
      <c r="F540" t="str">
        <f>VLOOKUP(E540,DEPARTAMENTO!$A$1:$B$25,2,FALSE)</f>
        <v>DEPARTAMENTO AYACUCHO</v>
      </c>
      <c r="G540" t="str">
        <f t="shared" si="3"/>
        <v>05510</v>
      </c>
      <c r="H540" t="str">
        <f t="shared" si="4"/>
        <v>HUAMANQUIQUIA | VICTOR FAJARDO | DEPARTAMENTO AYACUCHO</v>
      </c>
      <c r="I540" t="str">
        <f t="shared" si="5"/>
        <v>['051008','HUAMANQUIQUIA | VICTOR FAJARDO | DEPARTAMENTO AYACUCHO'],</v>
      </c>
    </row>
    <row r="541">
      <c r="A541" s="7" t="s">
        <v>1063</v>
      </c>
      <c r="B541" s="8" t="s">
        <v>1064</v>
      </c>
      <c r="C541" t="str">
        <f t="shared" si="1"/>
        <v>0510</v>
      </c>
      <c r="D541" t="str">
        <f>VLOOKUP(C541,PROVINCIA!$A$1:$B$195,2,FALSE)</f>
        <v>VICTOR FAJARDO</v>
      </c>
      <c r="E541" s="9">
        <f t="shared" si="2"/>
        <v>5</v>
      </c>
      <c r="F541" t="str">
        <f>VLOOKUP(E541,DEPARTAMENTO!$A$1:$B$25,2,FALSE)</f>
        <v>DEPARTAMENTO AYACUCHO</v>
      </c>
      <c r="G541" t="str">
        <f t="shared" si="3"/>
        <v>05510</v>
      </c>
      <c r="H541" t="str">
        <f t="shared" si="4"/>
        <v>HUANCARAYLLA | VICTOR FAJARDO | DEPARTAMENTO AYACUCHO</v>
      </c>
      <c r="I541" t="str">
        <f t="shared" si="5"/>
        <v>['051009','HUANCARAYLLA | VICTOR FAJARDO | DEPARTAMENTO AYACUCHO'],</v>
      </c>
    </row>
    <row r="542">
      <c r="A542" s="7" t="s">
        <v>1065</v>
      </c>
      <c r="B542" s="8" t="s">
        <v>1066</v>
      </c>
      <c r="C542" t="str">
        <f t="shared" si="1"/>
        <v>0510</v>
      </c>
      <c r="D542" t="str">
        <f>VLOOKUP(C542,PROVINCIA!$A$1:$B$195,2,FALSE)</f>
        <v>VICTOR FAJARDO</v>
      </c>
      <c r="E542" s="9">
        <f t="shared" si="2"/>
        <v>5</v>
      </c>
      <c r="F542" t="str">
        <f>VLOOKUP(E542,DEPARTAMENTO!$A$1:$B$25,2,FALSE)</f>
        <v>DEPARTAMENTO AYACUCHO</v>
      </c>
      <c r="G542" t="str">
        <f t="shared" si="3"/>
        <v>05510</v>
      </c>
      <c r="H542" t="str">
        <f t="shared" si="4"/>
        <v>HUAYA | VICTOR FAJARDO | DEPARTAMENTO AYACUCHO</v>
      </c>
      <c r="I542" t="str">
        <f t="shared" si="5"/>
        <v>['051010','HUAYA | VICTOR FAJARDO | DEPARTAMENTO AYACUCHO'],</v>
      </c>
    </row>
    <row r="543">
      <c r="A543" s="7" t="s">
        <v>1067</v>
      </c>
      <c r="B543" s="8" t="s">
        <v>1068</v>
      </c>
      <c r="C543" t="str">
        <f t="shared" si="1"/>
        <v>0510</v>
      </c>
      <c r="D543" t="str">
        <f>VLOOKUP(C543,PROVINCIA!$A$1:$B$195,2,FALSE)</f>
        <v>VICTOR FAJARDO</v>
      </c>
      <c r="E543" s="9">
        <f t="shared" si="2"/>
        <v>5</v>
      </c>
      <c r="F543" t="str">
        <f>VLOOKUP(E543,DEPARTAMENTO!$A$1:$B$25,2,FALSE)</f>
        <v>DEPARTAMENTO AYACUCHO</v>
      </c>
      <c r="G543" t="str">
        <f t="shared" si="3"/>
        <v>05510</v>
      </c>
      <c r="H543" t="str">
        <f t="shared" si="4"/>
        <v>SARHUA | VICTOR FAJARDO | DEPARTAMENTO AYACUCHO</v>
      </c>
      <c r="I543" t="str">
        <f t="shared" si="5"/>
        <v>['051011','SARHUA | VICTOR FAJARDO | DEPARTAMENTO AYACUCHO'],</v>
      </c>
    </row>
    <row r="544">
      <c r="A544" s="7" t="s">
        <v>1069</v>
      </c>
      <c r="B544" s="8" t="s">
        <v>1070</v>
      </c>
      <c r="C544" t="str">
        <f t="shared" si="1"/>
        <v>0510</v>
      </c>
      <c r="D544" t="str">
        <f>VLOOKUP(C544,PROVINCIA!$A$1:$B$195,2,FALSE)</f>
        <v>VICTOR FAJARDO</v>
      </c>
      <c r="E544" s="9">
        <f t="shared" si="2"/>
        <v>5</v>
      </c>
      <c r="F544" t="str">
        <f>VLOOKUP(E544,DEPARTAMENTO!$A$1:$B$25,2,FALSE)</f>
        <v>DEPARTAMENTO AYACUCHO</v>
      </c>
      <c r="G544" t="str">
        <f t="shared" si="3"/>
        <v>05510</v>
      </c>
      <c r="H544" t="str">
        <f t="shared" si="4"/>
        <v>VILCANCHOS | VICTOR FAJARDO | DEPARTAMENTO AYACUCHO</v>
      </c>
      <c r="I544" t="str">
        <f t="shared" si="5"/>
        <v>['051012','VILCANCHOS | VICTOR FAJARDO | DEPARTAMENTO AYACUCHO'],</v>
      </c>
    </row>
    <row r="545">
      <c r="A545" s="7" t="s">
        <v>1071</v>
      </c>
      <c r="B545" s="8" t="s">
        <v>1072</v>
      </c>
      <c r="C545" t="str">
        <f t="shared" si="1"/>
        <v>0511</v>
      </c>
      <c r="D545" t="str">
        <f>VLOOKUP(C545,PROVINCIA!$A$1:$B$195,2,FALSE)</f>
        <v>VILCAS HUAMAN</v>
      </c>
      <c r="E545" s="9">
        <f t="shared" si="2"/>
        <v>5</v>
      </c>
      <c r="F545" t="str">
        <f>VLOOKUP(E545,DEPARTAMENTO!$A$1:$B$25,2,FALSE)</f>
        <v>DEPARTAMENTO AYACUCHO</v>
      </c>
      <c r="G545" t="str">
        <f t="shared" si="3"/>
        <v>05511</v>
      </c>
      <c r="H545" t="str">
        <f t="shared" si="4"/>
        <v>VILCAS HUAMAN | VILCAS HUAMAN | DEPARTAMENTO AYACUCHO</v>
      </c>
      <c r="I545" t="str">
        <f t="shared" si="5"/>
        <v>['051101','VILCAS HUAMAN | VILCAS HUAMAN | DEPARTAMENTO AYACUCHO'],</v>
      </c>
    </row>
    <row r="546">
      <c r="A546" s="7" t="s">
        <v>1073</v>
      </c>
      <c r="B546" s="8" t="s">
        <v>1074</v>
      </c>
      <c r="C546" t="str">
        <f t="shared" si="1"/>
        <v>0511</v>
      </c>
      <c r="D546" t="str">
        <f>VLOOKUP(C546,PROVINCIA!$A$1:$B$195,2,FALSE)</f>
        <v>VILCAS HUAMAN</v>
      </c>
      <c r="E546" s="9">
        <f t="shared" si="2"/>
        <v>5</v>
      </c>
      <c r="F546" t="str">
        <f>VLOOKUP(E546,DEPARTAMENTO!$A$1:$B$25,2,FALSE)</f>
        <v>DEPARTAMENTO AYACUCHO</v>
      </c>
      <c r="G546" t="str">
        <f t="shared" si="3"/>
        <v>05511</v>
      </c>
      <c r="H546" t="str">
        <f t="shared" si="4"/>
        <v>ACCOMARCA | VILCAS HUAMAN | DEPARTAMENTO AYACUCHO</v>
      </c>
      <c r="I546" t="str">
        <f t="shared" si="5"/>
        <v>['051102','ACCOMARCA | VILCAS HUAMAN | DEPARTAMENTO AYACUCHO'],</v>
      </c>
    </row>
    <row r="547">
      <c r="A547" s="7" t="s">
        <v>1075</v>
      </c>
      <c r="B547" s="8" t="s">
        <v>1076</v>
      </c>
      <c r="C547" t="str">
        <f t="shared" si="1"/>
        <v>0511</v>
      </c>
      <c r="D547" t="str">
        <f>VLOOKUP(C547,PROVINCIA!$A$1:$B$195,2,FALSE)</f>
        <v>VILCAS HUAMAN</v>
      </c>
      <c r="E547" s="9">
        <f t="shared" si="2"/>
        <v>5</v>
      </c>
      <c r="F547" t="str">
        <f>VLOOKUP(E547,DEPARTAMENTO!$A$1:$B$25,2,FALSE)</f>
        <v>DEPARTAMENTO AYACUCHO</v>
      </c>
      <c r="G547" t="str">
        <f t="shared" si="3"/>
        <v>05511</v>
      </c>
      <c r="H547" t="str">
        <f t="shared" si="4"/>
        <v>CARHUANCA | VILCAS HUAMAN | DEPARTAMENTO AYACUCHO</v>
      </c>
      <c r="I547" t="str">
        <f t="shared" si="5"/>
        <v>['051103','CARHUANCA | VILCAS HUAMAN | DEPARTAMENTO AYACUCHO'],</v>
      </c>
    </row>
    <row r="548">
      <c r="A548" s="7" t="s">
        <v>1077</v>
      </c>
      <c r="B548" s="8" t="s">
        <v>1078</v>
      </c>
      <c r="C548" t="str">
        <f t="shared" si="1"/>
        <v>0511</v>
      </c>
      <c r="D548" t="str">
        <f>VLOOKUP(C548,PROVINCIA!$A$1:$B$195,2,FALSE)</f>
        <v>VILCAS HUAMAN</v>
      </c>
      <c r="E548" s="9">
        <f t="shared" si="2"/>
        <v>5</v>
      </c>
      <c r="F548" t="str">
        <f>VLOOKUP(E548,DEPARTAMENTO!$A$1:$B$25,2,FALSE)</f>
        <v>DEPARTAMENTO AYACUCHO</v>
      </c>
      <c r="G548" t="str">
        <f t="shared" si="3"/>
        <v>05511</v>
      </c>
      <c r="H548" t="str">
        <f t="shared" si="4"/>
        <v>CONCEPCION | VILCAS HUAMAN | DEPARTAMENTO AYACUCHO</v>
      </c>
      <c r="I548" t="str">
        <f t="shared" si="5"/>
        <v>['051104','CONCEPCION | VILCAS HUAMAN | DEPARTAMENTO AYACUCHO'],</v>
      </c>
    </row>
    <row r="549">
      <c r="A549" s="7" t="s">
        <v>1079</v>
      </c>
      <c r="B549" s="8" t="s">
        <v>1080</v>
      </c>
      <c r="C549" t="str">
        <f t="shared" si="1"/>
        <v>0511</v>
      </c>
      <c r="D549" t="str">
        <f>VLOOKUP(C549,PROVINCIA!$A$1:$B$195,2,FALSE)</f>
        <v>VILCAS HUAMAN</v>
      </c>
      <c r="E549" s="9">
        <f t="shared" si="2"/>
        <v>5</v>
      </c>
      <c r="F549" t="str">
        <f>VLOOKUP(E549,DEPARTAMENTO!$A$1:$B$25,2,FALSE)</f>
        <v>DEPARTAMENTO AYACUCHO</v>
      </c>
      <c r="G549" t="str">
        <f t="shared" si="3"/>
        <v>05511</v>
      </c>
      <c r="H549" t="str">
        <f t="shared" si="4"/>
        <v>HUAMBALPA | VILCAS HUAMAN | DEPARTAMENTO AYACUCHO</v>
      </c>
      <c r="I549" t="str">
        <f t="shared" si="5"/>
        <v>['051105','HUAMBALPA | VILCAS HUAMAN | DEPARTAMENTO AYACUCHO'],</v>
      </c>
    </row>
    <row r="550">
      <c r="A550" s="7" t="s">
        <v>1081</v>
      </c>
      <c r="B550" s="8" t="s">
        <v>1082</v>
      </c>
      <c r="C550" t="str">
        <f t="shared" si="1"/>
        <v>0511</v>
      </c>
      <c r="D550" t="str">
        <f>VLOOKUP(C550,PROVINCIA!$A$1:$B$195,2,FALSE)</f>
        <v>VILCAS HUAMAN</v>
      </c>
      <c r="E550" s="9">
        <f t="shared" si="2"/>
        <v>5</v>
      </c>
      <c r="F550" t="str">
        <f>VLOOKUP(E550,DEPARTAMENTO!$A$1:$B$25,2,FALSE)</f>
        <v>DEPARTAMENTO AYACUCHO</v>
      </c>
      <c r="G550" t="str">
        <f t="shared" si="3"/>
        <v>05511</v>
      </c>
      <c r="H550" t="str">
        <f t="shared" si="4"/>
        <v>INDEPENDENCIA /1 | VILCAS HUAMAN | DEPARTAMENTO AYACUCHO</v>
      </c>
      <c r="I550" t="str">
        <f t="shared" si="5"/>
        <v>['051106','INDEPENDENCIA /1 | VILCAS HUAMAN | DEPARTAMENTO AYACUCHO'],</v>
      </c>
    </row>
    <row r="551">
      <c r="A551" s="7" t="s">
        <v>1083</v>
      </c>
      <c r="B551" s="8" t="s">
        <v>1084</v>
      </c>
      <c r="C551" t="str">
        <f t="shared" si="1"/>
        <v>0511</v>
      </c>
      <c r="D551" t="str">
        <f>VLOOKUP(C551,PROVINCIA!$A$1:$B$195,2,FALSE)</f>
        <v>VILCAS HUAMAN</v>
      </c>
      <c r="E551" s="9">
        <f t="shared" si="2"/>
        <v>5</v>
      </c>
      <c r="F551" t="str">
        <f>VLOOKUP(E551,DEPARTAMENTO!$A$1:$B$25,2,FALSE)</f>
        <v>DEPARTAMENTO AYACUCHO</v>
      </c>
      <c r="G551" t="str">
        <f t="shared" si="3"/>
        <v>05511</v>
      </c>
      <c r="H551" t="str">
        <f t="shared" si="4"/>
        <v>SAURAMA | VILCAS HUAMAN | DEPARTAMENTO AYACUCHO</v>
      </c>
      <c r="I551" t="str">
        <f t="shared" si="5"/>
        <v>['051107','SAURAMA | VILCAS HUAMAN | DEPARTAMENTO AYACUCHO'],</v>
      </c>
    </row>
    <row r="552">
      <c r="A552" s="7" t="s">
        <v>1085</v>
      </c>
      <c r="B552" s="8" t="s">
        <v>1086</v>
      </c>
      <c r="C552" t="str">
        <f t="shared" si="1"/>
        <v>0511</v>
      </c>
      <c r="D552" t="str">
        <f>VLOOKUP(C552,PROVINCIA!$A$1:$B$195,2,FALSE)</f>
        <v>VILCAS HUAMAN</v>
      </c>
      <c r="E552" s="9">
        <f t="shared" si="2"/>
        <v>5</v>
      </c>
      <c r="F552" t="str">
        <f>VLOOKUP(E552,DEPARTAMENTO!$A$1:$B$25,2,FALSE)</f>
        <v>DEPARTAMENTO AYACUCHO</v>
      </c>
      <c r="G552" t="str">
        <f t="shared" si="3"/>
        <v>05511</v>
      </c>
      <c r="H552" t="str">
        <f t="shared" si="4"/>
        <v>VISCHONGO | VILCAS HUAMAN | DEPARTAMENTO AYACUCHO</v>
      </c>
      <c r="I552" t="str">
        <f t="shared" si="5"/>
        <v>['051108','VISCHONGO | VILCAS HUAMAN | DEPARTAMENTO AYACUCHO'],</v>
      </c>
    </row>
    <row r="553">
      <c r="A553" s="7" t="s">
        <v>1087</v>
      </c>
      <c r="B553" s="8" t="s">
        <v>1088</v>
      </c>
      <c r="C553" t="str">
        <f t="shared" si="1"/>
        <v>0601</v>
      </c>
      <c r="D553" t="str">
        <f>VLOOKUP(C553,PROVINCIA!$A$1:$B$195,2,FALSE)</f>
        <v>CAJAMARCA</v>
      </c>
      <c r="E553" s="9">
        <f t="shared" si="2"/>
        <v>6</v>
      </c>
      <c r="F553" t="str">
        <f>VLOOKUP(E553,DEPARTAMENTO!$A$1:$B$25,2,FALSE)</f>
        <v>DEPARTAMENTO CAJAMARCA</v>
      </c>
      <c r="G553" t="str">
        <f t="shared" si="3"/>
        <v>06601</v>
      </c>
      <c r="H553" t="str">
        <f t="shared" si="4"/>
        <v>CAJAMARCA | CAJAMARCA | DEPARTAMENTO CAJAMARCA</v>
      </c>
      <c r="I553" t="str">
        <f t="shared" si="5"/>
        <v>['060101','CAJAMARCA | CAJAMARCA | DEPARTAMENTO CAJAMARCA'],</v>
      </c>
    </row>
    <row r="554">
      <c r="A554" s="7" t="s">
        <v>1089</v>
      </c>
      <c r="B554" s="8" t="s">
        <v>8</v>
      </c>
      <c r="C554" t="str">
        <f t="shared" si="1"/>
        <v>0601</v>
      </c>
      <c r="D554" t="str">
        <f>VLOOKUP(C554,PROVINCIA!$A$1:$B$195,2,FALSE)</f>
        <v>CAJAMARCA</v>
      </c>
      <c r="E554" s="9">
        <f t="shared" si="2"/>
        <v>6</v>
      </c>
      <c r="F554" t="str">
        <f>VLOOKUP(E554,DEPARTAMENTO!$A$1:$B$25,2,FALSE)</f>
        <v>DEPARTAMENTO CAJAMARCA</v>
      </c>
      <c r="G554" t="str">
        <f t="shared" si="3"/>
        <v>06601</v>
      </c>
      <c r="H554" t="str">
        <f t="shared" si="4"/>
        <v>ASUNCION | CAJAMARCA | DEPARTAMENTO CAJAMARCA</v>
      </c>
      <c r="I554" t="str">
        <f t="shared" si="5"/>
        <v>['060102','ASUNCION | CAJAMARCA | DEPARTAMENTO CAJAMARCA'],</v>
      </c>
    </row>
    <row r="555">
      <c r="A555" s="7" t="s">
        <v>1090</v>
      </c>
      <c r="B555" s="8" t="s">
        <v>1091</v>
      </c>
      <c r="C555" t="str">
        <f t="shared" si="1"/>
        <v>0601</v>
      </c>
      <c r="D555" t="str">
        <f>VLOOKUP(C555,PROVINCIA!$A$1:$B$195,2,FALSE)</f>
        <v>CAJAMARCA</v>
      </c>
      <c r="E555" s="9">
        <f t="shared" si="2"/>
        <v>6</v>
      </c>
      <c r="F555" t="str">
        <f>VLOOKUP(E555,DEPARTAMENTO!$A$1:$B$25,2,FALSE)</f>
        <v>DEPARTAMENTO CAJAMARCA</v>
      </c>
      <c r="G555" t="str">
        <f t="shared" si="3"/>
        <v>06601</v>
      </c>
      <c r="H555" t="str">
        <f t="shared" si="4"/>
        <v>CHETILLA | CAJAMARCA | DEPARTAMENTO CAJAMARCA</v>
      </c>
      <c r="I555" t="str">
        <f t="shared" si="5"/>
        <v>['060103','CHETILLA | CAJAMARCA | DEPARTAMENTO CAJAMARCA'],</v>
      </c>
    </row>
    <row r="556">
      <c r="A556" s="7" t="s">
        <v>1092</v>
      </c>
      <c r="B556" s="8" t="s">
        <v>1093</v>
      </c>
      <c r="C556" t="str">
        <f t="shared" si="1"/>
        <v>0601</v>
      </c>
      <c r="D556" t="str">
        <f>VLOOKUP(C556,PROVINCIA!$A$1:$B$195,2,FALSE)</f>
        <v>CAJAMARCA</v>
      </c>
      <c r="E556" s="9">
        <f t="shared" si="2"/>
        <v>6</v>
      </c>
      <c r="F556" t="str">
        <f>VLOOKUP(E556,DEPARTAMENTO!$A$1:$B$25,2,FALSE)</f>
        <v>DEPARTAMENTO CAJAMARCA</v>
      </c>
      <c r="G556" t="str">
        <f t="shared" si="3"/>
        <v>06601</v>
      </c>
      <c r="H556" t="str">
        <f t="shared" si="4"/>
        <v>COSPAN | CAJAMARCA | DEPARTAMENTO CAJAMARCA</v>
      </c>
      <c r="I556" t="str">
        <f t="shared" si="5"/>
        <v>['060104','COSPAN | CAJAMARCA | DEPARTAMENTO CAJAMARCA'],</v>
      </c>
    </row>
    <row r="557">
      <c r="A557" s="7" t="s">
        <v>1094</v>
      </c>
      <c r="B557" s="8" t="s">
        <v>1095</v>
      </c>
      <c r="C557" t="str">
        <f t="shared" si="1"/>
        <v>0601</v>
      </c>
      <c r="D557" t="str">
        <f>VLOOKUP(C557,PROVINCIA!$A$1:$B$195,2,FALSE)</f>
        <v>CAJAMARCA</v>
      </c>
      <c r="E557" s="9">
        <f t="shared" si="2"/>
        <v>6</v>
      </c>
      <c r="F557" t="str">
        <f>VLOOKUP(E557,DEPARTAMENTO!$A$1:$B$25,2,FALSE)</f>
        <v>DEPARTAMENTO CAJAMARCA</v>
      </c>
      <c r="G557" t="str">
        <f t="shared" si="3"/>
        <v>06601</v>
      </c>
      <c r="H557" t="str">
        <f t="shared" si="4"/>
        <v>ENCAÑADA | CAJAMARCA | DEPARTAMENTO CAJAMARCA</v>
      </c>
      <c r="I557" t="str">
        <f t="shared" si="5"/>
        <v>['060105','ENCAÑADA | CAJAMARCA | DEPARTAMENTO CAJAMARCA'],</v>
      </c>
    </row>
    <row r="558">
      <c r="A558" s="7" t="s">
        <v>1096</v>
      </c>
      <c r="B558" s="8" t="s">
        <v>1097</v>
      </c>
      <c r="C558" t="str">
        <f t="shared" si="1"/>
        <v>0601</v>
      </c>
      <c r="D558" t="str">
        <f>VLOOKUP(C558,PROVINCIA!$A$1:$B$195,2,FALSE)</f>
        <v>CAJAMARCA</v>
      </c>
      <c r="E558" s="9">
        <f t="shared" si="2"/>
        <v>6</v>
      </c>
      <c r="F558" t="str">
        <f>VLOOKUP(E558,DEPARTAMENTO!$A$1:$B$25,2,FALSE)</f>
        <v>DEPARTAMENTO CAJAMARCA</v>
      </c>
      <c r="G558" t="str">
        <f t="shared" si="3"/>
        <v>06601</v>
      </c>
      <c r="H558" t="str">
        <f t="shared" si="4"/>
        <v>JESUS | CAJAMARCA | DEPARTAMENTO CAJAMARCA</v>
      </c>
      <c r="I558" t="str">
        <f t="shared" si="5"/>
        <v>['060106','JESUS | CAJAMARCA | DEPARTAMENTO CAJAMARCA'],</v>
      </c>
    </row>
    <row r="559">
      <c r="A559" s="7" t="s">
        <v>1098</v>
      </c>
      <c r="B559" s="8" t="s">
        <v>1099</v>
      </c>
      <c r="C559" t="str">
        <f t="shared" si="1"/>
        <v>0601</v>
      </c>
      <c r="D559" t="str">
        <f>VLOOKUP(C559,PROVINCIA!$A$1:$B$195,2,FALSE)</f>
        <v>CAJAMARCA</v>
      </c>
      <c r="E559" s="9">
        <f t="shared" si="2"/>
        <v>6</v>
      </c>
      <c r="F559" t="str">
        <f>VLOOKUP(E559,DEPARTAMENTO!$A$1:$B$25,2,FALSE)</f>
        <v>DEPARTAMENTO CAJAMARCA</v>
      </c>
      <c r="G559" t="str">
        <f t="shared" si="3"/>
        <v>06601</v>
      </c>
      <c r="H559" t="str">
        <f t="shared" si="4"/>
        <v>LLACANORA | CAJAMARCA | DEPARTAMENTO CAJAMARCA</v>
      </c>
      <c r="I559" t="str">
        <f t="shared" si="5"/>
        <v>['060107','LLACANORA | CAJAMARCA | DEPARTAMENTO CAJAMARCA'],</v>
      </c>
    </row>
    <row r="560">
      <c r="A560" s="7" t="s">
        <v>1100</v>
      </c>
      <c r="B560" s="8" t="s">
        <v>1101</v>
      </c>
      <c r="C560" t="str">
        <f t="shared" si="1"/>
        <v>0601</v>
      </c>
      <c r="D560" t="str">
        <f>VLOOKUP(C560,PROVINCIA!$A$1:$B$195,2,FALSE)</f>
        <v>CAJAMARCA</v>
      </c>
      <c r="E560" s="9">
        <f t="shared" si="2"/>
        <v>6</v>
      </c>
      <c r="F560" t="str">
        <f>VLOOKUP(E560,DEPARTAMENTO!$A$1:$B$25,2,FALSE)</f>
        <v>DEPARTAMENTO CAJAMARCA</v>
      </c>
      <c r="G560" t="str">
        <f t="shared" si="3"/>
        <v>06601</v>
      </c>
      <c r="H560" t="str">
        <f t="shared" si="4"/>
        <v>LOS BAÑOS DEL INCA | CAJAMARCA | DEPARTAMENTO CAJAMARCA</v>
      </c>
      <c r="I560" t="str">
        <f t="shared" si="5"/>
        <v>['060108','LOS BAÑOS DEL INCA | CAJAMARCA | DEPARTAMENTO CAJAMARCA'],</v>
      </c>
    </row>
    <row r="561">
      <c r="A561" s="7" t="s">
        <v>1102</v>
      </c>
      <c r="B561" s="8" t="s">
        <v>28</v>
      </c>
      <c r="C561" t="str">
        <f t="shared" si="1"/>
        <v>0601</v>
      </c>
      <c r="D561" t="str">
        <f>VLOOKUP(C561,PROVINCIA!$A$1:$B$195,2,FALSE)</f>
        <v>CAJAMARCA</v>
      </c>
      <c r="E561" s="9">
        <f t="shared" si="2"/>
        <v>6</v>
      </c>
      <c r="F561" t="str">
        <f>VLOOKUP(E561,DEPARTAMENTO!$A$1:$B$25,2,FALSE)</f>
        <v>DEPARTAMENTO CAJAMARCA</v>
      </c>
      <c r="G561" t="str">
        <f t="shared" si="3"/>
        <v>06601</v>
      </c>
      <c r="H561" t="str">
        <f t="shared" si="4"/>
        <v>MAGDALENA | CAJAMARCA | DEPARTAMENTO CAJAMARCA</v>
      </c>
      <c r="I561" t="str">
        <f t="shared" si="5"/>
        <v>['060109','MAGDALENA | CAJAMARCA | DEPARTAMENTO CAJAMARCA'],</v>
      </c>
    </row>
    <row r="562">
      <c r="A562" s="7" t="s">
        <v>1103</v>
      </c>
      <c r="B562" s="8" t="s">
        <v>1104</v>
      </c>
      <c r="C562" t="str">
        <f t="shared" si="1"/>
        <v>0601</v>
      </c>
      <c r="D562" t="str">
        <f>VLOOKUP(C562,PROVINCIA!$A$1:$B$195,2,FALSE)</f>
        <v>CAJAMARCA</v>
      </c>
      <c r="E562" s="9">
        <f t="shared" si="2"/>
        <v>6</v>
      </c>
      <c r="F562" t="str">
        <f>VLOOKUP(E562,DEPARTAMENTO!$A$1:$B$25,2,FALSE)</f>
        <v>DEPARTAMENTO CAJAMARCA</v>
      </c>
      <c r="G562" t="str">
        <f t="shared" si="3"/>
        <v>06601</v>
      </c>
      <c r="H562" t="str">
        <f t="shared" si="4"/>
        <v>MATARA | CAJAMARCA | DEPARTAMENTO CAJAMARCA</v>
      </c>
      <c r="I562" t="str">
        <f t="shared" si="5"/>
        <v>['060110','MATARA | CAJAMARCA | DEPARTAMENTO CAJAMARCA'],</v>
      </c>
    </row>
    <row r="563">
      <c r="A563" s="7" t="s">
        <v>1105</v>
      </c>
      <c r="B563" s="8" t="s">
        <v>1106</v>
      </c>
      <c r="C563" t="str">
        <f t="shared" si="1"/>
        <v>0601</v>
      </c>
      <c r="D563" t="str">
        <f>VLOOKUP(C563,PROVINCIA!$A$1:$B$195,2,FALSE)</f>
        <v>CAJAMARCA</v>
      </c>
      <c r="E563" s="9">
        <f t="shared" si="2"/>
        <v>6</v>
      </c>
      <c r="F563" t="str">
        <f>VLOOKUP(E563,DEPARTAMENTO!$A$1:$B$25,2,FALSE)</f>
        <v>DEPARTAMENTO CAJAMARCA</v>
      </c>
      <c r="G563" t="str">
        <f t="shared" si="3"/>
        <v>06601</v>
      </c>
      <c r="H563" t="str">
        <f t="shared" si="4"/>
        <v>NAMORA | CAJAMARCA | DEPARTAMENTO CAJAMARCA</v>
      </c>
      <c r="I563" t="str">
        <f t="shared" si="5"/>
        <v>['060111','NAMORA | CAJAMARCA | DEPARTAMENTO CAJAMARCA'],</v>
      </c>
    </row>
    <row r="564">
      <c r="A564" s="7" t="s">
        <v>1107</v>
      </c>
      <c r="B564" s="8" t="s">
        <v>481</v>
      </c>
      <c r="C564" t="str">
        <f t="shared" si="1"/>
        <v>0601</v>
      </c>
      <c r="D564" t="str">
        <f>VLOOKUP(C564,PROVINCIA!$A$1:$B$195,2,FALSE)</f>
        <v>CAJAMARCA</v>
      </c>
      <c r="E564" s="9">
        <f t="shared" si="2"/>
        <v>6</v>
      </c>
      <c r="F564" t="str">
        <f>VLOOKUP(E564,DEPARTAMENTO!$A$1:$B$25,2,FALSE)</f>
        <v>DEPARTAMENTO CAJAMARCA</v>
      </c>
      <c r="G564" t="str">
        <f t="shared" si="3"/>
        <v>06601</v>
      </c>
      <c r="H564" t="str">
        <f t="shared" si="4"/>
        <v>SAN JUAN | CAJAMARCA | DEPARTAMENTO CAJAMARCA</v>
      </c>
      <c r="I564" t="str">
        <f t="shared" si="5"/>
        <v>['060112','SAN JUAN | CAJAMARCA | DEPARTAMENTO CAJAMARCA'],</v>
      </c>
    </row>
    <row r="565">
      <c r="A565" s="7" t="s">
        <v>1108</v>
      </c>
      <c r="B565" s="8" t="s">
        <v>1109</v>
      </c>
      <c r="C565" t="str">
        <f t="shared" si="1"/>
        <v>0602</v>
      </c>
      <c r="D565" t="str">
        <f>VLOOKUP(C565,PROVINCIA!$A$1:$B$195,2,FALSE)</f>
        <v>CAJABAMBA</v>
      </c>
      <c r="E565" s="9">
        <f t="shared" si="2"/>
        <v>6</v>
      </c>
      <c r="F565" t="str">
        <f>VLOOKUP(E565,DEPARTAMENTO!$A$1:$B$25,2,FALSE)</f>
        <v>DEPARTAMENTO CAJAMARCA</v>
      </c>
      <c r="G565" t="str">
        <f t="shared" si="3"/>
        <v>06602</v>
      </c>
      <c r="H565" t="str">
        <f t="shared" si="4"/>
        <v>CAJABAMBA | CAJABAMBA | DEPARTAMENTO CAJAMARCA</v>
      </c>
      <c r="I565" t="str">
        <f t="shared" si="5"/>
        <v>['060201','CAJABAMBA | CAJABAMBA | DEPARTAMENTO CAJAMARCA'],</v>
      </c>
    </row>
    <row r="566">
      <c r="A566" s="7" t="s">
        <v>1110</v>
      </c>
      <c r="B566" s="8" t="s">
        <v>1111</v>
      </c>
      <c r="C566" t="str">
        <f t="shared" si="1"/>
        <v>0602</v>
      </c>
      <c r="D566" t="str">
        <f>VLOOKUP(C566,PROVINCIA!$A$1:$B$195,2,FALSE)</f>
        <v>CAJABAMBA</v>
      </c>
      <c r="E566" s="9">
        <f t="shared" si="2"/>
        <v>6</v>
      </c>
      <c r="F566" t="str">
        <f>VLOOKUP(E566,DEPARTAMENTO!$A$1:$B$25,2,FALSE)</f>
        <v>DEPARTAMENTO CAJAMARCA</v>
      </c>
      <c r="G566" t="str">
        <f t="shared" si="3"/>
        <v>06602</v>
      </c>
      <c r="H566" t="str">
        <f t="shared" si="4"/>
        <v>CACHACHI | CAJABAMBA | DEPARTAMENTO CAJAMARCA</v>
      </c>
      <c r="I566" t="str">
        <f t="shared" si="5"/>
        <v>['060202','CACHACHI | CAJABAMBA | DEPARTAMENTO CAJAMARCA'],</v>
      </c>
    </row>
    <row r="567">
      <c r="A567" s="7" t="s">
        <v>1112</v>
      </c>
      <c r="B567" s="8" t="s">
        <v>1113</v>
      </c>
      <c r="C567" t="str">
        <f t="shared" si="1"/>
        <v>0602</v>
      </c>
      <c r="D567" t="str">
        <f>VLOOKUP(C567,PROVINCIA!$A$1:$B$195,2,FALSE)</f>
        <v>CAJABAMBA</v>
      </c>
      <c r="E567" s="9">
        <f t="shared" si="2"/>
        <v>6</v>
      </c>
      <c r="F567" t="str">
        <f>VLOOKUP(E567,DEPARTAMENTO!$A$1:$B$25,2,FALSE)</f>
        <v>DEPARTAMENTO CAJAMARCA</v>
      </c>
      <c r="G567" t="str">
        <f t="shared" si="3"/>
        <v>06602</v>
      </c>
      <c r="H567" t="str">
        <f t="shared" si="4"/>
        <v>CONDEBAMBA | CAJABAMBA | DEPARTAMENTO CAJAMARCA</v>
      </c>
      <c r="I567" t="str">
        <f t="shared" si="5"/>
        <v>['060203','CONDEBAMBA | CAJABAMBA | DEPARTAMENTO CAJAMARCA'],</v>
      </c>
    </row>
    <row r="568">
      <c r="A568" s="7" t="s">
        <v>1114</v>
      </c>
      <c r="B568" s="8" t="s">
        <v>1115</v>
      </c>
      <c r="C568" t="str">
        <f t="shared" si="1"/>
        <v>0602</v>
      </c>
      <c r="D568" t="str">
        <f>VLOOKUP(C568,PROVINCIA!$A$1:$B$195,2,FALSE)</f>
        <v>CAJABAMBA</v>
      </c>
      <c r="E568" s="9">
        <f t="shared" si="2"/>
        <v>6</v>
      </c>
      <c r="F568" t="str">
        <f>VLOOKUP(E568,DEPARTAMENTO!$A$1:$B$25,2,FALSE)</f>
        <v>DEPARTAMENTO CAJAMARCA</v>
      </c>
      <c r="G568" t="str">
        <f t="shared" si="3"/>
        <v>06602</v>
      </c>
      <c r="H568" t="str">
        <f t="shared" si="4"/>
        <v>SITACOCHA | CAJABAMBA | DEPARTAMENTO CAJAMARCA</v>
      </c>
      <c r="I568" t="str">
        <f t="shared" si="5"/>
        <v>['060204','SITACOCHA | CAJABAMBA | DEPARTAMENTO CAJAMARCA'],</v>
      </c>
    </row>
    <row r="569">
      <c r="A569" s="7" t="s">
        <v>1116</v>
      </c>
      <c r="B569" s="8" t="s">
        <v>1117</v>
      </c>
      <c r="C569" t="str">
        <f t="shared" si="1"/>
        <v>0603</v>
      </c>
      <c r="D569" t="str">
        <f>VLOOKUP(C569,PROVINCIA!$A$1:$B$195,2,FALSE)</f>
        <v>CELENDIN</v>
      </c>
      <c r="E569" s="9">
        <f t="shared" si="2"/>
        <v>6</v>
      </c>
      <c r="F569" t="str">
        <f>VLOOKUP(E569,DEPARTAMENTO!$A$1:$B$25,2,FALSE)</f>
        <v>DEPARTAMENTO CAJAMARCA</v>
      </c>
      <c r="G569" t="str">
        <f t="shared" si="3"/>
        <v>06603</v>
      </c>
      <c r="H569" t="str">
        <f t="shared" si="4"/>
        <v>CELENDIN | CELENDIN | DEPARTAMENTO CAJAMARCA</v>
      </c>
      <c r="I569" t="str">
        <f t="shared" si="5"/>
        <v>['060301','CELENDIN | CELENDIN | DEPARTAMENTO CAJAMARCA'],</v>
      </c>
    </row>
    <row r="570">
      <c r="A570" s="7" t="s">
        <v>1118</v>
      </c>
      <c r="B570" s="8" t="s">
        <v>1119</v>
      </c>
      <c r="C570" t="str">
        <f t="shared" si="1"/>
        <v>0603</v>
      </c>
      <c r="D570" t="str">
        <f>VLOOKUP(C570,PROVINCIA!$A$1:$B$195,2,FALSE)</f>
        <v>CELENDIN</v>
      </c>
      <c r="E570" s="9">
        <f t="shared" si="2"/>
        <v>6</v>
      </c>
      <c r="F570" t="str">
        <f>VLOOKUP(E570,DEPARTAMENTO!$A$1:$B$25,2,FALSE)</f>
        <v>DEPARTAMENTO CAJAMARCA</v>
      </c>
      <c r="G570" t="str">
        <f t="shared" si="3"/>
        <v>06603</v>
      </c>
      <c r="H570" t="str">
        <f t="shared" si="4"/>
        <v>CHUMUCH | CELENDIN | DEPARTAMENTO CAJAMARCA</v>
      </c>
      <c r="I570" t="str">
        <f t="shared" si="5"/>
        <v>['060302','CHUMUCH | CELENDIN | DEPARTAMENTO CAJAMARCA'],</v>
      </c>
    </row>
    <row r="571">
      <c r="A571" s="7" t="s">
        <v>1120</v>
      </c>
      <c r="B571" s="8" t="s">
        <v>1121</v>
      </c>
      <c r="C571" t="str">
        <f t="shared" si="1"/>
        <v>0603</v>
      </c>
      <c r="D571" t="str">
        <f>VLOOKUP(C571,PROVINCIA!$A$1:$B$195,2,FALSE)</f>
        <v>CELENDIN</v>
      </c>
      <c r="E571" s="9">
        <f t="shared" si="2"/>
        <v>6</v>
      </c>
      <c r="F571" t="str">
        <f>VLOOKUP(E571,DEPARTAMENTO!$A$1:$B$25,2,FALSE)</f>
        <v>DEPARTAMENTO CAJAMARCA</v>
      </c>
      <c r="G571" t="str">
        <f t="shared" si="3"/>
        <v>06603</v>
      </c>
      <c r="H571" t="str">
        <f t="shared" si="4"/>
        <v>CORTEGANA | CELENDIN | DEPARTAMENTO CAJAMARCA</v>
      </c>
      <c r="I571" t="str">
        <f t="shared" si="5"/>
        <v>['060303','CORTEGANA | CELENDIN | DEPARTAMENTO CAJAMARCA'],</v>
      </c>
    </row>
    <row r="572">
      <c r="A572" s="7" t="s">
        <v>1122</v>
      </c>
      <c r="B572" s="8" t="s">
        <v>1123</v>
      </c>
      <c r="C572" t="str">
        <f t="shared" si="1"/>
        <v>0603</v>
      </c>
      <c r="D572" t="str">
        <f>VLOOKUP(C572,PROVINCIA!$A$1:$B$195,2,FALSE)</f>
        <v>CELENDIN</v>
      </c>
      <c r="E572" s="9">
        <f t="shared" si="2"/>
        <v>6</v>
      </c>
      <c r="F572" t="str">
        <f>VLOOKUP(E572,DEPARTAMENTO!$A$1:$B$25,2,FALSE)</f>
        <v>DEPARTAMENTO CAJAMARCA</v>
      </c>
      <c r="G572" t="str">
        <f t="shared" si="3"/>
        <v>06603</v>
      </c>
      <c r="H572" t="str">
        <f t="shared" si="4"/>
        <v>HUASMIN | CELENDIN | DEPARTAMENTO CAJAMARCA</v>
      </c>
      <c r="I572" t="str">
        <f t="shared" si="5"/>
        <v>['060304','HUASMIN | CELENDIN | DEPARTAMENTO CAJAMARCA'],</v>
      </c>
    </row>
    <row r="573">
      <c r="A573" s="7" t="s">
        <v>1124</v>
      </c>
      <c r="B573" s="8" t="s">
        <v>1125</v>
      </c>
      <c r="C573" t="str">
        <f t="shared" si="1"/>
        <v>0603</v>
      </c>
      <c r="D573" t="str">
        <f>VLOOKUP(C573,PROVINCIA!$A$1:$B$195,2,FALSE)</f>
        <v>CELENDIN</v>
      </c>
      <c r="E573" s="9">
        <f t="shared" si="2"/>
        <v>6</v>
      </c>
      <c r="F573" t="str">
        <f>VLOOKUP(E573,DEPARTAMENTO!$A$1:$B$25,2,FALSE)</f>
        <v>DEPARTAMENTO CAJAMARCA</v>
      </c>
      <c r="G573" t="str">
        <f t="shared" si="3"/>
        <v>06603</v>
      </c>
      <c r="H573" t="str">
        <f t="shared" si="4"/>
        <v>JORGE CHAVEZ | CELENDIN | DEPARTAMENTO CAJAMARCA</v>
      </c>
      <c r="I573" t="str">
        <f t="shared" si="5"/>
        <v>['060305','JORGE CHAVEZ | CELENDIN | DEPARTAMENTO CAJAMARCA'],</v>
      </c>
    </row>
    <row r="574">
      <c r="A574" s="7" t="s">
        <v>1126</v>
      </c>
      <c r="B574" s="8" t="s">
        <v>1127</v>
      </c>
      <c r="C574" t="str">
        <f t="shared" si="1"/>
        <v>0603</v>
      </c>
      <c r="D574" t="str">
        <f>VLOOKUP(C574,PROVINCIA!$A$1:$B$195,2,FALSE)</f>
        <v>CELENDIN</v>
      </c>
      <c r="E574" s="9">
        <f t="shared" si="2"/>
        <v>6</v>
      </c>
      <c r="F574" t="str">
        <f>VLOOKUP(E574,DEPARTAMENTO!$A$1:$B$25,2,FALSE)</f>
        <v>DEPARTAMENTO CAJAMARCA</v>
      </c>
      <c r="G574" t="str">
        <f t="shared" si="3"/>
        <v>06603</v>
      </c>
      <c r="H574" t="str">
        <f t="shared" si="4"/>
        <v>JOSE GALVEZ | CELENDIN | DEPARTAMENTO CAJAMARCA</v>
      </c>
      <c r="I574" t="str">
        <f t="shared" si="5"/>
        <v>['060306','JOSE GALVEZ | CELENDIN | DEPARTAMENTO CAJAMARCA'],</v>
      </c>
    </row>
    <row r="575">
      <c r="A575" s="7" t="s">
        <v>1128</v>
      </c>
      <c r="B575" s="8" t="s">
        <v>1129</v>
      </c>
      <c r="C575" t="str">
        <f t="shared" si="1"/>
        <v>0603</v>
      </c>
      <c r="D575" t="str">
        <f>VLOOKUP(C575,PROVINCIA!$A$1:$B$195,2,FALSE)</f>
        <v>CELENDIN</v>
      </c>
      <c r="E575" s="9">
        <f t="shared" si="2"/>
        <v>6</v>
      </c>
      <c r="F575" t="str">
        <f>VLOOKUP(E575,DEPARTAMENTO!$A$1:$B$25,2,FALSE)</f>
        <v>DEPARTAMENTO CAJAMARCA</v>
      </c>
      <c r="G575" t="str">
        <f t="shared" si="3"/>
        <v>06603</v>
      </c>
      <c r="H575" t="str">
        <f t="shared" si="4"/>
        <v>MIGUEL IGLESIAS | CELENDIN | DEPARTAMENTO CAJAMARCA</v>
      </c>
      <c r="I575" t="str">
        <f t="shared" si="5"/>
        <v>['060307','MIGUEL IGLESIAS | CELENDIN | DEPARTAMENTO CAJAMARCA'],</v>
      </c>
    </row>
    <row r="576">
      <c r="A576" s="7" t="s">
        <v>1130</v>
      </c>
      <c r="B576" s="8" t="s">
        <v>1131</v>
      </c>
      <c r="C576" t="str">
        <f t="shared" si="1"/>
        <v>0603</v>
      </c>
      <c r="D576" t="str">
        <f>VLOOKUP(C576,PROVINCIA!$A$1:$B$195,2,FALSE)</f>
        <v>CELENDIN</v>
      </c>
      <c r="E576" s="9">
        <f t="shared" si="2"/>
        <v>6</v>
      </c>
      <c r="F576" t="str">
        <f>VLOOKUP(E576,DEPARTAMENTO!$A$1:$B$25,2,FALSE)</f>
        <v>DEPARTAMENTO CAJAMARCA</v>
      </c>
      <c r="G576" t="str">
        <f t="shared" si="3"/>
        <v>06603</v>
      </c>
      <c r="H576" t="str">
        <f t="shared" si="4"/>
        <v>OXAMARCA | CELENDIN | DEPARTAMENTO CAJAMARCA</v>
      </c>
      <c r="I576" t="str">
        <f t="shared" si="5"/>
        <v>['060308','OXAMARCA | CELENDIN | DEPARTAMENTO CAJAMARCA'],</v>
      </c>
    </row>
    <row r="577">
      <c r="A577" s="7" t="s">
        <v>1132</v>
      </c>
      <c r="B577" s="8" t="s">
        <v>1133</v>
      </c>
      <c r="C577" t="str">
        <f t="shared" si="1"/>
        <v>0603</v>
      </c>
      <c r="D577" t="str">
        <f>VLOOKUP(C577,PROVINCIA!$A$1:$B$195,2,FALSE)</f>
        <v>CELENDIN</v>
      </c>
      <c r="E577" s="9">
        <f t="shared" si="2"/>
        <v>6</v>
      </c>
      <c r="F577" t="str">
        <f>VLOOKUP(E577,DEPARTAMENTO!$A$1:$B$25,2,FALSE)</f>
        <v>DEPARTAMENTO CAJAMARCA</v>
      </c>
      <c r="G577" t="str">
        <f t="shared" si="3"/>
        <v>06603</v>
      </c>
      <c r="H577" t="str">
        <f t="shared" si="4"/>
        <v>SOROCHUCO | CELENDIN | DEPARTAMENTO CAJAMARCA</v>
      </c>
      <c r="I577" t="str">
        <f t="shared" si="5"/>
        <v>['060309','SOROCHUCO | CELENDIN | DEPARTAMENTO CAJAMARCA'],</v>
      </c>
    </row>
    <row r="578">
      <c r="A578" s="7" t="s">
        <v>1134</v>
      </c>
      <c r="B578" s="8" t="s">
        <v>1135</v>
      </c>
      <c r="C578" t="str">
        <f t="shared" si="1"/>
        <v>0603</v>
      </c>
      <c r="D578" t="str">
        <f>VLOOKUP(C578,PROVINCIA!$A$1:$B$195,2,FALSE)</f>
        <v>CELENDIN</v>
      </c>
      <c r="E578" s="9">
        <f t="shared" si="2"/>
        <v>6</v>
      </c>
      <c r="F578" t="str">
        <f>VLOOKUP(E578,DEPARTAMENTO!$A$1:$B$25,2,FALSE)</f>
        <v>DEPARTAMENTO CAJAMARCA</v>
      </c>
      <c r="G578" t="str">
        <f t="shared" si="3"/>
        <v>06603</v>
      </c>
      <c r="H578" t="str">
        <f t="shared" si="4"/>
        <v>SUCRE | CELENDIN | DEPARTAMENTO CAJAMARCA</v>
      </c>
      <c r="I578" t="str">
        <f t="shared" si="5"/>
        <v>['060310','SUCRE | CELENDIN | DEPARTAMENTO CAJAMARCA'],</v>
      </c>
    </row>
    <row r="579">
      <c r="A579" s="7" t="s">
        <v>1136</v>
      </c>
      <c r="B579" s="8" t="s">
        <v>1137</v>
      </c>
      <c r="C579" t="str">
        <f t="shared" si="1"/>
        <v>0603</v>
      </c>
      <c r="D579" t="str">
        <f>VLOOKUP(C579,PROVINCIA!$A$1:$B$195,2,FALSE)</f>
        <v>CELENDIN</v>
      </c>
      <c r="E579" s="9">
        <f t="shared" si="2"/>
        <v>6</v>
      </c>
      <c r="F579" t="str">
        <f>VLOOKUP(E579,DEPARTAMENTO!$A$1:$B$25,2,FALSE)</f>
        <v>DEPARTAMENTO CAJAMARCA</v>
      </c>
      <c r="G579" t="str">
        <f t="shared" si="3"/>
        <v>06603</v>
      </c>
      <c r="H579" t="str">
        <f t="shared" si="4"/>
        <v>UTCO | CELENDIN | DEPARTAMENTO CAJAMARCA</v>
      </c>
      <c r="I579" t="str">
        <f t="shared" si="5"/>
        <v>['060311','UTCO | CELENDIN | DEPARTAMENTO CAJAMARCA'],</v>
      </c>
    </row>
    <row r="580">
      <c r="A580" s="7" t="s">
        <v>1138</v>
      </c>
      <c r="B580" s="8" t="s">
        <v>1139</v>
      </c>
      <c r="C580" t="str">
        <f t="shared" si="1"/>
        <v>0603</v>
      </c>
      <c r="D580" t="str">
        <f>VLOOKUP(C580,PROVINCIA!$A$1:$B$195,2,FALSE)</f>
        <v>CELENDIN</v>
      </c>
      <c r="E580" s="9">
        <f t="shared" si="2"/>
        <v>6</v>
      </c>
      <c r="F580" t="str">
        <f>VLOOKUP(E580,DEPARTAMENTO!$A$1:$B$25,2,FALSE)</f>
        <v>DEPARTAMENTO CAJAMARCA</v>
      </c>
      <c r="G580" t="str">
        <f t="shared" si="3"/>
        <v>06603</v>
      </c>
      <c r="H580" t="str">
        <f t="shared" si="4"/>
        <v>LA LIBERTAD DE PALLAN | CELENDIN | DEPARTAMENTO CAJAMARCA</v>
      </c>
      <c r="I580" t="str">
        <f t="shared" si="5"/>
        <v>['060312','LA LIBERTAD DE PALLAN | CELENDIN | DEPARTAMENTO CAJAMARCA'],</v>
      </c>
    </row>
    <row r="581">
      <c r="A581" s="7" t="s">
        <v>1140</v>
      </c>
      <c r="B581" s="8" t="s">
        <v>1141</v>
      </c>
      <c r="C581" t="str">
        <f t="shared" si="1"/>
        <v>0604</v>
      </c>
      <c r="D581" t="str">
        <f>VLOOKUP(C581,PROVINCIA!$A$1:$B$195,2,FALSE)</f>
        <v>CHOTA</v>
      </c>
      <c r="E581" s="9">
        <f t="shared" si="2"/>
        <v>6</v>
      </c>
      <c r="F581" t="str">
        <f>VLOOKUP(E581,DEPARTAMENTO!$A$1:$B$25,2,FALSE)</f>
        <v>DEPARTAMENTO CAJAMARCA</v>
      </c>
      <c r="G581" t="str">
        <f t="shared" si="3"/>
        <v>06604</v>
      </c>
      <c r="H581" t="str">
        <f t="shared" si="4"/>
        <v>CHOTA | CHOTA | DEPARTAMENTO CAJAMARCA</v>
      </c>
      <c r="I581" t="str">
        <f t="shared" si="5"/>
        <v>['060401','CHOTA | CHOTA | DEPARTAMENTO CAJAMARCA'],</v>
      </c>
    </row>
    <row r="582">
      <c r="A582" s="7" t="s">
        <v>1142</v>
      </c>
      <c r="B582" s="8" t="s">
        <v>1143</v>
      </c>
      <c r="C582" t="str">
        <f t="shared" si="1"/>
        <v>0604</v>
      </c>
      <c r="D582" t="str">
        <f>VLOOKUP(C582,PROVINCIA!$A$1:$B$195,2,FALSE)</f>
        <v>CHOTA</v>
      </c>
      <c r="E582" s="9">
        <f t="shared" si="2"/>
        <v>6</v>
      </c>
      <c r="F582" t="str">
        <f>VLOOKUP(E582,DEPARTAMENTO!$A$1:$B$25,2,FALSE)</f>
        <v>DEPARTAMENTO CAJAMARCA</v>
      </c>
      <c r="G582" t="str">
        <f t="shared" si="3"/>
        <v>06604</v>
      </c>
      <c r="H582" t="str">
        <f t="shared" si="4"/>
        <v>ANGUIA | CHOTA | DEPARTAMENTO CAJAMARCA</v>
      </c>
      <c r="I582" t="str">
        <f t="shared" si="5"/>
        <v>['060402','ANGUIA | CHOTA | DEPARTAMENTO CAJAMARCA'],</v>
      </c>
    </row>
    <row r="583">
      <c r="A583" s="7" t="s">
        <v>1144</v>
      </c>
      <c r="B583" s="8" t="s">
        <v>1145</v>
      </c>
      <c r="C583" t="str">
        <f t="shared" si="1"/>
        <v>0604</v>
      </c>
      <c r="D583" t="str">
        <f>VLOOKUP(C583,PROVINCIA!$A$1:$B$195,2,FALSE)</f>
        <v>CHOTA</v>
      </c>
      <c r="E583" s="9">
        <f t="shared" si="2"/>
        <v>6</v>
      </c>
      <c r="F583" t="str">
        <f>VLOOKUP(E583,DEPARTAMENTO!$A$1:$B$25,2,FALSE)</f>
        <v>DEPARTAMENTO CAJAMARCA</v>
      </c>
      <c r="G583" t="str">
        <f t="shared" si="3"/>
        <v>06604</v>
      </c>
      <c r="H583" t="str">
        <f t="shared" si="4"/>
        <v>CHADIN | CHOTA | DEPARTAMENTO CAJAMARCA</v>
      </c>
      <c r="I583" t="str">
        <f t="shared" si="5"/>
        <v>['060403','CHADIN | CHOTA | DEPARTAMENTO CAJAMARCA'],</v>
      </c>
    </row>
    <row r="584">
      <c r="A584" s="7" t="s">
        <v>1146</v>
      </c>
      <c r="B584" s="8" t="s">
        <v>1147</v>
      </c>
      <c r="C584" t="str">
        <f t="shared" si="1"/>
        <v>0604</v>
      </c>
      <c r="D584" t="str">
        <f>VLOOKUP(C584,PROVINCIA!$A$1:$B$195,2,FALSE)</f>
        <v>CHOTA</v>
      </c>
      <c r="E584" s="9">
        <f t="shared" si="2"/>
        <v>6</v>
      </c>
      <c r="F584" t="str">
        <f>VLOOKUP(E584,DEPARTAMENTO!$A$1:$B$25,2,FALSE)</f>
        <v>DEPARTAMENTO CAJAMARCA</v>
      </c>
      <c r="G584" t="str">
        <f t="shared" si="3"/>
        <v>06604</v>
      </c>
      <c r="H584" t="str">
        <f t="shared" si="4"/>
        <v>CHIGUIRIP | CHOTA | DEPARTAMENTO CAJAMARCA</v>
      </c>
      <c r="I584" t="str">
        <f t="shared" si="5"/>
        <v>['060404','CHIGUIRIP | CHOTA | DEPARTAMENTO CAJAMARCA'],</v>
      </c>
    </row>
    <row r="585">
      <c r="A585" s="7" t="s">
        <v>1148</v>
      </c>
      <c r="B585" s="8" t="s">
        <v>1149</v>
      </c>
      <c r="C585" t="str">
        <f t="shared" si="1"/>
        <v>0604</v>
      </c>
      <c r="D585" t="str">
        <f>VLOOKUP(C585,PROVINCIA!$A$1:$B$195,2,FALSE)</f>
        <v>CHOTA</v>
      </c>
      <c r="E585" s="9">
        <f t="shared" si="2"/>
        <v>6</v>
      </c>
      <c r="F585" t="str">
        <f>VLOOKUP(E585,DEPARTAMENTO!$A$1:$B$25,2,FALSE)</f>
        <v>DEPARTAMENTO CAJAMARCA</v>
      </c>
      <c r="G585" t="str">
        <f t="shared" si="3"/>
        <v>06604</v>
      </c>
      <c r="H585" t="str">
        <f t="shared" si="4"/>
        <v>CHIMBAN | CHOTA | DEPARTAMENTO CAJAMARCA</v>
      </c>
      <c r="I585" t="str">
        <f t="shared" si="5"/>
        <v>['060405','CHIMBAN | CHOTA | DEPARTAMENTO CAJAMARCA'],</v>
      </c>
    </row>
    <row r="586">
      <c r="A586" s="7" t="s">
        <v>1150</v>
      </c>
      <c r="B586" s="8" t="s">
        <v>1151</v>
      </c>
      <c r="C586" t="str">
        <f t="shared" si="1"/>
        <v>0604</v>
      </c>
      <c r="D586" t="str">
        <f>VLOOKUP(C586,PROVINCIA!$A$1:$B$195,2,FALSE)</f>
        <v>CHOTA</v>
      </c>
      <c r="E586" s="9">
        <f t="shared" si="2"/>
        <v>6</v>
      </c>
      <c r="F586" t="str">
        <f>VLOOKUP(E586,DEPARTAMENTO!$A$1:$B$25,2,FALSE)</f>
        <v>DEPARTAMENTO CAJAMARCA</v>
      </c>
      <c r="G586" t="str">
        <f t="shared" si="3"/>
        <v>06604</v>
      </c>
      <c r="H586" t="str">
        <f t="shared" si="4"/>
        <v>CHOROPAMPA | CHOTA | DEPARTAMENTO CAJAMARCA</v>
      </c>
      <c r="I586" t="str">
        <f t="shared" si="5"/>
        <v>['060406','CHOROPAMPA | CHOTA | DEPARTAMENTO CAJAMARCA'],</v>
      </c>
    </row>
    <row r="587">
      <c r="A587" s="7" t="s">
        <v>1152</v>
      </c>
      <c r="B587" s="8" t="s">
        <v>176</v>
      </c>
      <c r="C587" t="str">
        <f t="shared" si="1"/>
        <v>0604</v>
      </c>
      <c r="D587" t="str">
        <f>VLOOKUP(C587,PROVINCIA!$A$1:$B$195,2,FALSE)</f>
        <v>CHOTA</v>
      </c>
      <c r="E587" s="9">
        <f t="shared" si="2"/>
        <v>6</v>
      </c>
      <c r="F587" t="str">
        <f>VLOOKUP(E587,DEPARTAMENTO!$A$1:$B$25,2,FALSE)</f>
        <v>DEPARTAMENTO CAJAMARCA</v>
      </c>
      <c r="G587" t="str">
        <f t="shared" si="3"/>
        <v>06604</v>
      </c>
      <c r="H587" t="str">
        <f t="shared" si="4"/>
        <v>COCHABAMBA | CHOTA | DEPARTAMENTO CAJAMARCA</v>
      </c>
      <c r="I587" t="str">
        <f t="shared" si="5"/>
        <v>['060407','COCHABAMBA | CHOTA | DEPARTAMENTO CAJAMARCA'],</v>
      </c>
    </row>
    <row r="588">
      <c r="A588" s="7" t="s">
        <v>1153</v>
      </c>
      <c r="B588" s="8" t="s">
        <v>1154</v>
      </c>
      <c r="C588" t="str">
        <f t="shared" si="1"/>
        <v>0604</v>
      </c>
      <c r="D588" t="str">
        <f>VLOOKUP(C588,PROVINCIA!$A$1:$B$195,2,FALSE)</f>
        <v>CHOTA</v>
      </c>
      <c r="E588" s="9">
        <f t="shared" si="2"/>
        <v>6</v>
      </c>
      <c r="F588" t="str">
        <f>VLOOKUP(E588,DEPARTAMENTO!$A$1:$B$25,2,FALSE)</f>
        <v>DEPARTAMENTO CAJAMARCA</v>
      </c>
      <c r="G588" t="str">
        <f t="shared" si="3"/>
        <v>06604</v>
      </c>
      <c r="H588" t="str">
        <f t="shared" si="4"/>
        <v>CONCHAN | CHOTA | DEPARTAMENTO CAJAMARCA</v>
      </c>
      <c r="I588" t="str">
        <f t="shared" si="5"/>
        <v>['060408','CONCHAN | CHOTA | DEPARTAMENTO CAJAMARCA'],</v>
      </c>
    </row>
    <row r="589">
      <c r="A589" s="7" t="s">
        <v>1155</v>
      </c>
      <c r="B589" s="8" t="s">
        <v>1156</v>
      </c>
      <c r="C589" t="str">
        <f t="shared" si="1"/>
        <v>0604</v>
      </c>
      <c r="D589" t="str">
        <f>VLOOKUP(C589,PROVINCIA!$A$1:$B$195,2,FALSE)</f>
        <v>CHOTA</v>
      </c>
      <c r="E589" s="9">
        <f t="shared" si="2"/>
        <v>6</v>
      </c>
      <c r="F589" t="str">
        <f>VLOOKUP(E589,DEPARTAMENTO!$A$1:$B$25,2,FALSE)</f>
        <v>DEPARTAMENTO CAJAMARCA</v>
      </c>
      <c r="G589" t="str">
        <f t="shared" si="3"/>
        <v>06604</v>
      </c>
      <c r="H589" t="str">
        <f t="shared" si="4"/>
        <v>HUAMBOS | CHOTA | DEPARTAMENTO CAJAMARCA</v>
      </c>
      <c r="I589" t="str">
        <f t="shared" si="5"/>
        <v>['060409','HUAMBOS | CHOTA | DEPARTAMENTO CAJAMARCA'],</v>
      </c>
    </row>
    <row r="590">
      <c r="A590" s="7" t="s">
        <v>1157</v>
      </c>
      <c r="B590" s="8" t="s">
        <v>1158</v>
      </c>
      <c r="C590" t="str">
        <f t="shared" si="1"/>
        <v>0604</v>
      </c>
      <c r="D590" t="str">
        <f>VLOOKUP(C590,PROVINCIA!$A$1:$B$195,2,FALSE)</f>
        <v>CHOTA</v>
      </c>
      <c r="E590" s="9">
        <f t="shared" si="2"/>
        <v>6</v>
      </c>
      <c r="F590" t="str">
        <f>VLOOKUP(E590,DEPARTAMENTO!$A$1:$B$25,2,FALSE)</f>
        <v>DEPARTAMENTO CAJAMARCA</v>
      </c>
      <c r="G590" t="str">
        <f t="shared" si="3"/>
        <v>06604</v>
      </c>
      <c r="H590" t="str">
        <f t="shared" si="4"/>
        <v>LAJAS | CHOTA | DEPARTAMENTO CAJAMARCA</v>
      </c>
      <c r="I590" t="str">
        <f t="shared" si="5"/>
        <v>['060410','LAJAS | CHOTA | DEPARTAMENTO CAJAMARCA'],</v>
      </c>
    </row>
    <row r="591">
      <c r="A591" s="7" t="s">
        <v>1159</v>
      </c>
      <c r="B591" s="8" t="s">
        <v>371</v>
      </c>
      <c r="C591" t="str">
        <f t="shared" si="1"/>
        <v>0604</v>
      </c>
      <c r="D591" t="str">
        <f>VLOOKUP(C591,PROVINCIA!$A$1:$B$195,2,FALSE)</f>
        <v>CHOTA</v>
      </c>
      <c r="E591" s="9">
        <f t="shared" si="2"/>
        <v>6</v>
      </c>
      <c r="F591" t="str">
        <f>VLOOKUP(E591,DEPARTAMENTO!$A$1:$B$25,2,FALSE)</f>
        <v>DEPARTAMENTO CAJAMARCA</v>
      </c>
      <c r="G591" t="str">
        <f t="shared" si="3"/>
        <v>06604</v>
      </c>
      <c r="H591" t="str">
        <f t="shared" si="4"/>
        <v>LLAMA | CHOTA | DEPARTAMENTO CAJAMARCA</v>
      </c>
      <c r="I591" t="str">
        <f t="shared" si="5"/>
        <v>['060411','LLAMA | CHOTA | DEPARTAMENTO CAJAMARCA'],</v>
      </c>
    </row>
    <row r="592">
      <c r="A592" s="7" t="s">
        <v>1160</v>
      </c>
      <c r="B592" s="8" t="s">
        <v>1161</v>
      </c>
      <c r="C592" t="str">
        <f t="shared" si="1"/>
        <v>0604</v>
      </c>
      <c r="D592" t="str">
        <f>VLOOKUP(C592,PROVINCIA!$A$1:$B$195,2,FALSE)</f>
        <v>CHOTA</v>
      </c>
      <c r="E592" s="9">
        <f t="shared" si="2"/>
        <v>6</v>
      </c>
      <c r="F592" t="str">
        <f>VLOOKUP(E592,DEPARTAMENTO!$A$1:$B$25,2,FALSE)</f>
        <v>DEPARTAMENTO CAJAMARCA</v>
      </c>
      <c r="G592" t="str">
        <f t="shared" si="3"/>
        <v>06604</v>
      </c>
      <c r="H592" t="str">
        <f t="shared" si="4"/>
        <v>MIRACOSTA | CHOTA | DEPARTAMENTO CAJAMARCA</v>
      </c>
      <c r="I592" t="str">
        <f t="shared" si="5"/>
        <v>['060412','MIRACOSTA | CHOTA | DEPARTAMENTO CAJAMARCA'],</v>
      </c>
    </row>
    <row r="593">
      <c r="A593" s="7" t="s">
        <v>1162</v>
      </c>
      <c r="B593" s="8" t="s">
        <v>1163</v>
      </c>
      <c r="C593" t="str">
        <f t="shared" si="1"/>
        <v>0604</v>
      </c>
      <c r="D593" t="str">
        <f>VLOOKUP(C593,PROVINCIA!$A$1:$B$195,2,FALSE)</f>
        <v>CHOTA</v>
      </c>
      <c r="E593" s="9">
        <f t="shared" si="2"/>
        <v>6</v>
      </c>
      <c r="F593" t="str">
        <f>VLOOKUP(E593,DEPARTAMENTO!$A$1:$B$25,2,FALSE)</f>
        <v>DEPARTAMENTO CAJAMARCA</v>
      </c>
      <c r="G593" t="str">
        <f t="shared" si="3"/>
        <v>06604</v>
      </c>
      <c r="H593" t="str">
        <f t="shared" si="4"/>
        <v>PACCHA | CHOTA | DEPARTAMENTO CAJAMARCA</v>
      </c>
      <c r="I593" t="str">
        <f t="shared" si="5"/>
        <v>['060413','PACCHA | CHOTA | DEPARTAMENTO CAJAMARCA'],</v>
      </c>
    </row>
    <row r="594">
      <c r="A594" s="7" t="s">
        <v>1164</v>
      </c>
      <c r="B594" s="8" t="s">
        <v>1165</v>
      </c>
      <c r="C594" t="str">
        <f t="shared" si="1"/>
        <v>0604</v>
      </c>
      <c r="D594" t="str">
        <f>VLOOKUP(C594,PROVINCIA!$A$1:$B$195,2,FALSE)</f>
        <v>CHOTA</v>
      </c>
      <c r="E594" s="9">
        <f t="shared" si="2"/>
        <v>6</v>
      </c>
      <c r="F594" t="str">
        <f>VLOOKUP(E594,DEPARTAMENTO!$A$1:$B$25,2,FALSE)</f>
        <v>DEPARTAMENTO CAJAMARCA</v>
      </c>
      <c r="G594" t="str">
        <f t="shared" si="3"/>
        <v>06604</v>
      </c>
      <c r="H594" t="str">
        <f t="shared" si="4"/>
        <v>PION | CHOTA | DEPARTAMENTO CAJAMARCA</v>
      </c>
      <c r="I594" t="str">
        <f t="shared" si="5"/>
        <v>['060414','PION | CHOTA | DEPARTAMENTO CAJAMARCA'],</v>
      </c>
    </row>
    <row r="595">
      <c r="A595" s="7" t="s">
        <v>1166</v>
      </c>
      <c r="B595" s="8" t="s">
        <v>1167</v>
      </c>
      <c r="C595" t="str">
        <f t="shared" si="1"/>
        <v>0604</v>
      </c>
      <c r="D595" t="str">
        <f>VLOOKUP(C595,PROVINCIA!$A$1:$B$195,2,FALSE)</f>
        <v>CHOTA</v>
      </c>
      <c r="E595" s="9">
        <f t="shared" si="2"/>
        <v>6</v>
      </c>
      <c r="F595" t="str">
        <f>VLOOKUP(E595,DEPARTAMENTO!$A$1:$B$25,2,FALSE)</f>
        <v>DEPARTAMENTO CAJAMARCA</v>
      </c>
      <c r="G595" t="str">
        <f t="shared" si="3"/>
        <v>06604</v>
      </c>
      <c r="H595" t="str">
        <f t="shared" si="4"/>
        <v>QUEROCOTO | CHOTA | DEPARTAMENTO CAJAMARCA</v>
      </c>
      <c r="I595" t="str">
        <f t="shared" si="5"/>
        <v>['060415','QUEROCOTO | CHOTA | DEPARTAMENTO CAJAMARCA'],</v>
      </c>
    </row>
    <row r="596">
      <c r="A596" s="7" t="s">
        <v>1168</v>
      </c>
      <c r="B596" s="8" t="s">
        <v>1169</v>
      </c>
      <c r="C596" t="str">
        <f t="shared" si="1"/>
        <v>0604</v>
      </c>
      <c r="D596" t="str">
        <f>VLOOKUP(C596,PROVINCIA!$A$1:$B$195,2,FALSE)</f>
        <v>CHOTA</v>
      </c>
      <c r="E596" s="9">
        <f t="shared" si="2"/>
        <v>6</v>
      </c>
      <c r="F596" t="str">
        <f>VLOOKUP(E596,DEPARTAMENTO!$A$1:$B$25,2,FALSE)</f>
        <v>DEPARTAMENTO CAJAMARCA</v>
      </c>
      <c r="G596" t="str">
        <f t="shared" si="3"/>
        <v>06604</v>
      </c>
      <c r="H596" t="str">
        <f t="shared" si="4"/>
        <v>SAN JUAN DE LICUPIS | CHOTA | DEPARTAMENTO CAJAMARCA</v>
      </c>
      <c r="I596" t="str">
        <f t="shared" si="5"/>
        <v>['060416','SAN JUAN DE LICUPIS | CHOTA | DEPARTAMENTO CAJAMARCA'],</v>
      </c>
    </row>
    <row r="597">
      <c r="A597" s="7" t="s">
        <v>1170</v>
      </c>
      <c r="B597" s="8" t="s">
        <v>1171</v>
      </c>
      <c r="C597" t="str">
        <f t="shared" si="1"/>
        <v>0604</v>
      </c>
      <c r="D597" t="str">
        <f>VLOOKUP(C597,PROVINCIA!$A$1:$B$195,2,FALSE)</f>
        <v>CHOTA</v>
      </c>
      <c r="E597" s="9">
        <f t="shared" si="2"/>
        <v>6</v>
      </c>
      <c r="F597" t="str">
        <f>VLOOKUP(E597,DEPARTAMENTO!$A$1:$B$25,2,FALSE)</f>
        <v>DEPARTAMENTO CAJAMARCA</v>
      </c>
      <c r="G597" t="str">
        <f t="shared" si="3"/>
        <v>06604</v>
      </c>
      <c r="H597" t="str">
        <f t="shared" si="4"/>
        <v>TACABAMBA | CHOTA | DEPARTAMENTO CAJAMARCA</v>
      </c>
      <c r="I597" t="str">
        <f t="shared" si="5"/>
        <v>['060417','TACABAMBA | CHOTA | DEPARTAMENTO CAJAMARCA'],</v>
      </c>
    </row>
    <row r="598">
      <c r="A598" s="7" t="s">
        <v>1172</v>
      </c>
      <c r="B598" s="8" t="s">
        <v>1173</v>
      </c>
      <c r="C598" t="str">
        <f t="shared" si="1"/>
        <v>0604</v>
      </c>
      <c r="D598" t="str">
        <f>VLOOKUP(C598,PROVINCIA!$A$1:$B$195,2,FALSE)</f>
        <v>CHOTA</v>
      </c>
      <c r="E598" s="9">
        <f t="shared" si="2"/>
        <v>6</v>
      </c>
      <c r="F598" t="str">
        <f>VLOOKUP(E598,DEPARTAMENTO!$A$1:$B$25,2,FALSE)</f>
        <v>DEPARTAMENTO CAJAMARCA</v>
      </c>
      <c r="G598" t="str">
        <f t="shared" si="3"/>
        <v>06604</v>
      </c>
      <c r="H598" t="str">
        <f t="shared" si="4"/>
        <v>TOCMOCHE | CHOTA | DEPARTAMENTO CAJAMARCA</v>
      </c>
      <c r="I598" t="str">
        <f t="shared" si="5"/>
        <v>['060418','TOCMOCHE | CHOTA | DEPARTAMENTO CAJAMARCA'],</v>
      </c>
    </row>
    <row r="599">
      <c r="A599" s="7" t="s">
        <v>1174</v>
      </c>
      <c r="B599" s="8" t="s">
        <v>1175</v>
      </c>
      <c r="C599" t="str">
        <f t="shared" si="1"/>
        <v>0604</v>
      </c>
      <c r="D599" t="str">
        <f>VLOOKUP(C599,PROVINCIA!$A$1:$B$195,2,FALSE)</f>
        <v>CHOTA</v>
      </c>
      <c r="E599" s="9">
        <f t="shared" si="2"/>
        <v>6</v>
      </c>
      <c r="F599" t="str">
        <f>VLOOKUP(E599,DEPARTAMENTO!$A$1:$B$25,2,FALSE)</f>
        <v>DEPARTAMENTO CAJAMARCA</v>
      </c>
      <c r="G599" t="str">
        <f t="shared" si="3"/>
        <v>06604</v>
      </c>
      <c r="H599" t="str">
        <f t="shared" si="4"/>
        <v>CHALAMARCA | CHOTA | DEPARTAMENTO CAJAMARCA</v>
      </c>
      <c r="I599" t="str">
        <f t="shared" si="5"/>
        <v>['060419','CHALAMARCA | CHOTA | DEPARTAMENTO CAJAMARCA'],</v>
      </c>
    </row>
    <row r="600">
      <c r="A600" s="7" t="s">
        <v>1176</v>
      </c>
      <c r="B600" s="8" t="s">
        <v>1177</v>
      </c>
      <c r="C600" t="str">
        <f t="shared" si="1"/>
        <v>0605</v>
      </c>
      <c r="D600" t="str">
        <f>VLOOKUP(C600,PROVINCIA!$A$1:$B$195,2,FALSE)</f>
        <v>CONTUMAZA</v>
      </c>
      <c r="E600" s="9">
        <f t="shared" si="2"/>
        <v>6</v>
      </c>
      <c r="F600" t="str">
        <f>VLOOKUP(E600,DEPARTAMENTO!$A$1:$B$25,2,FALSE)</f>
        <v>DEPARTAMENTO CAJAMARCA</v>
      </c>
      <c r="G600" t="str">
        <f t="shared" si="3"/>
        <v>06605</v>
      </c>
      <c r="H600" t="str">
        <f t="shared" si="4"/>
        <v>CONTUMAZA | CONTUMAZA | DEPARTAMENTO CAJAMARCA</v>
      </c>
      <c r="I600" t="str">
        <f t="shared" si="5"/>
        <v>['060501','CONTUMAZA | CONTUMAZA | DEPARTAMENTO CAJAMARCA'],</v>
      </c>
    </row>
    <row r="601">
      <c r="A601" s="7" t="s">
        <v>1178</v>
      </c>
      <c r="B601" s="8" t="s">
        <v>1179</v>
      </c>
      <c r="C601" t="str">
        <f t="shared" si="1"/>
        <v>0605</v>
      </c>
      <c r="D601" t="str">
        <f>VLOOKUP(C601,PROVINCIA!$A$1:$B$195,2,FALSE)</f>
        <v>CONTUMAZA</v>
      </c>
      <c r="E601" s="9">
        <f t="shared" si="2"/>
        <v>6</v>
      </c>
      <c r="F601" t="str">
        <f>VLOOKUP(E601,DEPARTAMENTO!$A$1:$B$25,2,FALSE)</f>
        <v>DEPARTAMENTO CAJAMARCA</v>
      </c>
      <c r="G601" t="str">
        <f t="shared" si="3"/>
        <v>06605</v>
      </c>
      <c r="H601" t="str">
        <f t="shared" si="4"/>
        <v>CHILETE | CONTUMAZA | DEPARTAMENTO CAJAMARCA</v>
      </c>
      <c r="I601" t="str">
        <f t="shared" si="5"/>
        <v>['060502','CHILETE | CONTUMAZA | DEPARTAMENTO CAJAMARCA'],</v>
      </c>
    </row>
    <row r="602">
      <c r="A602" s="7" t="s">
        <v>1180</v>
      </c>
      <c r="B602" s="8" t="s">
        <v>1181</v>
      </c>
      <c r="C602" t="str">
        <f t="shared" si="1"/>
        <v>0605</v>
      </c>
      <c r="D602" t="str">
        <f>VLOOKUP(C602,PROVINCIA!$A$1:$B$195,2,FALSE)</f>
        <v>CONTUMAZA</v>
      </c>
      <c r="E602" s="9">
        <f t="shared" si="2"/>
        <v>6</v>
      </c>
      <c r="F602" t="str">
        <f>VLOOKUP(E602,DEPARTAMENTO!$A$1:$B$25,2,FALSE)</f>
        <v>DEPARTAMENTO CAJAMARCA</v>
      </c>
      <c r="G602" t="str">
        <f t="shared" si="3"/>
        <v>06605</v>
      </c>
      <c r="H602" t="str">
        <f t="shared" si="4"/>
        <v>CUPISNIQUE | CONTUMAZA | DEPARTAMENTO CAJAMARCA</v>
      </c>
      <c r="I602" t="str">
        <f t="shared" si="5"/>
        <v>['060503','CUPISNIQUE | CONTUMAZA | DEPARTAMENTO CAJAMARCA'],</v>
      </c>
    </row>
    <row r="603">
      <c r="A603" s="7" t="s">
        <v>1182</v>
      </c>
      <c r="B603" s="8" t="s">
        <v>1183</v>
      </c>
      <c r="C603" t="str">
        <f t="shared" si="1"/>
        <v>0605</v>
      </c>
      <c r="D603" t="str">
        <f>VLOOKUP(C603,PROVINCIA!$A$1:$B$195,2,FALSE)</f>
        <v>CONTUMAZA</v>
      </c>
      <c r="E603" s="9">
        <f t="shared" si="2"/>
        <v>6</v>
      </c>
      <c r="F603" t="str">
        <f>VLOOKUP(E603,DEPARTAMENTO!$A$1:$B$25,2,FALSE)</f>
        <v>DEPARTAMENTO CAJAMARCA</v>
      </c>
      <c r="G603" t="str">
        <f t="shared" si="3"/>
        <v>06605</v>
      </c>
      <c r="H603" t="str">
        <f t="shared" si="4"/>
        <v>GUZMANGO | CONTUMAZA | DEPARTAMENTO CAJAMARCA</v>
      </c>
      <c r="I603" t="str">
        <f t="shared" si="5"/>
        <v>['060504','GUZMANGO | CONTUMAZA | DEPARTAMENTO CAJAMARCA'],</v>
      </c>
    </row>
    <row r="604">
      <c r="A604" s="7" t="s">
        <v>1184</v>
      </c>
      <c r="B604" s="8" t="s">
        <v>1185</v>
      </c>
      <c r="C604" t="str">
        <f t="shared" si="1"/>
        <v>0605</v>
      </c>
      <c r="D604" t="str">
        <f>VLOOKUP(C604,PROVINCIA!$A$1:$B$195,2,FALSE)</f>
        <v>CONTUMAZA</v>
      </c>
      <c r="E604" s="9">
        <f t="shared" si="2"/>
        <v>6</v>
      </c>
      <c r="F604" t="str">
        <f>VLOOKUP(E604,DEPARTAMENTO!$A$1:$B$25,2,FALSE)</f>
        <v>DEPARTAMENTO CAJAMARCA</v>
      </c>
      <c r="G604" t="str">
        <f t="shared" si="3"/>
        <v>06605</v>
      </c>
      <c r="H604" t="str">
        <f t="shared" si="4"/>
        <v>SAN BENITO | CONTUMAZA | DEPARTAMENTO CAJAMARCA</v>
      </c>
      <c r="I604" t="str">
        <f t="shared" si="5"/>
        <v>['060505','SAN BENITO | CONTUMAZA | DEPARTAMENTO CAJAMARCA'],</v>
      </c>
    </row>
    <row r="605">
      <c r="A605" s="7" t="s">
        <v>1186</v>
      </c>
      <c r="B605" s="8" t="s">
        <v>1187</v>
      </c>
      <c r="C605" t="str">
        <f t="shared" si="1"/>
        <v>0605</v>
      </c>
      <c r="D605" t="str">
        <f>VLOOKUP(C605,PROVINCIA!$A$1:$B$195,2,FALSE)</f>
        <v>CONTUMAZA</v>
      </c>
      <c r="E605" s="9">
        <f t="shared" si="2"/>
        <v>6</v>
      </c>
      <c r="F605" t="str">
        <f>VLOOKUP(E605,DEPARTAMENTO!$A$1:$B$25,2,FALSE)</f>
        <v>DEPARTAMENTO CAJAMARCA</v>
      </c>
      <c r="G605" t="str">
        <f t="shared" si="3"/>
        <v>06605</v>
      </c>
      <c r="H605" t="str">
        <f t="shared" si="4"/>
        <v>SANTA CRUZ DE TOLED | CONTUMAZA | DEPARTAMENTO CAJAMARCA</v>
      </c>
      <c r="I605" t="str">
        <f t="shared" si="5"/>
        <v>['060506','SANTA CRUZ DE TOLED | CONTUMAZA | DEPARTAMENTO CAJAMARCA'],</v>
      </c>
    </row>
    <row r="606">
      <c r="A606" s="7" t="s">
        <v>1188</v>
      </c>
      <c r="B606" s="8" t="s">
        <v>1189</v>
      </c>
      <c r="C606" t="str">
        <f t="shared" si="1"/>
        <v>0605</v>
      </c>
      <c r="D606" t="str">
        <f>VLOOKUP(C606,PROVINCIA!$A$1:$B$195,2,FALSE)</f>
        <v>CONTUMAZA</v>
      </c>
      <c r="E606" s="9">
        <f t="shared" si="2"/>
        <v>6</v>
      </c>
      <c r="F606" t="str">
        <f>VLOOKUP(E606,DEPARTAMENTO!$A$1:$B$25,2,FALSE)</f>
        <v>DEPARTAMENTO CAJAMARCA</v>
      </c>
      <c r="G606" t="str">
        <f t="shared" si="3"/>
        <v>06605</v>
      </c>
      <c r="H606" t="str">
        <f t="shared" si="4"/>
        <v>TANTARICA | CONTUMAZA | DEPARTAMENTO CAJAMARCA</v>
      </c>
      <c r="I606" t="str">
        <f t="shared" si="5"/>
        <v>['060507','TANTARICA | CONTUMAZA | DEPARTAMENTO CAJAMARCA'],</v>
      </c>
    </row>
    <row r="607">
      <c r="A607" s="7" t="s">
        <v>1190</v>
      </c>
      <c r="B607" s="8" t="s">
        <v>1191</v>
      </c>
      <c r="C607" t="str">
        <f t="shared" si="1"/>
        <v>0605</v>
      </c>
      <c r="D607" t="str">
        <f>VLOOKUP(C607,PROVINCIA!$A$1:$B$195,2,FALSE)</f>
        <v>CONTUMAZA</v>
      </c>
      <c r="E607" s="9">
        <f t="shared" si="2"/>
        <v>6</v>
      </c>
      <c r="F607" t="str">
        <f>VLOOKUP(E607,DEPARTAMENTO!$A$1:$B$25,2,FALSE)</f>
        <v>DEPARTAMENTO CAJAMARCA</v>
      </c>
      <c r="G607" t="str">
        <f t="shared" si="3"/>
        <v>06605</v>
      </c>
      <c r="H607" t="str">
        <f t="shared" si="4"/>
        <v>YONAN | CONTUMAZA | DEPARTAMENTO CAJAMARCA</v>
      </c>
      <c r="I607" t="str">
        <f t="shared" si="5"/>
        <v>['060508','YONAN | CONTUMAZA | DEPARTAMENTO CAJAMARCA'],</v>
      </c>
    </row>
    <row r="608">
      <c r="A608" s="7" t="s">
        <v>1192</v>
      </c>
      <c r="B608" s="8" t="s">
        <v>1193</v>
      </c>
      <c r="C608" t="str">
        <f t="shared" si="1"/>
        <v>0606</v>
      </c>
      <c r="D608" t="str">
        <f>VLOOKUP(C608,PROVINCIA!$A$1:$B$195,2,FALSE)</f>
        <v>CUTERVO</v>
      </c>
      <c r="E608" s="9">
        <f t="shared" si="2"/>
        <v>6</v>
      </c>
      <c r="F608" t="str">
        <f>VLOOKUP(E608,DEPARTAMENTO!$A$1:$B$25,2,FALSE)</f>
        <v>DEPARTAMENTO CAJAMARCA</v>
      </c>
      <c r="G608" t="str">
        <f t="shared" si="3"/>
        <v>06606</v>
      </c>
      <c r="H608" t="str">
        <f t="shared" si="4"/>
        <v>CUTERVO | CUTERVO | DEPARTAMENTO CAJAMARCA</v>
      </c>
      <c r="I608" t="str">
        <f t="shared" si="5"/>
        <v>['060601','CUTERVO | CUTERVO | DEPARTAMENTO CAJAMARCA'],</v>
      </c>
    </row>
    <row r="609">
      <c r="A609" s="7" t="s">
        <v>1194</v>
      </c>
      <c r="B609" s="8" t="s">
        <v>1195</v>
      </c>
      <c r="C609" t="str">
        <f t="shared" si="1"/>
        <v>0606</v>
      </c>
      <c r="D609" t="str">
        <f>VLOOKUP(C609,PROVINCIA!$A$1:$B$195,2,FALSE)</f>
        <v>CUTERVO</v>
      </c>
      <c r="E609" s="9">
        <f t="shared" si="2"/>
        <v>6</v>
      </c>
      <c r="F609" t="str">
        <f>VLOOKUP(E609,DEPARTAMENTO!$A$1:$B$25,2,FALSE)</f>
        <v>DEPARTAMENTO CAJAMARCA</v>
      </c>
      <c r="G609" t="str">
        <f t="shared" si="3"/>
        <v>06606</v>
      </c>
      <c r="H609" t="str">
        <f t="shared" si="4"/>
        <v>CALLAYUC | CUTERVO | DEPARTAMENTO CAJAMARCA</v>
      </c>
      <c r="I609" t="str">
        <f t="shared" si="5"/>
        <v>['060602','CALLAYUC | CUTERVO | DEPARTAMENTO CAJAMARCA'],</v>
      </c>
    </row>
    <row r="610">
      <c r="A610" s="7" t="s">
        <v>1196</v>
      </c>
      <c r="B610" s="8" t="s">
        <v>1197</v>
      </c>
      <c r="C610" t="str">
        <f t="shared" si="1"/>
        <v>0606</v>
      </c>
      <c r="D610" t="str">
        <f>VLOOKUP(C610,PROVINCIA!$A$1:$B$195,2,FALSE)</f>
        <v>CUTERVO</v>
      </c>
      <c r="E610" s="9">
        <f t="shared" si="2"/>
        <v>6</v>
      </c>
      <c r="F610" t="str">
        <f>VLOOKUP(E610,DEPARTAMENTO!$A$1:$B$25,2,FALSE)</f>
        <v>DEPARTAMENTO CAJAMARCA</v>
      </c>
      <c r="G610" t="str">
        <f t="shared" si="3"/>
        <v>06606</v>
      </c>
      <c r="H610" t="str">
        <f t="shared" si="4"/>
        <v>CHOROS | CUTERVO | DEPARTAMENTO CAJAMARCA</v>
      </c>
      <c r="I610" t="str">
        <f t="shared" si="5"/>
        <v>['060603','CHOROS | CUTERVO | DEPARTAMENTO CAJAMARCA'],</v>
      </c>
    </row>
    <row r="611">
      <c r="A611" s="7" t="s">
        <v>1198</v>
      </c>
      <c r="B611" s="8" t="s">
        <v>1199</v>
      </c>
      <c r="C611" t="str">
        <f t="shared" si="1"/>
        <v>0606</v>
      </c>
      <c r="D611" t="str">
        <f>VLOOKUP(C611,PROVINCIA!$A$1:$B$195,2,FALSE)</f>
        <v>CUTERVO</v>
      </c>
      <c r="E611" s="9">
        <f t="shared" si="2"/>
        <v>6</v>
      </c>
      <c r="F611" t="str">
        <f>VLOOKUP(E611,DEPARTAMENTO!$A$1:$B$25,2,FALSE)</f>
        <v>DEPARTAMENTO CAJAMARCA</v>
      </c>
      <c r="G611" t="str">
        <f t="shared" si="3"/>
        <v>06606</v>
      </c>
      <c r="H611" t="str">
        <f t="shared" si="4"/>
        <v>CUJILLO | CUTERVO | DEPARTAMENTO CAJAMARCA</v>
      </c>
      <c r="I611" t="str">
        <f t="shared" si="5"/>
        <v>['060604','CUJILLO | CUTERVO | DEPARTAMENTO CAJAMARCA'],</v>
      </c>
    </row>
    <row r="612">
      <c r="A612" s="7" t="s">
        <v>1200</v>
      </c>
      <c r="B612" s="8" t="s">
        <v>1201</v>
      </c>
      <c r="C612" t="str">
        <f t="shared" si="1"/>
        <v>0606</v>
      </c>
      <c r="D612" t="str">
        <f>VLOOKUP(C612,PROVINCIA!$A$1:$B$195,2,FALSE)</f>
        <v>CUTERVO</v>
      </c>
      <c r="E612" s="9">
        <f t="shared" si="2"/>
        <v>6</v>
      </c>
      <c r="F612" t="str">
        <f>VLOOKUP(E612,DEPARTAMENTO!$A$1:$B$25,2,FALSE)</f>
        <v>DEPARTAMENTO CAJAMARCA</v>
      </c>
      <c r="G612" t="str">
        <f t="shared" si="3"/>
        <v>06606</v>
      </c>
      <c r="H612" t="str">
        <f t="shared" si="4"/>
        <v>LA RAMADA | CUTERVO | DEPARTAMENTO CAJAMARCA</v>
      </c>
      <c r="I612" t="str">
        <f t="shared" si="5"/>
        <v>['060605','LA RAMADA | CUTERVO | DEPARTAMENTO CAJAMARCA'],</v>
      </c>
    </row>
    <row r="613">
      <c r="A613" s="7" t="s">
        <v>1202</v>
      </c>
      <c r="B613" s="8" t="s">
        <v>1203</v>
      </c>
      <c r="C613" t="str">
        <f t="shared" si="1"/>
        <v>0606</v>
      </c>
      <c r="D613" t="str">
        <f>VLOOKUP(C613,PROVINCIA!$A$1:$B$195,2,FALSE)</f>
        <v>CUTERVO</v>
      </c>
      <c r="E613" s="9">
        <f t="shared" si="2"/>
        <v>6</v>
      </c>
      <c r="F613" t="str">
        <f>VLOOKUP(E613,DEPARTAMENTO!$A$1:$B$25,2,FALSE)</f>
        <v>DEPARTAMENTO CAJAMARCA</v>
      </c>
      <c r="G613" t="str">
        <f t="shared" si="3"/>
        <v>06606</v>
      </c>
      <c r="H613" t="str">
        <f t="shared" si="4"/>
        <v>PIMPINGOS | CUTERVO | DEPARTAMENTO CAJAMARCA</v>
      </c>
      <c r="I613" t="str">
        <f t="shared" si="5"/>
        <v>['060606','PIMPINGOS | CUTERVO | DEPARTAMENTO CAJAMARCA'],</v>
      </c>
    </row>
    <row r="614">
      <c r="A614" s="7" t="s">
        <v>1204</v>
      </c>
      <c r="B614" s="8" t="s">
        <v>1205</v>
      </c>
      <c r="C614" t="str">
        <f t="shared" si="1"/>
        <v>0606</v>
      </c>
      <c r="D614" t="str">
        <f>VLOOKUP(C614,PROVINCIA!$A$1:$B$195,2,FALSE)</f>
        <v>CUTERVO</v>
      </c>
      <c r="E614" s="9">
        <f t="shared" si="2"/>
        <v>6</v>
      </c>
      <c r="F614" t="str">
        <f>VLOOKUP(E614,DEPARTAMENTO!$A$1:$B$25,2,FALSE)</f>
        <v>DEPARTAMENTO CAJAMARCA</v>
      </c>
      <c r="G614" t="str">
        <f t="shared" si="3"/>
        <v>06606</v>
      </c>
      <c r="H614" t="str">
        <f t="shared" si="4"/>
        <v>QUEROCOTILLO | CUTERVO | DEPARTAMENTO CAJAMARCA</v>
      </c>
      <c r="I614" t="str">
        <f t="shared" si="5"/>
        <v>['060607','QUEROCOTILLO | CUTERVO | DEPARTAMENTO CAJAMARCA'],</v>
      </c>
    </row>
    <row r="615">
      <c r="A615" s="7" t="s">
        <v>1206</v>
      </c>
      <c r="B615" s="8" t="s">
        <v>1207</v>
      </c>
      <c r="C615" t="str">
        <f t="shared" si="1"/>
        <v>0606</v>
      </c>
      <c r="D615" t="str">
        <f>VLOOKUP(C615,PROVINCIA!$A$1:$B$195,2,FALSE)</f>
        <v>CUTERVO</v>
      </c>
      <c r="E615" s="9">
        <f t="shared" si="2"/>
        <v>6</v>
      </c>
      <c r="F615" t="str">
        <f>VLOOKUP(E615,DEPARTAMENTO!$A$1:$B$25,2,FALSE)</f>
        <v>DEPARTAMENTO CAJAMARCA</v>
      </c>
      <c r="G615" t="str">
        <f t="shared" si="3"/>
        <v>06606</v>
      </c>
      <c r="H615" t="str">
        <f t="shared" si="4"/>
        <v>SAN ANDRES DE CUTERVO | CUTERVO | DEPARTAMENTO CAJAMARCA</v>
      </c>
      <c r="I615" t="str">
        <f t="shared" si="5"/>
        <v>['060608','SAN ANDRES DE CUTERVO | CUTERVO | DEPARTAMENTO CAJAMARCA'],</v>
      </c>
    </row>
    <row r="616">
      <c r="A616" s="7" t="s">
        <v>1208</v>
      </c>
      <c r="B616" s="8" t="s">
        <v>1209</v>
      </c>
      <c r="C616" t="str">
        <f t="shared" si="1"/>
        <v>0606</v>
      </c>
      <c r="D616" t="str">
        <f>VLOOKUP(C616,PROVINCIA!$A$1:$B$195,2,FALSE)</f>
        <v>CUTERVO</v>
      </c>
      <c r="E616" s="9">
        <f t="shared" si="2"/>
        <v>6</v>
      </c>
      <c r="F616" t="str">
        <f>VLOOKUP(E616,DEPARTAMENTO!$A$1:$B$25,2,FALSE)</f>
        <v>DEPARTAMENTO CAJAMARCA</v>
      </c>
      <c r="G616" t="str">
        <f t="shared" si="3"/>
        <v>06606</v>
      </c>
      <c r="H616" t="str">
        <f t="shared" si="4"/>
        <v>SAN JUAN DE CUTERVO | CUTERVO | DEPARTAMENTO CAJAMARCA</v>
      </c>
      <c r="I616" t="str">
        <f t="shared" si="5"/>
        <v>['060609','SAN JUAN DE CUTERVO | CUTERVO | DEPARTAMENTO CAJAMARCA'],</v>
      </c>
    </row>
    <row r="617">
      <c r="A617" s="7" t="s">
        <v>1210</v>
      </c>
      <c r="B617" s="8" t="s">
        <v>1211</v>
      </c>
      <c r="C617" t="str">
        <f t="shared" si="1"/>
        <v>0606</v>
      </c>
      <c r="D617" t="str">
        <f>VLOOKUP(C617,PROVINCIA!$A$1:$B$195,2,FALSE)</f>
        <v>CUTERVO</v>
      </c>
      <c r="E617" s="9">
        <f t="shared" si="2"/>
        <v>6</v>
      </c>
      <c r="F617" t="str">
        <f>VLOOKUP(E617,DEPARTAMENTO!$A$1:$B$25,2,FALSE)</f>
        <v>DEPARTAMENTO CAJAMARCA</v>
      </c>
      <c r="G617" t="str">
        <f t="shared" si="3"/>
        <v>06606</v>
      </c>
      <c r="H617" t="str">
        <f t="shared" si="4"/>
        <v>SAN LUIS DE LUCMA | CUTERVO | DEPARTAMENTO CAJAMARCA</v>
      </c>
      <c r="I617" t="str">
        <f t="shared" si="5"/>
        <v>['060610','SAN LUIS DE LUCMA | CUTERVO | DEPARTAMENTO CAJAMARCA'],</v>
      </c>
    </row>
    <row r="618">
      <c r="A618" s="7" t="s">
        <v>1212</v>
      </c>
      <c r="B618" s="8" t="s">
        <v>357</v>
      </c>
      <c r="C618" t="str">
        <f t="shared" si="1"/>
        <v>0606</v>
      </c>
      <c r="D618" t="str">
        <f>VLOOKUP(C618,PROVINCIA!$A$1:$B$195,2,FALSE)</f>
        <v>CUTERVO</v>
      </c>
      <c r="E618" s="9">
        <f t="shared" si="2"/>
        <v>6</v>
      </c>
      <c r="F618" t="str">
        <f>VLOOKUP(E618,DEPARTAMENTO!$A$1:$B$25,2,FALSE)</f>
        <v>DEPARTAMENTO CAJAMARCA</v>
      </c>
      <c r="G618" t="str">
        <f t="shared" si="3"/>
        <v>06606</v>
      </c>
      <c r="H618" t="str">
        <f t="shared" si="4"/>
        <v>SANTA CRUZ | CUTERVO | DEPARTAMENTO CAJAMARCA</v>
      </c>
      <c r="I618" t="str">
        <f t="shared" si="5"/>
        <v>['060611','SANTA CRUZ | CUTERVO | DEPARTAMENTO CAJAMARCA'],</v>
      </c>
    </row>
    <row r="619">
      <c r="A619" s="7" t="s">
        <v>1213</v>
      </c>
      <c r="B619" s="8" t="s">
        <v>1214</v>
      </c>
      <c r="C619" t="str">
        <f t="shared" si="1"/>
        <v>0606</v>
      </c>
      <c r="D619" t="str">
        <f>VLOOKUP(C619,PROVINCIA!$A$1:$B$195,2,FALSE)</f>
        <v>CUTERVO</v>
      </c>
      <c r="E619" s="9">
        <f t="shared" si="2"/>
        <v>6</v>
      </c>
      <c r="F619" t="str">
        <f>VLOOKUP(E619,DEPARTAMENTO!$A$1:$B$25,2,FALSE)</f>
        <v>DEPARTAMENTO CAJAMARCA</v>
      </c>
      <c r="G619" t="str">
        <f t="shared" si="3"/>
        <v>06606</v>
      </c>
      <c r="H619" t="str">
        <f t="shared" si="4"/>
        <v>SANTO DOMINGO DE LA CAPILLA | CUTERVO | DEPARTAMENTO CAJAMARCA</v>
      </c>
      <c r="I619" t="str">
        <f t="shared" si="5"/>
        <v>['060612','SANTO DOMINGO DE LA CAPILLA | CUTERVO | DEPARTAMENTO CAJAMARCA'],</v>
      </c>
    </row>
    <row r="620">
      <c r="A620" s="7" t="s">
        <v>1215</v>
      </c>
      <c r="B620" s="8" t="s">
        <v>130</v>
      </c>
      <c r="C620" t="str">
        <f t="shared" si="1"/>
        <v>0606</v>
      </c>
      <c r="D620" t="str">
        <f>VLOOKUP(C620,PROVINCIA!$A$1:$B$195,2,FALSE)</f>
        <v>CUTERVO</v>
      </c>
      <c r="E620" s="9">
        <f t="shared" si="2"/>
        <v>6</v>
      </c>
      <c r="F620" t="str">
        <f>VLOOKUP(E620,DEPARTAMENTO!$A$1:$B$25,2,FALSE)</f>
        <v>DEPARTAMENTO CAJAMARCA</v>
      </c>
      <c r="G620" t="str">
        <f t="shared" si="3"/>
        <v>06606</v>
      </c>
      <c r="H620" t="str">
        <f t="shared" si="4"/>
        <v>SANTO TOMAS | CUTERVO | DEPARTAMENTO CAJAMARCA</v>
      </c>
      <c r="I620" t="str">
        <f t="shared" si="5"/>
        <v>['060613','SANTO TOMAS | CUTERVO | DEPARTAMENTO CAJAMARCA'],</v>
      </c>
    </row>
    <row r="621">
      <c r="A621" s="7" t="s">
        <v>1216</v>
      </c>
      <c r="B621" s="8" t="s">
        <v>1217</v>
      </c>
      <c r="C621" t="str">
        <f t="shared" si="1"/>
        <v>0606</v>
      </c>
      <c r="D621" t="str">
        <f>VLOOKUP(C621,PROVINCIA!$A$1:$B$195,2,FALSE)</f>
        <v>CUTERVO</v>
      </c>
      <c r="E621" s="9">
        <f t="shared" si="2"/>
        <v>6</v>
      </c>
      <c r="F621" t="str">
        <f>VLOOKUP(E621,DEPARTAMENTO!$A$1:$B$25,2,FALSE)</f>
        <v>DEPARTAMENTO CAJAMARCA</v>
      </c>
      <c r="G621" t="str">
        <f t="shared" si="3"/>
        <v>06606</v>
      </c>
      <c r="H621" t="str">
        <f t="shared" si="4"/>
        <v>SOCOTA | CUTERVO | DEPARTAMENTO CAJAMARCA</v>
      </c>
      <c r="I621" t="str">
        <f t="shared" si="5"/>
        <v>['060614','SOCOTA | CUTERVO | DEPARTAMENTO CAJAMARCA'],</v>
      </c>
    </row>
    <row r="622">
      <c r="A622" s="7" t="s">
        <v>1218</v>
      </c>
      <c r="B622" s="8" t="s">
        <v>1219</v>
      </c>
      <c r="C622" t="str">
        <f t="shared" si="1"/>
        <v>0606</v>
      </c>
      <c r="D622" t="str">
        <f>VLOOKUP(C622,PROVINCIA!$A$1:$B$195,2,FALSE)</f>
        <v>CUTERVO</v>
      </c>
      <c r="E622" s="9">
        <f t="shared" si="2"/>
        <v>6</v>
      </c>
      <c r="F622" t="str">
        <f>VLOOKUP(E622,DEPARTAMENTO!$A$1:$B$25,2,FALSE)</f>
        <v>DEPARTAMENTO CAJAMARCA</v>
      </c>
      <c r="G622" t="str">
        <f t="shared" si="3"/>
        <v>06606</v>
      </c>
      <c r="H622" t="str">
        <f t="shared" si="4"/>
        <v>TORIBIO CASANOVA | CUTERVO | DEPARTAMENTO CAJAMARCA</v>
      </c>
      <c r="I622" t="str">
        <f t="shared" si="5"/>
        <v>['060615','TORIBIO CASANOVA | CUTERVO | DEPARTAMENTO CAJAMARCA'],</v>
      </c>
    </row>
    <row r="623">
      <c r="A623" s="7" t="s">
        <v>1220</v>
      </c>
      <c r="B623" s="8" t="s">
        <v>1221</v>
      </c>
      <c r="C623" t="str">
        <f t="shared" si="1"/>
        <v>0607</v>
      </c>
      <c r="D623" t="str">
        <f>VLOOKUP(C623,PROVINCIA!$A$1:$B$195,2,FALSE)</f>
        <v>HUALGAYOC</v>
      </c>
      <c r="E623" s="9">
        <f t="shared" si="2"/>
        <v>6</v>
      </c>
      <c r="F623" t="str">
        <f>VLOOKUP(E623,DEPARTAMENTO!$A$1:$B$25,2,FALSE)</f>
        <v>DEPARTAMENTO CAJAMARCA</v>
      </c>
      <c r="G623" t="str">
        <f t="shared" si="3"/>
        <v>06607</v>
      </c>
      <c r="H623" t="str">
        <f t="shared" si="4"/>
        <v>BAMBAMARCA | HUALGAYOC | DEPARTAMENTO CAJAMARCA</v>
      </c>
      <c r="I623" t="str">
        <f t="shared" si="5"/>
        <v>['060701','BAMBAMARCA | HUALGAYOC | DEPARTAMENTO CAJAMARCA'],</v>
      </c>
    </row>
    <row r="624">
      <c r="A624" s="7" t="s">
        <v>1222</v>
      </c>
      <c r="B624" s="8" t="s">
        <v>1223</v>
      </c>
      <c r="C624" t="str">
        <f t="shared" si="1"/>
        <v>0607</v>
      </c>
      <c r="D624" t="str">
        <f>VLOOKUP(C624,PROVINCIA!$A$1:$B$195,2,FALSE)</f>
        <v>HUALGAYOC</v>
      </c>
      <c r="E624" s="9">
        <f t="shared" si="2"/>
        <v>6</v>
      </c>
      <c r="F624" t="str">
        <f>VLOOKUP(E624,DEPARTAMENTO!$A$1:$B$25,2,FALSE)</f>
        <v>DEPARTAMENTO CAJAMARCA</v>
      </c>
      <c r="G624" t="str">
        <f t="shared" si="3"/>
        <v>06607</v>
      </c>
      <c r="H624" t="str">
        <f t="shared" si="4"/>
        <v>CHUGUR | HUALGAYOC | DEPARTAMENTO CAJAMARCA</v>
      </c>
      <c r="I624" t="str">
        <f t="shared" si="5"/>
        <v>['060702','CHUGUR | HUALGAYOC | DEPARTAMENTO CAJAMARCA'],</v>
      </c>
    </row>
    <row r="625">
      <c r="A625" s="7" t="s">
        <v>1224</v>
      </c>
      <c r="B625" s="8" t="s">
        <v>1225</v>
      </c>
      <c r="C625" t="str">
        <f t="shared" si="1"/>
        <v>0607</v>
      </c>
      <c r="D625" t="str">
        <f>VLOOKUP(C625,PROVINCIA!$A$1:$B$195,2,FALSE)</f>
        <v>HUALGAYOC</v>
      </c>
      <c r="E625" s="9">
        <f t="shared" si="2"/>
        <v>6</v>
      </c>
      <c r="F625" t="str">
        <f>VLOOKUP(E625,DEPARTAMENTO!$A$1:$B$25,2,FALSE)</f>
        <v>DEPARTAMENTO CAJAMARCA</v>
      </c>
      <c r="G625" t="str">
        <f t="shared" si="3"/>
        <v>06607</v>
      </c>
      <c r="H625" t="str">
        <f t="shared" si="4"/>
        <v>HUALGAYOC | HUALGAYOC | DEPARTAMENTO CAJAMARCA</v>
      </c>
      <c r="I625" t="str">
        <f t="shared" si="5"/>
        <v>['060703','HUALGAYOC | HUALGAYOC | DEPARTAMENTO CAJAMARCA'],</v>
      </c>
    </row>
    <row r="626">
      <c r="A626" s="7" t="s">
        <v>1226</v>
      </c>
      <c r="B626" s="8" t="s">
        <v>1227</v>
      </c>
      <c r="C626" t="str">
        <f t="shared" si="1"/>
        <v>0608</v>
      </c>
      <c r="D626" t="str">
        <f>VLOOKUP(C626,PROVINCIA!$A$1:$B$195,2,FALSE)</f>
        <v>JAEN</v>
      </c>
      <c r="E626" s="9">
        <f t="shared" si="2"/>
        <v>6</v>
      </c>
      <c r="F626" t="str">
        <f>VLOOKUP(E626,DEPARTAMENTO!$A$1:$B$25,2,FALSE)</f>
        <v>DEPARTAMENTO CAJAMARCA</v>
      </c>
      <c r="G626" t="str">
        <f t="shared" si="3"/>
        <v>06608</v>
      </c>
      <c r="H626" t="str">
        <f t="shared" si="4"/>
        <v>JAEN | JAEN | DEPARTAMENTO CAJAMARCA</v>
      </c>
      <c r="I626" t="str">
        <f t="shared" si="5"/>
        <v>['060801','JAEN | JAEN | DEPARTAMENTO CAJAMARCA'],</v>
      </c>
    </row>
    <row r="627">
      <c r="A627" s="7" t="s">
        <v>1228</v>
      </c>
      <c r="B627" s="8" t="s">
        <v>1229</v>
      </c>
      <c r="C627" t="str">
        <f t="shared" si="1"/>
        <v>0608</v>
      </c>
      <c r="D627" t="str">
        <f>VLOOKUP(C627,PROVINCIA!$A$1:$B$195,2,FALSE)</f>
        <v>JAEN</v>
      </c>
      <c r="E627" s="9">
        <f t="shared" si="2"/>
        <v>6</v>
      </c>
      <c r="F627" t="str">
        <f>VLOOKUP(E627,DEPARTAMENTO!$A$1:$B$25,2,FALSE)</f>
        <v>DEPARTAMENTO CAJAMARCA</v>
      </c>
      <c r="G627" t="str">
        <f t="shared" si="3"/>
        <v>06608</v>
      </c>
      <c r="H627" t="str">
        <f t="shared" si="4"/>
        <v>BELLAVISTA | JAEN | DEPARTAMENTO CAJAMARCA</v>
      </c>
      <c r="I627" t="str">
        <f t="shared" si="5"/>
        <v>['060802','BELLAVISTA | JAEN | DEPARTAMENTO CAJAMARCA'],</v>
      </c>
    </row>
    <row r="628">
      <c r="A628" s="7" t="s">
        <v>1230</v>
      </c>
      <c r="B628" s="8" t="s">
        <v>1231</v>
      </c>
      <c r="C628" t="str">
        <f t="shared" si="1"/>
        <v>0608</v>
      </c>
      <c r="D628" t="str">
        <f>VLOOKUP(C628,PROVINCIA!$A$1:$B$195,2,FALSE)</f>
        <v>JAEN</v>
      </c>
      <c r="E628" s="9">
        <f t="shared" si="2"/>
        <v>6</v>
      </c>
      <c r="F628" t="str">
        <f>VLOOKUP(E628,DEPARTAMENTO!$A$1:$B$25,2,FALSE)</f>
        <v>DEPARTAMENTO CAJAMARCA</v>
      </c>
      <c r="G628" t="str">
        <f t="shared" si="3"/>
        <v>06608</v>
      </c>
      <c r="H628" t="str">
        <f t="shared" si="4"/>
        <v>CHONTALI | JAEN | DEPARTAMENTO CAJAMARCA</v>
      </c>
      <c r="I628" t="str">
        <f t="shared" si="5"/>
        <v>['060803','CHONTALI | JAEN | DEPARTAMENTO CAJAMARCA'],</v>
      </c>
    </row>
    <row r="629">
      <c r="A629" s="7" t="s">
        <v>1232</v>
      </c>
      <c r="B629" s="8" t="s">
        <v>1233</v>
      </c>
      <c r="C629" t="str">
        <f t="shared" si="1"/>
        <v>0608</v>
      </c>
      <c r="D629" t="str">
        <f>VLOOKUP(C629,PROVINCIA!$A$1:$B$195,2,FALSE)</f>
        <v>JAEN</v>
      </c>
      <c r="E629" s="9">
        <f t="shared" si="2"/>
        <v>6</v>
      </c>
      <c r="F629" t="str">
        <f>VLOOKUP(E629,DEPARTAMENTO!$A$1:$B$25,2,FALSE)</f>
        <v>DEPARTAMENTO CAJAMARCA</v>
      </c>
      <c r="G629" t="str">
        <f t="shared" si="3"/>
        <v>06608</v>
      </c>
      <c r="H629" t="str">
        <f t="shared" si="4"/>
        <v>COLASAY | JAEN | DEPARTAMENTO CAJAMARCA</v>
      </c>
      <c r="I629" t="str">
        <f t="shared" si="5"/>
        <v>['060804','COLASAY | JAEN | DEPARTAMENTO CAJAMARCA'],</v>
      </c>
    </row>
    <row r="630">
      <c r="A630" s="7" t="s">
        <v>1234</v>
      </c>
      <c r="B630" s="8" t="s">
        <v>1235</v>
      </c>
      <c r="C630" t="str">
        <f t="shared" si="1"/>
        <v>0608</v>
      </c>
      <c r="D630" t="str">
        <f>VLOOKUP(C630,PROVINCIA!$A$1:$B$195,2,FALSE)</f>
        <v>JAEN</v>
      </c>
      <c r="E630" s="9">
        <f t="shared" si="2"/>
        <v>6</v>
      </c>
      <c r="F630" t="str">
        <f>VLOOKUP(E630,DEPARTAMENTO!$A$1:$B$25,2,FALSE)</f>
        <v>DEPARTAMENTO CAJAMARCA</v>
      </c>
      <c r="G630" t="str">
        <f t="shared" si="3"/>
        <v>06608</v>
      </c>
      <c r="H630" t="str">
        <f t="shared" si="4"/>
        <v>HUABAL | JAEN | DEPARTAMENTO CAJAMARCA</v>
      </c>
      <c r="I630" t="str">
        <f t="shared" si="5"/>
        <v>['060805','HUABAL | JAEN | DEPARTAMENTO CAJAMARCA'],</v>
      </c>
    </row>
    <row r="631">
      <c r="A631" s="7" t="s">
        <v>1236</v>
      </c>
      <c r="B631" s="8" t="s">
        <v>1237</v>
      </c>
      <c r="C631" t="str">
        <f t="shared" si="1"/>
        <v>0608</v>
      </c>
      <c r="D631" t="str">
        <f>VLOOKUP(C631,PROVINCIA!$A$1:$B$195,2,FALSE)</f>
        <v>JAEN</v>
      </c>
      <c r="E631" s="9">
        <f t="shared" si="2"/>
        <v>6</v>
      </c>
      <c r="F631" t="str">
        <f>VLOOKUP(E631,DEPARTAMENTO!$A$1:$B$25,2,FALSE)</f>
        <v>DEPARTAMENTO CAJAMARCA</v>
      </c>
      <c r="G631" t="str">
        <f t="shared" si="3"/>
        <v>06608</v>
      </c>
      <c r="H631" t="str">
        <f t="shared" si="4"/>
        <v>LAS PIRIAS | JAEN | DEPARTAMENTO CAJAMARCA</v>
      </c>
      <c r="I631" t="str">
        <f t="shared" si="5"/>
        <v>['060806','LAS PIRIAS | JAEN | DEPARTAMENTO CAJAMARCA'],</v>
      </c>
    </row>
    <row r="632">
      <c r="A632" s="7" t="s">
        <v>1238</v>
      </c>
      <c r="B632" s="8" t="s">
        <v>1239</v>
      </c>
      <c r="C632" t="str">
        <f t="shared" si="1"/>
        <v>0608</v>
      </c>
      <c r="D632" t="str">
        <f>VLOOKUP(C632,PROVINCIA!$A$1:$B$195,2,FALSE)</f>
        <v>JAEN</v>
      </c>
      <c r="E632" s="9">
        <f t="shared" si="2"/>
        <v>6</v>
      </c>
      <c r="F632" t="str">
        <f>VLOOKUP(E632,DEPARTAMENTO!$A$1:$B$25,2,FALSE)</f>
        <v>DEPARTAMENTO CAJAMARCA</v>
      </c>
      <c r="G632" t="str">
        <f t="shared" si="3"/>
        <v>06608</v>
      </c>
      <c r="H632" t="str">
        <f t="shared" si="4"/>
        <v>POMAHUACA | JAEN | DEPARTAMENTO CAJAMARCA</v>
      </c>
      <c r="I632" t="str">
        <f t="shared" si="5"/>
        <v>['060807','POMAHUACA | JAEN | DEPARTAMENTO CAJAMARCA'],</v>
      </c>
    </row>
    <row r="633">
      <c r="A633" s="7" t="s">
        <v>1240</v>
      </c>
      <c r="B633" s="8" t="s">
        <v>1241</v>
      </c>
      <c r="C633" t="str">
        <f t="shared" si="1"/>
        <v>0608</v>
      </c>
      <c r="D633" t="str">
        <f>VLOOKUP(C633,PROVINCIA!$A$1:$B$195,2,FALSE)</f>
        <v>JAEN</v>
      </c>
      <c r="E633" s="9">
        <f t="shared" si="2"/>
        <v>6</v>
      </c>
      <c r="F633" t="str">
        <f>VLOOKUP(E633,DEPARTAMENTO!$A$1:$B$25,2,FALSE)</f>
        <v>DEPARTAMENTO CAJAMARCA</v>
      </c>
      <c r="G633" t="str">
        <f t="shared" si="3"/>
        <v>06608</v>
      </c>
      <c r="H633" t="str">
        <f t="shared" si="4"/>
        <v>PUCARA | JAEN | DEPARTAMENTO CAJAMARCA</v>
      </c>
      <c r="I633" t="str">
        <f t="shared" si="5"/>
        <v>['060808','PUCARA | JAEN | DEPARTAMENTO CAJAMARCA'],</v>
      </c>
    </row>
    <row r="634">
      <c r="A634" s="7" t="s">
        <v>1242</v>
      </c>
      <c r="B634" s="8" t="s">
        <v>1243</v>
      </c>
      <c r="C634" t="str">
        <f t="shared" si="1"/>
        <v>0608</v>
      </c>
      <c r="D634" t="str">
        <f>VLOOKUP(C634,PROVINCIA!$A$1:$B$195,2,FALSE)</f>
        <v>JAEN</v>
      </c>
      <c r="E634" s="9">
        <f t="shared" si="2"/>
        <v>6</v>
      </c>
      <c r="F634" t="str">
        <f>VLOOKUP(E634,DEPARTAMENTO!$A$1:$B$25,2,FALSE)</f>
        <v>DEPARTAMENTO CAJAMARCA</v>
      </c>
      <c r="G634" t="str">
        <f t="shared" si="3"/>
        <v>06608</v>
      </c>
      <c r="H634" t="str">
        <f t="shared" si="4"/>
        <v>SALLIQUE | JAEN | DEPARTAMENTO CAJAMARCA</v>
      </c>
      <c r="I634" t="str">
        <f t="shared" si="5"/>
        <v>['060809','SALLIQUE | JAEN | DEPARTAMENTO CAJAMARCA'],</v>
      </c>
    </row>
    <row r="635">
      <c r="A635" s="7" t="s">
        <v>1244</v>
      </c>
      <c r="B635" s="8" t="s">
        <v>1245</v>
      </c>
      <c r="C635" t="str">
        <f t="shared" si="1"/>
        <v>0608</v>
      </c>
      <c r="D635" t="str">
        <f>VLOOKUP(C635,PROVINCIA!$A$1:$B$195,2,FALSE)</f>
        <v>JAEN</v>
      </c>
      <c r="E635" s="9">
        <f t="shared" si="2"/>
        <v>6</v>
      </c>
      <c r="F635" t="str">
        <f>VLOOKUP(E635,DEPARTAMENTO!$A$1:$B$25,2,FALSE)</f>
        <v>DEPARTAMENTO CAJAMARCA</v>
      </c>
      <c r="G635" t="str">
        <f t="shared" si="3"/>
        <v>06608</v>
      </c>
      <c r="H635" t="str">
        <f t="shared" si="4"/>
        <v>SAN FELIPE | JAEN | DEPARTAMENTO CAJAMARCA</v>
      </c>
      <c r="I635" t="str">
        <f t="shared" si="5"/>
        <v>['060810','SAN FELIPE | JAEN | DEPARTAMENTO CAJAMARCA'],</v>
      </c>
    </row>
    <row r="636">
      <c r="A636" s="7" t="s">
        <v>1246</v>
      </c>
      <c r="B636" s="8" t="s">
        <v>1247</v>
      </c>
      <c r="C636" t="str">
        <f t="shared" si="1"/>
        <v>0608</v>
      </c>
      <c r="D636" t="str">
        <f>VLOOKUP(C636,PROVINCIA!$A$1:$B$195,2,FALSE)</f>
        <v>JAEN</v>
      </c>
      <c r="E636" s="9">
        <f t="shared" si="2"/>
        <v>6</v>
      </c>
      <c r="F636" t="str">
        <f>VLOOKUP(E636,DEPARTAMENTO!$A$1:$B$25,2,FALSE)</f>
        <v>DEPARTAMENTO CAJAMARCA</v>
      </c>
      <c r="G636" t="str">
        <f t="shared" si="3"/>
        <v>06608</v>
      </c>
      <c r="H636" t="str">
        <f t="shared" si="4"/>
        <v>SAN JOSE DEL ALTO | JAEN | DEPARTAMENTO CAJAMARCA</v>
      </c>
      <c r="I636" t="str">
        <f t="shared" si="5"/>
        <v>['060811','SAN JOSE DEL ALTO | JAEN | DEPARTAMENTO CAJAMARCA'],</v>
      </c>
    </row>
    <row r="637">
      <c r="A637" s="7" t="s">
        <v>1248</v>
      </c>
      <c r="B637" s="8" t="s">
        <v>154</v>
      </c>
      <c r="C637" t="str">
        <f t="shared" si="1"/>
        <v>0608</v>
      </c>
      <c r="D637" t="str">
        <f>VLOOKUP(C637,PROVINCIA!$A$1:$B$195,2,FALSE)</f>
        <v>JAEN</v>
      </c>
      <c r="E637" s="9">
        <f t="shared" si="2"/>
        <v>6</v>
      </c>
      <c r="F637" t="str">
        <f>VLOOKUP(E637,DEPARTAMENTO!$A$1:$B$25,2,FALSE)</f>
        <v>DEPARTAMENTO CAJAMARCA</v>
      </c>
      <c r="G637" t="str">
        <f t="shared" si="3"/>
        <v>06608</v>
      </c>
      <c r="H637" t="str">
        <f t="shared" si="4"/>
        <v>SANTA ROSA | JAEN | DEPARTAMENTO CAJAMARCA</v>
      </c>
      <c r="I637" t="str">
        <f t="shared" si="5"/>
        <v>['060812','SANTA ROSA | JAEN | DEPARTAMENTO CAJAMARCA'],</v>
      </c>
    </row>
    <row r="638">
      <c r="A638" s="7" t="s">
        <v>1249</v>
      </c>
      <c r="B638" s="8" t="s">
        <v>1250</v>
      </c>
      <c r="C638" t="str">
        <f t="shared" si="1"/>
        <v>0609</v>
      </c>
      <c r="D638" t="str">
        <f>VLOOKUP(C638,PROVINCIA!$A$1:$B$195,2,FALSE)</f>
        <v>SAN IGNACIO</v>
      </c>
      <c r="E638" s="9">
        <f t="shared" si="2"/>
        <v>6</v>
      </c>
      <c r="F638" t="str">
        <f>VLOOKUP(E638,DEPARTAMENTO!$A$1:$B$25,2,FALSE)</f>
        <v>DEPARTAMENTO CAJAMARCA</v>
      </c>
      <c r="G638" t="str">
        <f t="shared" si="3"/>
        <v>06609</v>
      </c>
      <c r="H638" t="str">
        <f t="shared" si="4"/>
        <v>SAN IGNACIO | SAN IGNACIO | DEPARTAMENTO CAJAMARCA</v>
      </c>
      <c r="I638" t="str">
        <f t="shared" si="5"/>
        <v>['060901','SAN IGNACIO | SAN IGNACIO | DEPARTAMENTO CAJAMARCA'],</v>
      </c>
    </row>
    <row r="639">
      <c r="A639" s="7" t="s">
        <v>1251</v>
      </c>
      <c r="B639" s="8" t="s">
        <v>1252</v>
      </c>
      <c r="C639" t="str">
        <f t="shared" si="1"/>
        <v>0609</v>
      </c>
      <c r="D639" t="str">
        <f>VLOOKUP(C639,PROVINCIA!$A$1:$B$195,2,FALSE)</f>
        <v>SAN IGNACIO</v>
      </c>
      <c r="E639" s="9">
        <f t="shared" si="2"/>
        <v>6</v>
      </c>
      <c r="F639" t="str">
        <f>VLOOKUP(E639,DEPARTAMENTO!$A$1:$B$25,2,FALSE)</f>
        <v>DEPARTAMENTO CAJAMARCA</v>
      </c>
      <c r="G639" t="str">
        <f t="shared" si="3"/>
        <v>06609</v>
      </c>
      <c r="H639" t="str">
        <f t="shared" si="4"/>
        <v>CHIRINOS | SAN IGNACIO | DEPARTAMENTO CAJAMARCA</v>
      </c>
      <c r="I639" t="str">
        <f t="shared" si="5"/>
        <v>['060902','CHIRINOS | SAN IGNACIO | DEPARTAMENTO CAJAMARCA'],</v>
      </c>
    </row>
    <row r="640">
      <c r="A640" s="7" t="s">
        <v>1253</v>
      </c>
      <c r="B640" s="8" t="s">
        <v>1254</v>
      </c>
      <c r="C640" t="str">
        <f t="shared" si="1"/>
        <v>0609</v>
      </c>
      <c r="D640" t="str">
        <f>VLOOKUP(C640,PROVINCIA!$A$1:$B$195,2,FALSE)</f>
        <v>SAN IGNACIO</v>
      </c>
      <c r="E640" s="9">
        <f t="shared" si="2"/>
        <v>6</v>
      </c>
      <c r="F640" t="str">
        <f>VLOOKUP(E640,DEPARTAMENTO!$A$1:$B$25,2,FALSE)</f>
        <v>DEPARTAMENTO CAJAMARCA</v>
      </c>
      <c r="G640" t="str">
        <f t="shared" si="3"/>
        <v>06609</v>
      </c>
      <c r="H640" t="str">
        <f t="shared" si="4"/>
        <v>HUARANGO | SAN IGNACIO | DEPARTAMENTO CAJAMARCA</v>
      </c>
      <c r="I640" t="str">
        <f t="shared" si="5"/>
        <v>['060903','HUARANGO | SAN IGNACIO | DEPARTAMENTO CAJAMARCA'],</v>
      </c>
    </row>
    <row r="641">
      <c r="A641" s="7" t="s">
        <v>1255</v>
      </c>
      <c r="B641" s="8" t="s">
        <v>1256</v>
      </c>
      <c r="C641" t="str">
        <f t="shared" si="1"/>
        <v>0609</v>
      </c>
      <c r="D641" t="str">
        <f>VLOOKUP(C641,PROVINCIA!$A$1:$B$195,2,FALSE)</f>
        <v>SAN IGNACIO</v>
      </c>
      <c r="E641" s="9">
        <f t="shared" si="2"/>
        <v>6</v>
      </c>
      <c r="F641" t="str">
        <f>VLOOKUP(E641,DEPARTAMENTO!$A$1:$B$25,2,FALSE)</f>
        <v>DEPARTAMENTO CAJAMARCA</v>
      </c>
      <c r="G641" t="str">
        <f t="shared" si="3"/>
        <v>06609</v>
      </c>
      <c r="H641" t="str">
        <f t="shared" si="4"/>
        <v>LA COIPA | SAN IGNACIO | DEPARTAMENTO CAJAMARCA</v>
      </c>
      <c r="I641" t="str">
        <f t="shared" si="5"/>
        <v>['060904','LA COIPA | SAN IGNACIO | DEPARTAMENTO CAJAMARCA'],</v>
      </c>
    </row>
    <row r="642">
      <c r="A642" s="7" t="s">
        <v>1257</v>
      </c>
      <c r="B642" s="8" t="s">
        <v>1258</v>
      </c>
      <c r="C642" t="str">
        <f t="shared" si="1"/>
        <v>0609</v>
      </c>
      <c r="D642" t="str">
        <f>VLOOKUP(C642,PROVINCIA!$A$1:$B$195,2,FALSE)</f>
        <v>SAN IGNACIO</v>
      </c>
      <c r="E642" s="9">
        <f t="shared" si="2"/>
        <v>6</v>
      </c>
      <c r="F642" t="str">
        <f>VLOOKUP(E642,DEPARTAMENTO!$A$1:$B$25,2,FALSE)</f>
        <v>DEPARTAMENTO CAJAMARCA</v>
      </c>
      <c r="G642" t="str">
        <f t="shared" si="3"/>
        <v>06609</v>
      </c>
      <c r="H642" t="str">
        <f t="shared" si="4"/>
        <v>NAMBALLE | SAN IGNACIO | DEPARTAMENTO CAJAMARCA</v>
      </c>
      <c r="I642" t="str">
        <f t="shared" si="5"/>
        <v>['060905','NAMBALLE | SAN IGNACIO | DEPARTAMENTO CAJAMARCA'],</v>
      </c>
    </row>
    <row r="643">
      <c r="A643" s="7" t="s">
        <v>1259</v>
      </c>
      <c r="B643" s="8" t="s">
        <v>1260</v>
      </c>
      <c r="C643" t="str">
        <f t="shared" si="1"/>
        <v>0609</v>
      </c>
      <c r="D643" t="str">
        <f>VLOOKUP(C643,PROVINCIA!$A$1:$B$195,2,FALSE)</f>
        <v>SAN IGNACIO</v>
      </c>
      <c r="E643" s="9">
        <f t="shared" si="2"/>
        <v>6</v>
      </c>
      <c r="F643" t="str">
        <f>VLOOKUP(E643,DEPARTAMENTO!$A$1:$B$25,2,FALSE)</f>
        <v>DEPARTAMENTO CAJAMARCA</v>
      </c>
      <c r="G643" t="str">
        <f t="shared" si="3"/>
        <v>06609</v>
      </c>
      <c r="H643" t="str">
        <f t="shared" si="4"/>
        <v>SAN JOSE DE LOURDES | SAN IGNACIO | DEPARTAMENTO CAJAMARCA</v>
      </c>
      <c r="I643" t="str">
        <f t="shared" si="5"/>
        <v>['060906','SAN JOSE DE LOURDES | SAN IGNACIO | DEPARTAMENTO CAJAMARCA'],</v>
      </c>
    </row>
    <row r="644">
      <c r="A644" s="7" t="s">
        <v>1261</v>
      </c>
      <c r="B644" s="8" t="s">
        <v>1262</v>
      </c>
      <c r="C644" t="str">
        <f t="shared" si="1"/>
        <v>0609</v>
      </c>
      <c r="D644" t="str">
        <f>VLOOKUP(C644,PROVINCIA!$A$1:$B$195,2,FALSE)</f>
        <v>SAN IGNACIO</v>
      </c>
      <c r="E644" s="9">
        <f t="shared" si="2"/>
        <v>6</v>
      </c>
      <c r="F644" t="str">
        <f>VLOOKUP(E644,DEPARTAMENTO!$A$1:$B$25,2,FALSE)</f>
        <v>DEPARTAMENTO CAJAMARCA</v>
      </c>
      <c r="G644" t="str">
        <f t="shared" si="3"/>
        <v>06609</v>
      </c>
      <c r="H644" t="str">
        <f t="shared" si="4"/>
        <v>TABACONAS | SAN IGNACIO | DEPARTAMENTO CAJAMARCA</v>
      </c>
      <c r="I644" t="str">
        <f t="shared" si="5"/>
        <v>['060907','TABACONAS | SAN IGNACIO | DEPARTAMENTO CAJAMARCA'],</v>
      </c>
    </row>
    <row r="645">
      <c r="A645" s="7" t="s">
        <v>1263</v>
      </c>
      <c r="B645" s="8" t="s">
        <v>1264</v>
      </c>
      <c r="C645" t="str">
        <f t="shared" si="1"/>
        <v>0610</v>
      </c>
      <c r="D645" t="str">
        <f>VLOOKUP(C645,PROVINCIA!$A$1:$B$195,2,FALSE)</f>
        <v>SAN MARCOS</v>
      </c>
      <c r="E645" s="9">
        <f t="shared" si="2"/>
        <v>6</v>
      </c>
      <c r="F645" t="str">
        <f>VLOOKUP(E645,DEPARTAMENTO!$A$1:$B$25,2,FALSE)</f>
        <v>DEPARTAMENTO CAJAMARCA</v>
      </c>
      <c r="G645" t="str">
        <f t="shared" si="3"/>
        <v>06610</v>
      </c>
      <c r="H645" t="str">
        <f t="shared" si="4"/>
        <v>PEDRO GALVEZ | SAN MARCOS | DEPARTAMENTO CAJAMARCA</v>
      </c>
      <c r="I645" t="str">
        <f t="shared" si="5"/>
        <v>['061001','PEDRO GALVEZ | SAN MARCOS | DEPARTAMENTO CAJAMARCA'],</v>
      </c>
    </row>
    <row r="646">
      <c r="A646" s="7" t="s">
        <v>1265</v>
      </c>
      <c r="B646" s="8" t="s">
        <v>1266</v>
      </c>
      <c r="C646" t="str">
        <f t="shared" si="1"/>
        <v>0610</v>
      </c>
      <c r="D646" t="str">
        <f>VLOOKUP(C646,PROVINCIA!$A$1:$B$195,2,FALSE)</f>
        <v>SAN MARCOS</v>
      </c>
      <c r="E646" s="9">
        <f t="shared" si="2"/>
        <v>6</v>
      </c>
      <c r="F646" t="str">
        <f>VLOOKUP(E646,DEPARTAMENTO!$A$1:$B$25,2,FALSE)</f>
        <v>DEPARTAMENTO CAJAMARCA</v>
      </c>
      <c r="G646" t="str">
        <f t="shared" si="3"/>
        <v>06610</v>
      </c>
      <c r="H646" t="str">
        <f t="shared" si="4"/>
        <v>CHANCAY | SAN MARCOS | DEPARTAMENTO CAJAMARCA</v>
      </c>
      <c r="I646" t="str">
        <f t="shared" si="5"/>
        <v>['061002','CHANCAY | SAN MARCOS | DEPARTAMENTO CAJAMARCA'],</v>
      </c>
    </row>
    <row r="647">
      <c r="A647" s="7" t="s">
        <v>1267</v>
      </c>
      <c r="B647" s="8" t="s">
        <v>1268</v>
      </c>
      <c r="C647" t="str">
        <f t="shared" si="1"/>
        <v>0610</v>
      </c>
      <c r="D647" t="str">
        <f>VLOOKUP(C647,PROVINCIA!$A$1:$B$195,2,FALSE)</f>
        <v>SAN MARCOS</v>
      </c>
      <c r="E647" s="9">
        <f t="shared" si="2"/>
        <v>6</v>
      </c>
      <c r="F647" t="str">
        <f>VLOOKUP(E647,DEPARTAMENTO!$A$1:$B$25,2,FALSE)</f>
        <v>DEPARTAMENTO CAJAMARCA</v>
      </c>
      <c r="G647" t="str">
        <f t="shared" si="3"/>
        <v>06610</v>
      </c>
      <c r="H647" t="str">
        <f t="shared" si="4"/>
        <v>EDUARDO VILLANUEVA | SAN MARCOS | DEPARTAMENTO CAJAMARCA</v>
      </c>
      <c r="I647" t="str">
        <f t="shared" si="5"/>
        <v>['061003','EDUARDO VILLANUEVA | SAN MARCOS | DEPARTAMENTO CAJAMARCA'],</v>
      </c>
    </row>
    <row r="648">
      <c r="A648" s="7" t="s">
        <v>1269</v>
      </c>
      <c r="B648" s="8" t="s">
        <v>1270</v>
      </c>
      <c r="C648" t="str">
        <f t="shared" si="1"/>
        <v>0610</v>
      </c>
      <c r="D648" t="str">
        <f>VLOOKUP(C648,PROVINCIA!$A$1:$B$195,2,FALSE)</f>
        <v>SAN MARCOS</v>
      </c>
      <c r="E648" s="9">
        <f t="shared" si="2"/>
        <v>6</v>
      </c>
      <c r="F648" t="str">
        <f>VLOOKUP(E648,DEPARTAMENTO!$A$1:$B$25,2,FALSE)</f>
        <v>DEPARTAMENTO CAJAMARCA</v>
      </c>
      <c r="G648" t="str">
        <f t="shared" si="3"/>
        <v>06610</v>
      </c>
      <c r="H648" t="str">
        <f t="shared" si="4"/>
        <v>GREGORIO PITA | SAN MARCOS | DEPARTAMENTO CAJAMARCA</v>
      </c>
      <c r="I648" t="str">
        <f t="shared" si="5"/>
        <v>['061004','GREGORIO PITA | SAN MARCOS | DEPARTAMENTO CAJAMARCA'],</v>
      </c>
    </row>
    <row r="649">
      <c r="A649" s="7" t="s">
        <v>1271</v>
      </c>
      <c r="B649" s="8" t="s">
        <v>1272</v>
      </c>
      <c r="C649" t="str">
        <f t="shared" si="1"/>
        <v>0610</v>
      </c>
      <c r="D649" t="str">
        <f>VLOOKUP(C649,PROVINCIA!$A$1:$B$195,2,FALSE)</f>
        <v>SAN MARCOS</v>
      </c>
      <c r="E649" s="9">
        <f t="shared" si="2"/>
        <v>6</v>
      </c>
      <c r="F649" t="str">
        <f>VLOOKUP(E649,DEPARTAMENTO!$A$1:$B$25,2,FALSE)</f>
        <v>DEPARTAMENTO CAJAMARCA</v>
      </c>
      <c r="G649" t="str">
        <f t="shared" si="3"/>
        <v>06610</v>
      </c>
      <c r="H649" t="str">
        <f t="shared" si="4"/>
        <v>ICHOCAN | SAN MARCOS | DEPARTAMENTO CAJAMARCA</v>
      </c>
      <c r="I649" t="str">
        <f t="shared" si="5"/>
        <v>['061005','ICHOCAN | SAN MARCOS | DEPARTAMENTO CAJAMARCA'],</v>
      </c>
    </row>
    <row r="650">
      <c r="A650" s="7" t="s">
        <v>1273</v>
      </c>
      <c r="B650" s="8" t="s">
        <v>1274</v>
      </c>
      <c r="C650" t="str">
        <f t="shared" si="1"/>
        <v>0610</v>
      </c>
      <c r="D650" t="str">
        <f>VLOOKUP(C650,PROVINCIA!$A$1:$B$195,2,FALSE)</f>
        <v>SAN MARCOS</v>
      </c>
      <c r="E650" s="9">
        <f t="shared" si="2"/>
        <v>6</v>
      </c>
      <c r="F650" t="str">
        <f>VLOOKUP(E650,DEPARTAMENTO!$A$1:$B$25,2,FALSE)</f>
        <v>DEPARTAMENTO CAJAMARCA</v>
      </c>
      <c r="G650" t="str">
        <f t="shared" si="3"/>
        <v>06610</v>
      </c>
      <c r="H650" t="str">
        <f t="shared" si="4"/>
        <v>JOSE MANUEL QUIROZ | SAN MARCOS | DEPARTAMENTO CAJAMARCA</v>
      </c>
      <c r="I650" t="str">
        <f t="shared" si="5"/>
        <v>['061006','JOSE MANUEL QUIROZ | SAN MARCOS | DEPARTAMENTO CAJAMARCA'],</v>
      </c>
    </row>
    <row r="651">
      <c r="A651" s="7" t="s">
        <v>1275</v>
      </c>
      <c r="B651" s="8" t="s">
        <v>1276</v>
      </c>
      <c r="C651" t="str">
        <f t="shared" si="1"/>
        <v>0610</v>
      </c>
      <c r="D651" t="str">
        <f>VLOOKUP(C651,PROVINCIA!$A$1:$B$195,2,FALSE)</f>
        <v>SAN MARCOS</v>
      </c>
      <c r="E651" s="9">
        <f t="shared" si="2"/>
        <v>6</v>
      </c>
      <c r="F651" t="str">
        <f>VLOOKUP(E651,DEPARTAMENTO!$A$1:$B$25,2,FALSE)</f>
        <v>DEPARTAMENTO CAJAMARCA</v>
      </c>
      <c r="G651" t="str">
        <f t="shared" si="3"/>
        <v>06610</v>
      </c>
      <c r="H651" t="str">
        <f t="shared" si="4"/>
        <v>JOSE SABOGAL | SAN MARCOS | DEPARTAMENTO CAJAMARCA</v>
      </c>
      <c r="I651" t="str">
        <f t="shared" si="5"/>
        <v>['061007','JOSE SABOGAL | SAN MARCOS | DEPARTAMENTO CAJAMARCA'],</v>
      </c>
    </row>
    <row r="652">
      <c r="A652" s="7" t="s">
        <v>1277</v>
      </c>
      <c r="B652" s="8" t="s">
        <v>938</v>
      </c>
      <c r="C652" t="str">
        <f t="shared" si="1"/>
        <v>0611</v>
      </c>
      <c r="D652" t="str">
        <f>VLOOKUP(C652,PROVINCIA!$A$1:$B$195,2,FALSE)</f>
        <v>SAN MIGUEL</v>
      </c>
      <c r="E652" s="9">
        <f t="shared" si="2"/>
        <v>6</v>
      </c>
      <c r="F652" t="str">
        <f>VLOOKUP(E652,DEPARTAMENTO!$A$1:$B$25,2,FALSE)</f>
        <v>DEPARTAMENTO CAJAMARCA</v>
      </c>
      <c r="G652" t="str">
        <f t="shared" si="3"/>
        <v>06611</v>
      </c>
      <c r="H652" t="str">
        <f t="shared" si="4"/>
        <v>SAN MIGUEL | SAN MIGUEL | DEPARTAMENTO CAJAMARCA</v>
      </c>
      <c r="I652" t="str">
        <f t="shared" si="5"/>
        <v>['061101','SAN MIGUEL | SAN MIGUEL | DEPARTAMENTO CAJAMARCA'],</v>
      </c>
    </row>
    <row r="653">
      <c r="A653" s="7" t="s">
        <v>1278</v>
      </c>
      <c r="B653" s="8" t="s">
        <v>1279</v>
      </c>
      <c r="C653" t="str">
        <f t="shared" si="1"/>
        <v>0611</v>
      </c>
      <c r="D653" t="str">
        <f>VLOOKUP(C653,PROVINCIA!$A$1:$B$195,2,FALSE)</f>
        <v>SAN MIGUEL</v>
      </c>
      <c r="E653" s="9">
        <f t="shared" si="2"/>
        <v>6</v>
      </c>
      <c r="F653" t="str">
        <f>VLOOKUP(E653,DEPARTAMENTO!$A$1:$B$25,2,FALSE)</f>
        <v>DEPARTAMENTO CAJAMARCA</v>
      </c>
      <c r="G653" t="str">
        <f t="shared" si="3"/>
        <v>06611</v>
      </c>
      <c r="H653" t="str">
        <f t="shared" si="4"/>
        <v>BOLIVAR | SAN MIGUEL | DEPARTAMENTO CAJAMARCA</v>
      </c>
      <c r="I653" t="str">
        <f t="shared" si="5"/>
        <v>['061102','BOLIVAR | SAN MIGUEL | DEPARTAMENTO CAJAMARCA'],</v>
      </c>
    </row>
    <row r="654">
      <c r="A654" s="7" t="s">
        <v>1280</v>
      </c>
      <c r="B654" s="8" t="s">
        <v>1281</v>
      </c>
      <c r="C654" t="str">
        <f t="shared" si="1"/>
        <v>0611</v>
      </c>
      <c r="D654" t="str">
        <f>VLOOKUP(C654,PROVINCIA!$A$1:$B$195,2,FALSE)</f>
        <v>SAN MIGUEL</v>
      </c>
      <c r="E654" s="9">
        <f t="shared" si="2"/>
        <v>6</v>
      </c>
      <c r="F654" t="str">
        <f>VLOOKUP(E654,DEPARTAMENTO!$A$1:$B$25,2,FALSE)</f>
        <v>DEPARTAMENTO CAJAMARCA</v>
      </c>
      <c r="G654" t="str">
        <f t="shared" si="3"/>
        <v>06611</v>
      </c>
      <c r="H654" t="str">
        <f t="shared" si="4"/>
        <v>CALQUIS | SAN MIGUEL | DEPARTAMENTO CAJAMARCA</v>
      </c>
      <c r="I654" t="str">
        <f t="shared" si="5"/>
        <v>['061103','CALQUIS | SAN MIGUEL | DEPARTAMENTO CAJAMARCA'],</v>
      </c>
    </row>
    <row r="655">
      <c r="A655" s="7" t="s">
        <v>1282</v>
      </c>
      <c r="B655" s="8" t="s">
        <v>1283</v>
      </c>
      <c r="C655" t="str">
        <f t="shared" si="1"/>
        <v>0611</v>
      </c>
      <c r="D655" t="str">
        <f>VLOOKUP(C655,PROVINCIA!$A$1:$B$195,2,FALSE)</f>
        <v>SAN MIGUEL</v>
      </c>
      <c r="E655" s="9">
        <f t="shared" si="2"/>
        <v>6</v>
      </c>
      <c r="F655" t="str">
        <f>VLOOKUP(E655,DEPARTAMENTO!$A$1:$B$25,2,FALSE)</f>
        <v>DEPARTAMENTO CAJAMARCA</v>
      </c>
      <c r="G655" t="str">
        <f t="shared" si="3"/>
        <v>06611</v>
      </c>
      <c r="H655" t="str">
        <f t="shared" si="4"/>
        <v>CATILLUC | SAN MIGUEL | DEPARTAMENTO CAJAMARCA</v>
      </c>
      <c r="I655" t="str">
        <f t="shared" si="5"/>
        <v>['061104','CATILLUC | SAN MIGUEL | DEPARTAMENTO CAJAMARCA'],</v>
      </c>
    </row>
    <row r="656">
      <c r="A656" s="7" t="s">
        <v>1284</v>
      </c>
      <c r="B656" s="8" t="s">
        <v>1285</v>
      </c>
      <c r="C656" t="str">
        <f t="shared" si="1"/>
        <v>0611</v>
      </c>
      <c r="D656" t="str">
        <f>VLOOKUP(C656,PROVINCIA!$A$1:$B$195,2,FALSE)</f>
        <v>SAN MIGUEL</v>
      </c>
      <c r="E656" s="9">
        <f t="shared" si="2"/>
        <v>6</v>
      </c>
      <c r="F656" t="str">
        <f>VLOOKUP(E656,DEPARTAMENTO!$A$1:$B$25,2,FALSE)</f>
        <v>DEPARTAMENTO CAJAMARCA</v>
      </c>
      <c r="G656" t="str">
        <f t="shared" si="3"/>
        <v>06611</v>
      </c>
      <c r="H656" t="str">
        <f t="shared" si="4"/>
        <v>EL PRADO | SAN MIGUEL | DEPARTAMENTO CAJAMARCA</v>
      </c>
      <c r="I656" t="str">
        <f t="shared" si="5"/>
        <v>['061105','EL PRADO | SAN MIGUEL | DEPARTAMENTO CAJAMARCA'],</v>
      </c>
    </row>
    <row r="657">
      <c r="A657" s="7" t="s">
        <v>1286</v>
      </c>
      <c r="B657" s="8" t="s">
        <v>1287</v>
      </c>
      <c r="C657" t="str">
        <f t="shared" si="1"/>
        <v>0611</v>
      </c>
      <c r="D657" t="str">
        <f>VLOOKUP(C657,PROVINCIA!$A$1:$B$195,2,FALSE)</f>
        <v>SAN MIGUEL</v>
      </c>
      <c r="E657" s="9">
        <f t="shared" si="2"/>
        <v>6</v>
      </c>
      <c r="F657" t="str">
        <f>VLOOKUP(E657,DEPARTAMENTO!$A$1:$B$25,2,FALSE)</f>
        <v>DEPARTAMENTO CAJAMARCA</v>
      </c>
      <c r="G657" t="str">
        <f t="shared" si="3"/>
        <v>06611</v>
      </c>
      <c r="H657" t="str">
        <f t="shared" si="4"/>
        <v>LA FLORIDA | SAN MIGUEL | DEPARTAMENTO CAJAMARCA</v>
      </c>
      <c r="I657" t="str">
        <f t="shared" si="5"/>
        <v>['061106','LA FLORIDA | SAN MIGUEL | DEPARTAMENTO CAJAMARCA'],</v>
      </c>
    </row>
    <row r="658">
      <c r="A658" s="7" t="s">
        <v>1288</v>
      </c>
      <c r="B658" s="8" t="s">
        <v>1289</v>
      </c>
      <c r="C658" t="str">
        <f t="shared" si="1"/>
        <v>0611</v>
      </c>
      <c r="D658" t="str">
        <f>VLOOKUP(C658,PROVINCIA!$A$1:$B$195,2,FALSE)</f>
        <v>SAN MIGUEL</v>
      </c>
      <c r="E658" s="9">
        <f t="shared" si="2"/>
        <v>6</v>
      </c>
      <c r="F658" t="str">
        <f>VLOOKUP(E658,DEPARTAMENTO!$A$1:$B$25,2,FALSE)</f>
        <v>DEPARTAMENTO CAJAMARCA</v>
      </c>
      <c r="G658" t="str">
        <f t="shared" si="3"/>
        <v>06611</v>
      </c>
      <c r="H658" t="str">
        <f t="shared" si="4"/>
        <v>LLAPA | SAN MIGUEL | DEPARTAMENTO CAJAMARCA</v>
      </c>
      <c r="I658" t="str">
        <f t="shared" si="5"/>
        <v>['061107','LLAPA | SAN MIGUEL | DEPARTAMENTO CAJAMARCA'],</v>
      </c>
    </row>
    <row r="659">
      <c r="A659" s="7" t="s">
        <v>1290</v>
      </c>
      <c r="B659" s="8" t="s">
        <v>1291</v>
      </c>
      <c r="C659" t="str">
        <f t="shared" si="1"/>
        <v>0611</v>
      </c>
      <c r="D659" t="str">
        <f>VLOOKUP(C659,PROVINCIA!$A$1:$B$195,2,FALSE)</f>
        <v>SAN MIGUEL</v>
      </c>
      <c r="E659" s="9">
        <f t="shared" si="2"/>
        <v>6</v>
      </c>
      <c r="F659" t="str">
        <f>VLOOKUP(E659,DEPARTAMENTO!$A$1:$B$25,2,FALSE)</f>
        <v>DEPARTAMENTO CAJAMARCA</v>
      </c>
      <c r="G659" t="str">
        <f t="shared" si="3"/>
        <v>06611</v>
      </c>
      <c r="H659" t="str">
        <f t="shared" si="4"/>
        <v>NANCHOC | SAN MIGUEL | DEPARTAMENTO CAJAMARCA</v>
      </c>
      <c r="I659" t="str">
        <f t="shared" si="5"/>
        <v>['061108','NANCHOC | SAN MIGUEL | DEPARTAMENTO CAJAMARCA'],</v>
      </c>
    </row>
    <row r="660">
      <c r="A660" s="7" t="s">
        <v>1292</v>
      </c>
      <c r="B660" s="8" t="s">
        <v>1293</v>
      </c>
      <c r="C660" t="str">
        <f t="shared" si="1"/>
        <v>0611</v>
      </c>
      <c r="D660" t="str">
        <f>VLOOKUP(C660,PROVINCIA!$A$1:$B$195,2,FALSE)</f>
        <v>SAN MIGUEL</v>
      </c>
      <c r="E660" s="9">
        <f t="shared" si="2"/>
        <v>6</v>
      </c>
      <c r="F660" t="str">
        <f>VLOOKUP(E660,DEPARTAMENTO!$A$1:$B$25,2,FALSE)</f>
        <v>DEPARTAMENTO CAJAMARCA</v>
      </c>
      <c r="G660" t="str">
        <f t="shared" si="3"/>
        <v>06611</v>
      </c>
      <c r="H660" t="str">
        <f t="shared" si="4"/>
        <v>NIEPOS | SAN MIGUEL | DEPARTAMENTO CAJAMARCA</v>
      </c>
      <c r="I660" t="str">
        <f t="shared" si="5"/>
        <v>['061109','NIEPOS | SAN MIGUEL | DEPARTAMENTO CAJAMARCA'],</v>
      </c>
    </row>
    <row r="661">
      <c r="A661" s="7" t="s">
        <v>1294</v>
      </c>
      <c r="B661" s="8" t="s">
        <v>1295</v>
      </c>
      <c r="C661" t="str">
        <f t="shared" si="1"/>
        <v>0611</v>
      </c>
      <c r="D661" t="str">
        <f>VLOOKUP(C661,PROVINCIA!$A$1:$B$195,2,FALSE)</f>
        <v>SAN MIGUEL</v>
      </c>
      <c r="E661" s="9">
        <f t="shared" si="2"/>
        <v>6</v>
      </c>
      <c r="F661" t="str">
        <f>VLOOKUP(E661,DEPARTAMENTO!$A$1:$B$25,2,FALSE)</f>
        <v>DEPARTAMENTO CAJAMARCA</v>
      </c>
      <c r="G661" t="str">
        <f t="shared" si="3"/>
        <v>06611</v>
      </c>
      <c r="H661" t="str">
        <f t="shared" si="4"/>
        <v>SAN GREGORIO | SAN MIGUEL | DEPARTAMENTO CAJAMARCA</v>
      </c>
      <c r="I661" t="str">
        <f t="shared" si="5"/>
        <v>['061110','SAN GREGORIO | SAN MIGUEL | DEPARTAMENTO CAJAMARCA'],</v>
      </c>
    </row>
    <row r="662">
      <c r="A662" s="7" t="s">
        <v>1296</v>
      </c>
      <c r="B662" s="8" t="s">
        <v>1297</v>
      </c>
      <c r="C662" t="str">
        <f t="shared" si="1"/>
        <v>0611</v>
      </c>
      <c r="D662" t="str">
        <f>VLOOKUP(C662,PROVINCIA!$A$1:$B$195,2,FALSE)</f>
        <v>SAN MIGUEL</v>
      </c>
      <c r="E662" s="9">
        <f t="shared" si="2"/>
        <v>6</v>
      </c>
      <c r="F662" t="str">
        <f>VLOOKUP(E662,DEPARTAMENTO!$A$1:$B$25,2,FALSE)</f>
        <v>DEPARTAMENTO CAJAMARCA</v>
      </c>
      <c r="G662" t="str">
        <f t="shared" si="3"/>
        <v>06611</v>
      </c>
      <c r="H662" t="str">
        <f t="shared" si="4"/>
        <v>SAN SILVESTRE DE COCHAN | SAN MIGUEL | DEPARTAMENTO CAJAMARCA</v>
      </c>
      <c r="I662" t="str">
        <f t="shared" si="5"/>
        <v>['061111','SAN SILVESTRE DE COCHAN | SAN MIGUEL | DEPARTAMENTO CAJAMARCA'],</v>
      </c>
    </row>
    <row r="663">
      <c r="A663" s="7" t="s">
        <v>1298</v>
      </c>
      <c r="B663" s="8" t="s">
        <v>1299</v>
      </c>
      <c r="C663" t="str">
        <f t="shared" si="1"/>
        <v>0611</v>
      </c>
      <c r="D663" t="str">
        <f>VLOOKUP(C663,PROVINCIA!$A$1:$B$195,2,FALSE)</f>
        <v>SAN MIGUEL</v>
      </c>
      <c r="E663" s="9">
        <f t="shared" si="2"/>
        <v>6</v>
      </c>
      <c r="F663" t="str">
        <f>VLOOKUP(E663,DEPARTAMENTO!$A$1:$B$25,2,FALSE)</f>
        <v>DEPARTAMENTO CAJAMARCA</v>
      </c>
      <c r="G663" t="str">
        <f t="shared" si="3"/>
        <v>06611</v>
      </c>
      <c r="H663" t="str">
        <f t="shared" si="4"/>
        <v>TONGOD | SAN MIGUEL | DEPARTAMENTO CAJAMARCA</v>
      </c>
      <c r="I663" t="str">
        <f t="shared" si="5"/>
        <v>['061112','TONGOD | SAN MIGUEL | DEPARTAMENTO CAJAMARCA'],</v>
      </c>
    </row>
    <row r="664">
      <c r="A664" s="7" t="s">
        <v>1300</v>
      </c>
      <c r="B664" s="8" t="s">
        <v>1301</v>
      </c>
      <c r="C664" t="str">
        <f t="shared" si="1"/>
        <v>0611</v>
      </c>
      <c r="D664" t="str">
        <f>VLOOKUP(C664,PROVINCIA!$A$1:$B$195,2,FALSE)</f>
        <v>SAN MIGUEL</v>
      </c>
      <c r="E664" s="9">
        <f t="shared" si="2"/>
        <v>6</v>
      </c>
      <c r="F664" t="str">
        <f>VLOOKUP(E664,DEPARTAMENTO!$A$1:$B$25,2,FALSE)</f>
        <v>DEPARTAMENTO CAJAMARCA</v>
      </c>
      <c r="G664" t="str">
        <f t="shared" si="3"/>
        <v>06611</v>
      </c>
      <c r="H664" t="str">
        <f t="shared" si="4"/>
        <v>UNION AGUA BLANCA | SAN MIGUEL | DEPARTAMENTO CAJAMARCA</v>
      </c>
      <c r="I664" t="str">
        <f t="shared" si="5"/>
        <v>['061113','UNION AGUA BLANCA | SAN MIGUEL | DEPARTAMENTO CAJAMARCA'],</v>
      </c>
    </row>
    <row r="665">
      <c r="A665" s="7" t="s">
        <v>1302</v>
      </c>
      <c r="B665" s="8" t="s">
        <v>1303</v>
      </c>
      <c r="C665" t="str">
        <f t="shared" si="1"/>
        <v>0612</v>
      </c>
      <c r="D665" t="str">
        <f>VLOOKUP(C665,PROVINCIA!$A$1:$B$195,2,FALSE)</f>
        <v>SAN PABLO</v>
      </c>
      <c r="E665" s="9">
        <f t="shared" si="2"/>
        <v>6</v>
      </c>
      <c r="F665" t="str">
        <f>VLOOKUP(E665,DEPARTAMENTO!$A$1:$B$25,2,FALSE)</f>
        <v>DEPARTAMENTO CAJAMARCA</v>
      </c>
      <c r="G665" t="str">
        <f t="shared" si="3"/>
        <v>06612</v>
      </c>
      <c r="H665" t="str">
        <f t="shared" si="4"/>
        <v>SAN PABLO | SAN PABLO | DEPARTAMENTO CAJAMARCA</v>
      </c>
      <c r="I665" t="str">
        <f t="shared" si="5"/>
        <v>['061201','SAN PABLO | SAN PABLO | DEPARTAMENTO CAJAMARCA'],</v>
      </c>
    </row>
    <row r="666">
      <c r="A666" s="7" t="s">
        <v>1304</v>
      </c>
      <c r="B666" s="8" t="s">
        <v>1305</v>
      </c>
      <c r="C666" t="str">
        <f t="shared" si="1"/>
        <v>0612</v>
      </c>
      <c r="D666" t="str">
        <f>VLOOKUP(C666,PROVINCIA!$A$1:$B$195,2,FALSE)</f>
        <v>SAN PABLO</v>
      </c>
      <c r="E666" s="9">
        <f t="shared" si="2"/>
        <v>6</v>
      </c>
      <c r="F666" t="str">
        <f>VLOOKUP(E666,DEPARTAMENTO!$A$1:$B$25,2,FALSE)</f>
        <v>DEPARTAMENTO CAJAMARCA</v>
      </c>
      <c r="G666" t="str">
        <f t="shared" si="3"/>
        <v>06612</v>
      </c>
      <c r="H666" t="str">
        <f t="shared" si="4"/>
        <v>SAN BERNARDINO | SAN PABLO | DEPARTAMENTO CAJAMARCA</v>
      </c>
      <c r="I666" t="str">
        <f t="shared" si="5"/>
        <v>['061202','SAN BERNARDINO | SAN PABLO | DEPARTAMENTO CAJAMARCA'],</v>
      </c>
    </row>
    <row r="667">
      <c r="A667" s="7" t="s">
        <v>1306</v>
      </c>
      <c r="B667" s="8" t="s">
        <v>275</v>
      </c>
      <c r="C667" t="str">
        <f t="shared" si="1"/>
        <v>0612</v>
      </c>
      <c r="D667" t="str">
        <f>VLOOKUP(C667,PROVINCIA!$A$1:$B$195,2,FALSE)</f>
        <v>SAN PABLO</v>
      </c>
      <c r="E667" s="9">
        <f t="shared" si="2"/>
        <v>6</v>
      </c>
      <c r="F667" t="str">
        <f>VLOOKUP(E667,DEPARTAMENTO!$A$1:$B$25,2,FALSE)</f>
        <v>DEPARTAMENTO CAJAMARCA</v>
      </c>
      <c r="G667" t="str">
        <f t="shared" si="3"/>
        <v>06612</v>
      </c>
      <c r="H667" t="str">
        <f t="shared" si="4"/>
        <v>SAN LUIS | SAN PABLO | DEPARTAMENTO CAJAMARCA</v>
      </c>
      <c r="I667" t="str">
        <f t="shared" si="5"/>
        <v>['061203','SAN LUIS | SAN PABLO | DEPARTAMENTO CAJAMARCA'],</v>
      </c>
    </row>
    <row r="668">
      <c r="A668" s="7" t="s">
        <v>1307</v>
      </c>
      <c r="B668" s="8" t="s">
        <v>1308</v>
      </c>
      <c r="C668" t="str">
        <f t="shared" si="1"/>
        <v>0612</v>
      </c>
      <c r="D668" t="str">
        <f>VLOOKUP(C668,PROVINCIA!$A$1:$B$195,2,FALSE)</f>
        <v>SAN PABLO</v>
      </c>
      <c r="E668" s="9">
        <f t="shared" si="2"/>
        <v>6</v>
      </c>
      <c r="F668" t="str">
        <f>VLOOKUP(E668,DEPARTAMENTO!$A$1:$B$25,2,FALSE)</f>
        <v>DEPARTAMENTO CAJAMARCA</v>
      </c>
      <c r="G668" t="str">
        <f t="shared" si="3"/>
        <v>06612</v>
      </c>
      <c r="H668" t="str">
        <f t="shared" si="4"/>
        <v>TUMBADEN | SAN PABLO | DEPARTAMENTO CAJAMARCA</v>
      </c>
      <c r="I668" t="str">
        <f t="shared" si="5"/>
        <v>['061204','TUMBADEN | SAN PABLO | DEPARTAMENTO CAJAMARCA'],</v>
      </c>
    </row>
    <row r="669">
      <c r="A669" s="7" t="s">
        <v>1309</v>
      </c>
      <c r="B669" s="8" t="s">
        <v>357</v>
      </c>
      <c r="C669" t="str">
        <f t="shared" si="1"/>
        <v>0613</v>
      </c>
      <c r="D669" t="str">
        <f>VLOOKUP(C669,PROVINCIA!$A$1:$B$195,2,FALSE)</f>
        <v>SANTA CRUZ</v>
      </c>
      <c r="E669" s="9">
        <f t="shared" si="2"/>
        <v>6</v>
      </c>
      <c r="F669" t="str">
        <f>VLOOKUP(E669,DEPARTAMENTO!$A$1:$B$25,2,FALSE)</f>
        <v>DEPARTAMENTO CAJAMARCA</v>
      </c>
      <c r="G669" t="str">
        <f t="shared" si="3"/>
        <v>06613</v>
      </c>
      <c r="H669" t="str">
        <f t="shared" si="4"/>
        <v>SANTA CRUZ | SANTA CRUZ | DEPARTAMENTO CAJAMARCA</v>
      </c>
      <c r="I669" t="str">
        <f t="shared" si="5"/>
        <v>['061301','SANTA CRUZ | SANTA CRUZ | DEPARTAMENTO CAJAMARCA'],</v>
      </c>
    </row>
    <row r="670">
      <c r="A670" s="7" t="s">
        <v>1310</v>
      </c>
      <c r="B670" s="8" t="s">
        <v>1311</v>
      </c>
      <c r="C670" t="str">
        <f t="shared" si="1"/>
        <v>0613</v>
      </c>
      <c r="D670" t="str">
        <f>VLOOKUP(C670,PROVINCIA!$A$1:$B$195,2,FALSE)</f>
        <v>SANTA CRUZ</v>
      </c>
      <c r="E670" s="9">
        <f t="shared" si="2"/>
        <v>6</v>
      </c>
      <c r="F670" t="str">
        <f>VLOOKUP(E670,DEPARTAMENTO!$A$1:$B$25,2,FALSE)</f>
        <v>DEPARTAMENTO CAJAMARCA</v>
      </c>
      <c r="G670" t="str">
        <f t="shared" si="3"/>
        <v>06613</v>
      </c>
      <c r="H670" t="str">
        <f t="shared" si="4"/>
        <v>ANDABAMBA | SANTA CRUZ | DEPARTAMENTO CAJAMARCA</v>
      </c>
      <c r="I670" t="str">
        <f t="shared" si="5"/>
        <v>['061302','ANDABAMBA | SANTA CRUZ | DEPARTAMENTO CAJAMARCA'],</v>
      </c>
    </row>
    <row r="671">
      <c r="A671" s="7" t="s">
        <v>1312</v>
      </c>
      <c r="B671" s="8" t="s">
        <v>1313</v>
      </c>
      <c r="C671" t="str">
        <f t="shared" si="1"/>
        <v>0613</v>
      </c>
      <c r="D671" t="str">
        <f>VLOOKUP(C671,PROVINCIA!$A$1:$B$195,2,FALSE)</f>
        <v>SANTA CRUZ</v>
      </c>
      <c r="E671" s="9">
        <f t="shared" si="2"/>
        <v>6</v>
      </c>
      <c r="F671" t="str">
        <f>VLOOKUP(E671,DEPARTAMENTO!$A$1:$B$25,2,FALSE)</f>
        <v>DEPARTAMENTO CAJAMARCA</v>
      </c>
      <c r="G671" t="str">
        <f t="shared" si="3"/>
        <v>06613</v>
      </c>
      <c r="H671" t="str">
        <f t="shared" si="4"/>
        <v>CATACHE | SANTA CRUZ | DEPARTAMENTO CAJAMARCA</v>
      </c>
      <c r="I671" t="str">
        <f t="shared" si="5"/>
        <v>['061303','CATACHE | SANTA CRUZ | DEPARTAMENTO CAJAMARCA'],</v>
      </c>
    </row>
    <row r="672">
      <c r="A672" s="7" t="s">
        <v>1314</v>
      </c>
      <c r="B672" s="8" t="s">
        <v>1315</v>
      </c>
      <c r="C672" t="str">
        <f t="shared" si="1"/>
        <v>0613</v>
      </c>
      <c r="D672" t="str">
        <f>VLOOKUP(C672,PROVINCIA!$A$1:$B$195,2,FALSE)</f>
        <v>SANTA CRUZ</v>
      </c>
      <c r="E672" s="9">
        <f t="shared" si="2"/>
        <v>6</v>
      </c>
      <c r="F672" t="str">
        <f>VLOOKUP(E672,DEPARTAMENTO!$A$1:$B$25,2,FALSE)</f>
        <v>DEPARTAMENTO CAJAMARCA</v>
      </c>
      <c r="G672" t="str">
        <f t="shared" si="3"/>
        <v>06613</v>
      </c>
      <c r="H672" t="str">
        <f t="shared" si="4"/>
        <v>CHANCAYBAÑOS | SANTA CRUZ | DEPARTAMENTO CAJAMARCA</v>
      </c>
      <c r="I672" t="str">
        <f t="shared" si="5"/>
        <v>['061304','CHANCAYBAÑOS | SANTA CRUZ | DEPARTAMENTO CAJAMARCA'],</v>
      </c>
    </row>
    <row r="673">
      <c r="A673" s="7" t="s">
        <v>1316</v>
      </c>
      <c r="B673" s="8" t="s">
        <v>1317</v>
      </c>
      <c r="C673" t="str">
        <f t="shared" si="1"/>
        <v>0613</v>
      </c>
      <c r="D673" t="str">
        <f>VLOOKUP(C673,PROVINCIA!$A$1:$B$195,2,FALSE)</f>
        <v>SANTA CRUZ</v>
      </c>
      <c r="E673" s="9">
        <f t="shared" si="2"/>
        <v>6</v>
      </c>
      <c r="F673" t="str">
        <f>VLOOKUP(E673,DEPARTAMENTO!$A$1:$B$25,2,FALSE)</f>
        <v>DEPARTAMENTO CAJAMARCA</v>
      </c>
      <c r="G673" t="str">
        <f t="shared" si="3"/>
        <v>06613</v>
      </c>
      <c r="H673" t="str">
        <f t="shared" si="4"/>
        <v>LA ESPERANZA | SANTA CRUZ | DEPARTAMENTO CAJAMARCA</v>
      </c>
      <c r="I673" t="str">
        <f t="shared" si="5"/>
        <v>['061305','LA ESPERANZA | SANTA CRUZ | DEPARTAMENTO CAJAMARCA'],</v>
      </c>
    </row>
    <row r="674">
      <c r="A674" s="7" t="s">
        <v>1318</v>
      </c>
      <c r="B674" s="8" t="s">
        <v>1319</v>
      </c>
      <c r="C674" t="str">
        <f t="shared" si="1"/>
        <v>0613</v>
      </c>
      <c r="D674" t="str">
        <f>VLOOKUP(C674,PROVINCIA!$A$1:$B$195,2,FALSE)</f>
        <v>SANTA CRUZ</v>
      </c>
      <c r="E674" s="9">
        <f t="shared" si="2"/>
        <v>6</v>
      </c>
      <c r="F674" t="str">
        <f>VLOOKUP(E674,DEPARTAMENTO!$A$1:$B$25,2,FALSE)</f>
        <v>DEPARTAMENTO CAJAMARCA</v>
      </c>
      <c r="G674" t="str">
        <f t="shared" si="3"/>
        <v>06613</v>
      </c>
      <c r="H674" t="str">
        <f t="shared" si="4"/>
        <v>NINABAMBA | SANTA CRUZ | DEPARTAMENTO CAJAMARCA</v>
      </c>
      <c r="I674" t="str">
        <f t="shared" si="5"/>
        <v>['061306','NINABAMBA | SANTA CRUZ | DEPARTAMENTO CAJAMARCA'],</v>
      </c>
    </row>
    <row r="675">
      <c r="A675" s="7" t="s">
        <v>1320</v>
      </c>
      <c r="B675" s="8" t="s">
        <v>1321</v>
      </c>
      <c r="C675" t="str">
        <f t="shared" si="1"/>
        <v>0613</v>
      </c>
      <c r="D675" t="str">
        <f>VLOOKUP(C675,PROVINCIA!$A$1:$B$195,2,FALSE)</f>
        <v>SANTA CRUZ</v>
      </c>
      <c r="E675" s="9">
        <f t="shared" si="2"/>
        <v>6</v>
      </c>
      <c r="F675" t="str">
        <f>VLOOKUP(E675,DEPARTAMENTO!$A$1:$B$25,2,FALSE)</f>
        <v>DEPARTAMENTO CAJAMARCA</v>
      </c>
      <c r="G675" t="str">
        <f t="shared" si="3"/>
        <v>06613</v>
      </c>
      <c r="H675" t="str">
        <f t="shared" si="4"/>
        <v>PULAN | SANTA CRUZ | DEPARTAMENTO CAJAMARCA</v>
      </c>
      <c r="I675" t="str">
        <f t="shared" si="5"/>
        <v>['061307','PULAN | SANTA CRUZ | DEPARTAMENTO CAJAMARCA'],</v>
      </c>
    </row>
    <row r="676">
      <c r="A676" s="7" t="s">
        <v>1322</v>
      </c>
      <c r="B676" s="8" t="s">
        <v>1323</v>
      </c>
      <c r="C676" t="str">
        <f t="shared" si="1"/>
        <v>0613</v>
      </c>
      <c r="D676" t="str">
        <f>VLOOKUP(C676,PROVINCIA!$A$1:$B$195,2,FALSE)</f>
        <v>SANTA CRUZ</v>
      </c>
      <c r="E676" s="9">
        <f t="shared" si="2"/>
        <v>6</v>
      </c>
      <c r="F676" t="str">
        <f>VLOOKUP(E676,DEPARTAMENTO!$A$1:$B$25,2,FALSE)</f>
        <v>DEPARTAMENTO CAJAMARCA</v>
      </c>
      <c r="G676" t="str">
        <f t="shared" si="3"/>
        <v>06613</v>
      </c>
      <c r="H676" t="str">
        <f t="shared" si="4"/>
        <v>SAUCEPAMPA | SANTA CRUZ | DEPARTAMENTO CAJAMARCA</v>
      </c>
      <c r="I676" t="str">
        <f t="shared" si="5"/>
        <v>['061308','SAUCEPAMPA | SANTA CRUZ | DEPARTAMENTO CAJAMARCA'],</v>
      </c>
    </row>
    <row r="677">
      <c r="A677" s="7" t="s">
        <v>1324</v>
      </c>
      <c r="B677" s="8" t="s">
        <v>1325</v>
      </c>
      <c r="C677" t="str">
        <f t="shared" si="1"/>
        <v>0613</v>
      </c>
      <c r="D677" t="str">
        <f>VLOOKUP(C677,PROVINCIA!$A$1:$B$195,2,FALSE)</f>
        <v>SANTA CRUZ</v>
      </c>
      <c r="E677" s="9">
        <f t="shared" si="2"/>
        <v>6</v>
      </c>
      <c r="F677" t="str">
        <f>VLOOKUP(E677,DEPARTAMENTO!$A$1:$B$25,2,FALSE)</f>
        <v>DEPARTAMENTO CAJAMARCA</v>
      </c>
      <c r="G677" t="str">
        <f t="shared" si="3"/>
        <v>06613</v>
      </c>
      <c r="H677" t="str">
        <f t="shared" si="4"/>
        <v>SEXI | SANTA CRUZ | DEPARTAMENTO CAJAMARCA</v>
      </c>
      <c r="I677" t="str">
        <f t="shared" si="5"/>
        <v>['061309','SEXI | SANTA CRUZ | DEPARTAMENTO CAJAMARCA'],</v>
      </c>
    </row>
    <row r="678">
      <c r="A678" s="7" t="s">
        <v>1326</v>
      </c>
      <c r="B678" s="8" t="s">
        <v>1327</v>
      </c>
      <c r="C678" t="str">
        <f t="shared" si="1"/>
        <v>0613</v>
      </c>
      <c r="D678" t="str">
        <f>VLOOKUP(C678,PROVINCIA!$A$1:$B$195,2,FALSE)</f>
        <v>SANTA CRUZ</v>
      </c>
      <c r="E678" s="9">
        <f t="shared" si="2"/>
        <v>6</v>
      </c>
      <c r="F678" t="str">
        <f>VLOOKUP(E678,DEPARTAMENTO!$A$1:$B$25,2,FALSE)</f>
        <v>DEPARTAMENTO CAJAMARCA</v>
      </c>
      <c r="G678" t="str">
        <f t="shared" si="3"/>
        <v>06613</v>
      </c>
      <c r="H678" t="str">
        <f t="shared" si="4"/>
        <v>UTICYACU | SANTA CRUZ | DEPARTAMENTO CAJAMARCA</v>
      </c>
      <c r="I678" t="str">
        <f t="shared" si="5"/>
        <v>['061310','UTICYACU | SANTA CRUZ | DEPARTAMENTO CAJAMARCA'],</v>
      </c>
    </row>
    <row r="679">
      <c r="A679" s="7" t="s">
        <v>1328</v>
      </c>
      <c r="B679" s="8" t="s">
        <v>1329</v>
      </c>
      <c r="C679" t="str">
        <f t="shared" si="1"/>
        <v>0613</v>
      </c>
      <c r="D679" t="str">
        <f>VLOOKUP(C679,PROVINCIA!$A$1:$B$195,2,FALSE)</f>
        <v>SANTA CRUZ</v>
      </c>
      <c r="E679" s="9">
        <f t="shared" si="2"/>
        <v>6</v>
      </c>
      <c r="F679" t="str">
        <f>VLOOKUP(E679,DEPARTAMENTO!$A$1:$B$25,2,FALSE)</f>
        <v>DEPARTAMENTO CAJAMARCA</v>
      </c>
      <c r="G679" t="str">
        <f t="shared" si="3"/>
        <v>06613</v>
      </c>
      <c r="H679" t="str">
        <f t="shared" si="4"/>
        <v>YAUYUCAN | SANTA CRUZ | DEPARTAMENTO CAJAMARCA</v>
      </c>
      <c r="I679" t="str">
        <f t="shared" si="5"/>
        <v>['061311','YAUYUCAN | SANTA CRUZ | DEPARTAMENTO CAJAMARCA'],</v>
      </c>
    </row>
    <row r="680">
      <c r="A680" s="7" t="s">
        <v>1330</v>
      </c>
      <c r="B680" s="8" t="s">
        <v>1331</v>
      </c>
      <c r="C680" t="str">
        <f t="shared" si="1"/>
        <v>0701</v>
      </c>
      <c r="D680" t="str">
        <f>VLOOKUP(C680,PROVINCIA!$A$1:$B$195,2,FALSE)</f>
        <v>PROV. CONST. DEL CALLAO</v>
      </c>
      <c r="E680" s="9">
        <f t="shared" si="2"/>
        <v>7</v>
      </c>
      <c r="F680" t="str">
        <f>VLOOKUP(E680,DEPARTAMENTO!$A$1:$B$25,2,FALSE)</f>
        <v>PROV. CONST. DEL CALLAO</v>
      </c>
      <c r="G680" t="str">
        <f t="shared" si="3"/>
        <v>07701</v>
      </c>
      <c r="H680" t="str">
        <f t="shared" si="4"/>
        <v>CALLAO | PROV. CONST. DEL CALLAO | PROV. CONST. DEL CALLAO</v>
      </c>
      <c r="I680" t="str">
        <f t="shared" si="5"/>
        <v>['070101','CALLAO | PROV. CONST. DEL CALLAO | PROV. CONST. DEL CALLAO'],</v>
      </c>
    </row>
    <row r="681">
      <c r="A681" s="7" t="s">
        <v>1332</v>
      </c>
      <c r="B681" s="8" t="s">
        <v>1229</v>
      </c>
      <c r="C681" t="str">
        <f t="shared" si="1"/>
        <v>0701</v>
      </c>
      <c r="D681" t="str">
        <f>VLOOKUP(C681,PROVINCIA!$A$1:$B$195,2,FALSE)</f>
        <v>PROV. CONST. DEL CALLAO</v>
      </c>
      <c r="E681" s="9">
        <f t="shared" si="2"/>
        <v>7</v>
      </c>
      <c r="F681" t="str">
        <f>VLOOKUP(E681,DEPARTAMENTO!$A$1:$B$25,2,FALSE)</f>
        <v>PROV. CONST. DEL CALLAO</v>
      </c>
      <c r="G681" t="str">
        <f t="shared" si="3"/>
        <v>07701</v>
      </c>
      <c r="H681" t="str">
        <f t="shared" si="4"/>
        <v>BELLAVISTA | PROV. CONST. DEL CALLAO | PROV. CONST. DEL CALLAO</v>
      </c>
      <c r="I681" t="str">
        <f t="shared" si="5"/>
        <v>['070102','BELLAVISTA | PROV. CONST. DEL CALLAO | PROV. CONST. DEL CALLAO'],</v>
      </c>
    </row>
    <row r="682">
      <c r="A682" s="7" t="s">
        <v>1333</v>
      </c>
      <c r="B682" s="8" t="s">
        <v>1334</v>
      </c>
      <c r="C682" t="str">
        <f t="shared" si="1"/>
        <v>0701</v>
      </c>
      <c r="D682" t="str">
        <f>VLOOKUP(C682,PROVINCIA!$A$1:$B$195,2,FALSE)</f>
        <v>PROV. CONST. DEL CALLAO</v>
      </c>
      <c r="E682" s="9">
        <f t="shared" si="2"/>
        <v>7</v>
      </c>
      <c r="F682" t="str">
        <f>VLOOKUP(E682,DEPARTAMENTO!$A$1:$B$25,2,FALSE)</f>
        <v>PROV. CONST. DEL CALLAO</v>
      </c>
      <c r="G682" t="str">
        <f t="shared" si="3"/>
        <v>07701</v>
      </c>
      <c r="H682" t="str">
        <f t="shared" si="4"/>
        <v>CARMEN DE LA LEGUA REYNOSO | PROV. CONST. DEL CALLAO | PROV. CONST. DEL CALLAO</v>
      </c>
      <c r="I682" t="str">
        <f t="shared" si="5"/>
        <v>['070103','CARMEN DE LA LEGUA REYNOSO | PROV. CONST. DEL CALLAO | PROV. CONST. DEL CALLAO'],</v>
      </c>
    </row>
    <row r="683">
      <c r="A683" s="7" t="s">
        <v>1335</v>
      </c>
      <c r="B683" s="8" t="s">
        <v>1336</v>
      </c>
      <c r="C683" t="str">
        <f t="shared" si="1"/>
        <v>0701</v>
      </c>
      <c r="D683" t="str">
        <f>VLOOKUP(C683,PROVINCIA!$A$1:$B$195,2,FALSE)</f>
        <v>PROV. CONST. DEL CALLAO</v>
      </c>
      <c r="E683" s="9">
        <f t="shared" si="2"/>
        <v>7</v>
      </c>
      <c r="F683" t="str">
        <f>VLOOKUP(E683,DEPARTAMENTO!$A$1:$B$25,2,FALSE)</f>
        <v>PROV. CONST. DEL CALLAO</v>
      </c>
      <c r="G683" t="str">
        <f t="shared" si="3"/>
        <v>07701</v>
      </c>
      <c r="H683" t="str">
        <f t="shared" si="4"/>
        <v>LA PERLA | PROV. CONST. DEL CALLAO | PROV. CONST. DEL CALLAO</v>
      </c>
      <c r="I683" t="str">
        <f t="shared" si="5"/>
        <v>['070104','LA PERLA | PROV. CONST. DEL CALLAO | PROV. CONST. DEL CALLAO'],</v>
      </c>
    </row>
    <row r="684">
      <c r="A684" s="7" t="s">
        <v>1337</v>
      </c>
      <c r="B684" s="8" t="s">
        <v>1338</v>
      </c>
      <c r="C684" t="str">
        <f t="shared" si="1"/>
        <v>0701</v>
      </c>
      <c r="D684" t="str">
        <f>VLOOKUP(C684,PROVINCIA!$A$1:$B$195,2,FALSE)</f>
        <v>PROV. CONST. DEL CALLAO</v>
      </c>
      <c r="E684" s="9">
        <f t="shared" si="2"/>
        <v>7</v>
      </c>
      <c r="F684" t="str">
        <f>VLOOKUP(E684,DEPARTAMENTO!$A$1:$B$25,2,FALSE)</f>
        <v>PROV. CONST. DEL CALLAO</v>
      </c>
      <c r="G684" t="str">
        <f t="shared" si="3"/>
        <v>07701</v>
      </c>
      <c r="H684" t="str">
        <f t="shared" si="4"/>
        <v>LA PUNTA | PROV. CONST. DEL CALLAO | PROV. CONST. DEL CALLAO</v>
      </c>
      <c r="I684" t="str">
        <f t="shared" si="5"/>
        <v>['070105','LA PUNTA | PROV. CONST. DEL CALLAO | PROV. CONST. DEL CALLAO'],</v>
      </c>
    </row>
    <row r="685">
      <c r="A685" s="7" t="s">
        <v>1339</v>
      </c>
      <c r="B685" s="8" t="s">
        <v>1340</v>
      </c>
      <c r="C685" t="str">
        <f t="shared" si="1"/>
        <v>0701</v>
      </c>
      <c r="D685" t="str">
        <f>VLOOKUP(C685,PROVINCIA!$A$1:$B$195,2,FALSE)</f>
        <v>PROV. CONST. DEL CALLAO</v>
      </c>
      <c r="E685" s="9">
        <f t="shared" si="2"/>
        <v>7</v>
      </c>
      <c r="F685" t="str">
        <f>VLOOKUP(E685,DEPARTAMENTO!$A$1:$B$25,2,FALSE)</f>
        <v>PROV. CONST. DEL CALLAO</v>
      </c>
      <c r="G685" t="str">
        <f t="shared" si="3"/>
        <v>07701</v>
      </c>
      <c r="H685" t="str">
        <f t="shared" si="4"/>
        <v>VENTANILLA | PROV. CONST. DEL CALLAO | PROV. CONST. DEL CALLAO</v>
      </c>
      <c r="I685" t="str">
        <f t="shared" si="5"/>
        <v>['070106','VENTANILLA | PROV. CONST. DEL CALLAO | PROV. CONST. DEL CALLAO'],</v>
      </c>
    </row>
    <row r="686">
      <c r="A686" s="7" t="s">
        <v>1341</v>
      </c>
      <c r="B686" s="8" t="s">
        <v>1342</v>
      </c>
      <c r="C686" t="str">
        <f t="shared" si="1"/>
        <v>0801</v>
      </c>
      <c r="D686" t="str">
        <f>VLOOKUP(C686,PROVINCIA!$A$1:$B$195,2,FALSE)</f>
        <v>CUSCO</v>
      </c>
      <c r="E686" s="9">
        <f t="shared" si="2"/>
        <v>8</v>
      </c>
      <c r="F686" t="str">
        <f>VLOOKUP(E686,DEPARTAMENTO!$A$1:$B$25,2,FALSE)</f>
        <v>DEPARTAMENTO CUSCO</v>
      </c>
      <c r="G686" t="str">
        <f t="shared" si="3"/>
        <v>08801</v>
      </c>
      <c r="H686" t="str">
        <f t="shared" si="4"/>
        <v>CUSCO | CUSCO | DEPARTAMENTO CUSCO</v>
      </c>
      <c r="I686" t="str">
        <f t="shared" si="5"/>
        <v>['080101','CUSCO | CUSCO | DEPARTAMENTO CUSCO'],</v>
      </c>
    </row>
    <row r="687">
      <c r="A687" s="7" t="s">
        <v>1343</v>
      </c>
      <c r="B687" s="8" t="s">
        <v>1344</v>
      </c>
      <c r="C687" t="str">
        <f t="shared" si="1"/>
        <v>0801</v>
      </c>
      <c r="D687" t="str">
        <f>VLOOKUP(C687,PROVINCIA!$A$1:$B$195,2,FALSE)</f>
        <v>CUSCO</v>
      </c>
      <c r="E687" s="9">
        <f t="shared" si="2"/>
        <v>8</v>
      </c>
      <c r="F687" t="str">
        <f>VLOOKUP(E687,DEPARTAMENTO!$A$1:$B$25,2,FALSE)</f>
        <v>DEPARTAMENTO CUSCO</v>
      </c>
      <c r="G687" t="str">
        <f t="shared" si="3"/>
        <v>08801</v>
      </c>
      <c r="H687" t="str">
        <f t="shared" si="4"/>
        <v>CCORCA | CUSCO | DEPARTAMENTO CUSCO</v>
      </c>
      <c r="I687" t="str">
        <f t="shared" si="5"/>
        <v>['080102','CCORCA | CUSCO | DEPARTAMENTO CUSCO'],</v>
      </c>
    </row>
    <row r="688">
      <c r="A688" s="7" t="s">
        <v>1345</v>
      </c>
      <c r="B688" s="8" t="s">
        <v>1346</v>
      </c>
      <c r="C688" t="str">
        <f t="shared" si="1"/>
        <v>0801</v>
      </c>
      <c r="D688" t="str">
        <f>VLOOKUP(C688,PROVINCIA!$A$1:$B$195,2,FALSE)</f>
        <v>CUSCO</v>
      </c>
      <c r="E688" s="9">
        <f t="shared" si="2"/>
        <v>8</v>
      </c>
      <c r="F688" t="str">
        <f>VLOOKUP(E688,DEPARTAMENTO!$A$1:$B$25,2,FALSE)</f>
        <v>DEPARTAMENTO CUSCO</v>
      </c>
      <c r="G688" t="str">
        <f t="shared" si="3"/>
        <v>08801</v>
      </c>
      <c r="H688" t="str">
        <f t="shared" si="4"/>
        <v>POROY | CUSCO | DEPARTAMENTO CUSCO</v>
      </c>
      <c r="I688" t="str">
        <f t="shared" si="5"/>
        <v>['080103','POROY | CUSCO | DEPARTAMENTO CUSCO'],</v>
      </c>
    </row>
    <row r="689">
      <c r="A689" s="7" t="s">
        <v>1347</v>
      </c>
      <c r="B689" s="8" t="s">
        <v>124</v>
      </c>
      <c r="C689" t="str">
        <f t="shared" si="1"/>
        <v>0801</v>
      </c>
      <c r="D689" t="str">
        <f>VLOOKUP(C689,PROVINCIA!$A$1:$B$195,2,FALSE)</f>
        <v>CUSCO</v>
      </c>
      <c r="E689" s="9">
        <f t="shared" si="2"/>
        <v>8</v>
      </c>
      <c r="F689" t="str">
        <f>VLOOKUP(E689,DEPARTAMENTO!$A$1:$B$25,2,FALSE)</f>
        <v>DEPARTAMENTO CUSCO</v>
      </c>
      <c r="G689" t="str">
        <f t="shared" si="3"/>
        <v>08801</v>
      </c>
      <c r="H689" t="str">
        <f t="shared" si="4"/>
        <v>SAN JERONIMO | CUSCO | DEPARTAMENTO CUSCO</v>
      </c>
      <c r="I689" t="str">
        <f t="shared" si="5"/>
        <v>['080104','SAN JERONIMO | CUSCO | DEPARTAMENTO CUSCO'],</v>
      </c>
    </row>
    <row r="690">
      <c r="A690" s="7" t="s">
        <v>1348</v>
      </c>
      <c r="B690" s="8" t="s">
        <v>1349</v>
      </c>
      <c r="C690" t="str">
        <f t="shared" si="1"/>
        <v>0801</v>
      </c>
      <c r="D690" t="str">
        <f>VLOOKUP(C690,PROVINCIA!$A$1:$B$195,2,FALSE)</f>
        <v>CUSCO</v>
      </c>
      <c r="E690" s="9">
        <f t="shared" si="2"/>
        <v>8</v>
      </c>
      <c r="F690" t="str">
        <f>VLOOKUP(E690,DEPARTAMENTO!$A$1:$B$25,2,FALSE)</f>
        <v>DEPARTAMENTO CUSCO</v>
      </c>
      <c r="G690" t="str">
        <f t="shared" si="3"/>
        <v>08801</v>
      </c>
      <c r="H690" t="str">
        <f t="shared" si="4"/>
        <v>SAN SEBASTIAN | CUSCO | DEPARTAMENTO CUSCO</v>
      </c>
      <c r="I690" t="str">
        <f t="shared" si="5"/>
        <v>['080105','SAN SEBASTIAN | CUSCO | DEPARTAMENTO CUSCO'],</v>
      </c>
    </row>
    <row r="691">
      <c r="A691" s="7" t="s">
        <v>1350</v>
      </c>
      <c r="B691" s="8" t="s">
        <v>1351</v>
      </c>
      <c r="C691" t="str">
        <f t="shared" si="1"/>
        <v>0801</v>
      </c>
      <c r="D691" t="str">
        <f>VLOOKUP(C691,PROVINCIA!$A$1:$B$195,2,FALSE)</f>
        <v>CUSCO</v>
      </c>
      <c r="E691" s="9">
        <f t="shared" si="2"/>
        <v>8</v>
      </c>
      <c r="F691" t="str">
        <f>VLOOKUP(E691,DEPARTAMENTO!$A$1:$B$25,2,FALSE)</f>
        <v>DEPARTAMENTO CUSCO</v>
      </c>
      <c r="G691" t="str">
        <f t="shared" si="3"/>
        <v>08801</v>
      </c>
      <c r="H691" t="str">
        <f t="shared" si="4"/>
        <v>SANTIAGO | CUSCO | DEPARTAMENTO CUSCO</v>
      </c>
      <c r="I691" t="str">
        <f t="shared" si="5"/>
        <v>['080106','SANTIAGO | CUSCO | DEPARTAMENTO CUSCO'],</v>
      </c>
    </row>
    <row r="692">
      <c r="A692" s="7" t="s">
        <v>1352</v>
      </c>
      <c r="B692" s="8" t="s">
        <v>1353</v>
      </c>
      <c r="C692" t="str">
        <f t="shared" si="1"/>
        <v>0801</v>
      </c>
      <c r="D692" t="str">
        <f>VLOOKUP(C692,PROVINCIA!$A$1:$B$195,2,FALSE)</f>
        <v>CUSCO</v>
      </c>
      <c r="E692" s="9">
        <f t="shared" si="2"/>
        <v>8</v>
      </c>
      <c r="F692" t="str">
        <f>VLOOKUP(E692,DEPARTAMENTO!$A$1:$B$25,2,FALSE)</f>
        <v>DEPARTAMENTO CUSCO</v>
      </c>
      <c r="G692" t="str">
        <f t="shared" si="3"/>
        <v>08801</v>
      </c>
      <c r="H692" t="str">
        <f t="shared" si="4"/>
        <v>SAYLLA | CUSCO | DEPARTAMENTO CUSCO</v>
      </c>
      <c r="I692" t="str">
        <f t="shared" si="5"/>
        <v>['080107','SAYLLA | CUSCO | DEPARTAMENTO CUSCO'],</v>
      </c>
    </row>
    <row r="693">
      <c r="A693" s="7" t="s">
        <v>1354</v>
      </c>
      <c r="B693" s="8" t="s">
        <v>1355</v>
      </c>
      <c r="C693" t="str">
        <f t="shared" si="1"/>
        <v>0801</v>
      </c>
      <c r="D693" t="str">
        <f>VLOOKUP(C693,PROVINCIA!$A$1:$B$195,2,FALSE)</f>
        <v>CUSCO</v>
      </c>
      <c r="E693" s="9">
        <f t="shared" si="2"/>
        <v>8</v>
      </c>
      <c r="F693" t="str">
        <f>VLOOKUP(E693,DEPARTAMENTO!$A$1:$B$25,2,FALSE)</f>
        <v>DEPARTAMENTO CUSCO</v>
      </c>
      <c r="G693" t="str">
        <f t="shared" si="3"/>
        <v>08801</v>
      </c>
      <c r="H693" t="str">
        <f t="shared" si="4"/>
        <v>WANCHAQ | CUSCO | DEPARTAMENTO CUSCO</v>
      </c>
      <c r="I693" t="str">
        <f t="shared" si="5"/>
        <v>['080108','WANCHAQ | CUSCO | DEPARTAMENTO CUSCO'],</v>
      </c>
    </row>
    <row r="694">
      <c r="A694" s="7" t="s">
        <v>1356</v>
      </c>
      <c r="B694" s="8" t="s">
        <v>1357</v>
      </c>
      <c r="C694" t="str">
        <f t="shared" si="1"/>
        <v>0802</v>
      </c>
      <c r="D694" t="str">
        <f>VLOOKUP(C694,PROVINCIA!$A$1:$B$195,2,FALSE)</f>
        <v>ACOMAYO</v>
      </c>
      <c r="E694" s="9">
        <f t="shared" si="2"/>
        <v>8</v>
      </c>
      <c r="F694" t="str">
        <f>VLOOKUP(E694,DEPARTAMENTO!$A$1:$B$25,2,FALSE)</f>
        <v>DEPARTAMENTO CUSCO</v>
      </c>
      <c r="G694" t="str">
        <f t="shared" si="3"/>
        <v>08802</v>
      </c>
      <c r="H694" t="str">
        <f t="shared" si="4"/>
        <v>ACOMAYO | ACOMAYO | DEPARTAMENTO CUSCO</v>
      </c>
      <c r="I694" t="str">
        <f t="shared" si="5"/>
        <v>['080201','ACOMAYO | ACOMAYO | DEPARTAMENTO CUSCO'],</v>
      </c>
    </row>
    <row r="695">
      <c r="A695" s="7" t="s">
        <v>1358</v>
      </c>
      <c r="B695" s="8" t="s">
        <v>1359</v>
      </c>
      <c r="C695" t="str">
        <f t="shared" si="1"/>
        <v>0802</v>
      </c>
      <c r="D695" t="str">
        <f>VLOOKUP(C695,PROVINCIA!$A$1:$B$195,2,FALSE)</f>
        <v>ACOMAYO</v>
      </c>
      <c r="E695" s="9">
        <f t="shared" si="2"/>
        <v>8</v>
      </c>
      <c r="F695" t="str">
        <f>VLOOKUP(E695,DEPARTAMENTO!$A$1:$B$25,2,FALSE)</f>
        <v>DEPARTAMENTO CUSCO</v>
      </c>
      <c r="G695" t="str">
        <f t="shared" si="3"/>
        <v>08802</v>
      </c>
      <c r="H695" t="str">
        <f t="shared" si="4"/>
        <v>ACOPIA | ACOMAYO | DEPARTAMENTO CUSCO</v>
      </c>
      <c r="I695" t="str">
        <f t="shared" si="5"/>
        <v>['080202','ACOPIA | ACOMAYO | DEPARTAMENTO CUSCO'],</v>
      </c>
    </row>
    <row r="696">
      <c r="A696" s="7" t="s">
        <v>1360</v>
      </c>
      <c r="B696" s="8" t="s">
        <v>1361</v>
      </c>
      <c r="C696" t="str">
        <f t="shared" si="1"/>
        <v>0802</v>
      </c>
      <c r="D696" t="str">
        <f>VLOOKUP(C696,PROVINCIA!$A$1:$B$195,2,FALSE)</f>
        <v>ACOMAYO</v>
      </c>
      <c r="E696" s="9">
        <f t="shared" si="2"/>
        <v>8</v>
      </c>
      <c r="F696" t="str">
        <f>VLOOKUP(E696,DEPARTAMENTO!$A$1:$B$25,2,FALSE)</f>
        <v>DEPARTAMENTO CUSCO</v>
      </c>
      <c r="G696" t="str">
        <f t="shared" si="3"/>
        <v>08802</v>
      </c>
      <c r="H696" t="str">
        <f t="shared" si="4"/>
        <v>ACOS | ACOMAYO | DEPARTAMENTO CUSCO</v>
      </c>
      <c r="I696" t="str">
        <f t="shared" si="5"/>
        <v>['080203','ACOS | ACOMAYO | DEPARTAMENTO CUSCO'],</v>
      </c>
    </row>
    <row r="697">
      <c r="A697" s="7" t="s">
        <v>1362</v>
      </c>
      <c r="B697" s="8" t="s">
        <v>1363</v>
      </c>
      <c r="C697" t="str">
        <f t="shared" si="1"/>
        <v>0802</v>
      </c>
      <c r="D697" t="str">
        <f>VLOOKUP(C697,PROVINCIA!$A$1:$B$195,2,FALSE)</f>
        <v>ACOMAYO</v>
      </c>
      <c r="E697" s="9">
        <f t="shared" si="2"/>
        <v>8</v>
      </c>
      <c r="F697" t="str">
        <f>VLOOKUP(E697,DEPARTAMENTO!$A$1:$B$25,2,FALSE)</f>
        <v>DEPARTAMENTO CUSCO</v>
      </c>
      <c r="G697" t="str">
        <f t="shared" si="3"/>
        <v>08802</v>
      </c>
      <c r="H697" t="str">
        <f t="shared" si="4"/>
        <v>MOSOC LLACTA | ACOMAYO | DEPARTAMENTO CUSCO</v>
      </c>
      <c r="I697" t="str">
        <f t="shared" si="5"/>
        <v>['080204','MOSOC LLACTA | ACOMAYO | DEPARTAMENTO CUSCO'],</v>
      </c>
    </row>
    <row r="698">
      <c r="A698" s="7" t="s">
        <v>1364</v>
      </c>
      <c r="B698" s="8" t="s">
        <v>1365</v>
      </c>
      <c r="C698" t="str">
        <f t="shared" si="1"/>
        <v>0802</v>
      </c>
      <c r="D698" t="str">
        <f>VLOOKUP(C698,PROVINCIA!$A$1:$B$195,2,FALSE)</f>
        <v>ACOMAYO</v>
      </c>
      <c r="E698" s="9">
        <f t="shared" si="2"/>
        <v>8</v>
      </c>
      <c r="F698" t="str">
        <f>VLOOKUP(E698,DEPARTAMENTO!$A$1:$B$25,2,FALSE)</f>
        <v>DEPARTAMENTO CUSCO</v>
      </c>
      <c r="G698" t="str">
        <f t="shared" si="3"/>
        <v>08802</v>
      </c>
      <c r="H698" t="str">
        <f t="shared" si="4"/>
        <v>POMACANCHI | ACOMAYO | DEPARTAMENTO CUSCO</v>
      </c>
      <c r="I698" t="str">
        <f t="shared" si="5"/>
        <v>['080205','POMACANCHI | ACOMAYO | DEPARTAMENTO CUSCO'],</v>
      </c>
    </row>
    <row r="699">
      <c r="A699" s="7" t="s">
        <v>1366</v>
      </c>
      <c r="B699" s="8" t="s">
        <v>1367</v>
      </c>
      <c r="C699" t="str">
        <f t="shared" si="1"/>
        <v>0802</v>
      </c>
      <c r="D699" t="str">
        <f>VLOOKUP(C699,PROVINCIA!$A$1:$B$195,2,FALSE)</f>
        <v>ACOMAYO</v>
      </c>
      <c r="E699" s="9">
        <f t="shared" si="2"/>
        <v>8</v>
      </c>
      <c r="F699" t="str">
        <f>VLOOKUP(E699,DEPARTAMENTO!$A$1:$B$25,2,FALSE)</f>
        <v>DEPARTAMENTO CUSCO</v>
      </c>
      <c r="G699" t="str">
        <f t="shared" si="3"/>
        <v>08802</v>
      </c>
      <c r="H699" t="str">
        <f t="shared" si="4"/>
        <v>RONDOCAN | ACOMAYO | DEPARTAMENTO CUSCO</v>
      </c>
      <c r="I699" t="str">
        <f t="shared" si="5"/>
        <v>['080206','RONDOCAN | ACOMAYO | DEPARTAMENTO CUSCO'],</v>
      </c>
    </row>
    <row r="700">
      <c r="A700" s="7" t="s">
        <v>1368</v>
      </c>
      <c r="B700" s="8" t="s">
        <v>1369</v>
      </c>
      <c r="C700" t="str">
        <f t="shared" si="1"/>
        <v>0802</v>
      </c>
      <c r="D700" t="str">
        <f>VLOOKUP(C700,PROVINCIA!$A$1:$B$195,2,FALSE)</f>
        <v>ACOMAYO</v>
      </c>
      <c r="E700" s="9">
        <f t="shared" si="2"/>
        <v>8</v>
      </c>
      <c r="F700" t="str">
        <f>VLOOKUP(E700,DEPARTAMENTO!$A$1:$B$25,2,FALSE)</f>
        <v>DEPARTAMENTO CUSCO</v>
      </c>
      <c r="G700" t="str">
        <f t="shared" si="3"/>
        <v>08802</v>
      </c>
      <c r="H700" t="str">
        <f t="shared" si="4"/>
        <v>SANGARARA | ACOMAYO | DEPARTAMENTO CUSCO</v>
      </c>
      <c r="I700" t="str">
        <f t="shared" si="5"/>
        <v>['080207','SANGARARA | ACOMAYO | DEPARTAMENTO CUSCO'],</v>
      </c>
    </row>
    <row r="701">
      <c r="A701" s="7" t="s">
        <v>1370</v>
      </c>
      <c r="B701" s="8" t="s">
        <v>259</v>
      </c>
      <c r="C701" t="str">
        <f t="shared" si="1"/>
        <v>0803</v>
      </c>
      <c r="D701" t="str">
        <f>VLOOKUP(C701,PROVINCIA!$A$1:$B$195,2,FALSE)</f>
        <v>ANTA</v>
      </c>
      <c r="E701" s="9">
        <f t="shared" si="2"/>
        <v>8</v>
      </c>
      <c r="F701" t="str">
        <f>VLOOKUP(E701,DEPARTAMENTO!$A$1:$B$25,2,FALSE)</f>
        <v>DEPARTAMENTO CUSCO</v>
      </c>
      <c r="G701" t="str">
        <f t="shared" si="3"/>
        <v>08803</v>
      </c>
      <c r="H701" t="str">
        <f t="shared" si="4"/>
        <v>ANTA | ANTA | DEPARTAMENTO CUSCO</v>
      </c>
      <c r="I701" t="str">
        <f t="shared" si="5"/>
        <v>['080301','ANTA | ANTA | DEPARTAMENTO CUSCO'],</v>
      </c>
    </row>
    <row r="702">
      <c r="A702" s="7" t="s">
        <v>1371</v>
      </c>
      <c r="B702" s="8" t="s">
        <v>1372</v>
      </c>
      <c r="C702" t="str">
        <f t="shared" si="1"/>
        <v>0803</v>
      </c>
      <c r="D702" t="str">
        <f>VLOOKUP(C702,PROVINCIA!$A$1:$B$195,2,FALSE)</f>
        <v>ANTA</v>
      </c>
      <c r="E702" s="9">
        <f t="shared" si="2"/>
        <v>8</v>
      </c>
      <c r="F702" t="str">
        <f>VLOOKUP(E702,DEPARTAMENTO!$A$1:$B$25,2,FALSE)</f>
        <v>DEPARTAMENTO CUSCO</v>
      </c>
      <c r="G702" t="str">
        <f t="shared" si="3"/>
        <v>08803</v>
      </c>
      <c r="H702" t="str">
        <f t="shared" si="4"/>
        <v>ANCAHUASI | ANTA | DEPARTAMENTO CUSCO</v>
      </c>
      <c r="I702" t="str">
        <f t="shared" si="5"/>
        <v>['080302','ANCAHUASI | ANTA | DEPARTAMENTO CUSCO'],</v>
      </c>
    </row>
    <row r="703">
      <c r="A703" s="7" t="s">
        <v>1373</v>
      </c>
      <c r="B703" s="8" t="s">
        <v>1374</v>
      </c>
      <c r="C703" t="str">
        <f t="shared" si="1"/>
        <v>0803</v>
      </c>
      <c r="D703" t="str">
        <f>VLOOKUP(C703,PROVINCIA!$A$1:$B$195,2,FALSE)</f>
        <v>ANTA</v>
      </c>
      <c r="E703" s="9">
        <f t="shared" si="2"/>
        <v>8</v>
      </c>
      <c r="F703" t="str">
        <f>VLOOKUP(E703,DEPARTAMENTO!$A$1:$B$25,2,FALSE)</f>
        <v>DEPARTAMENTO CUSCO</v>
      </c>
      <c r="G703" t="str">
        <f t="shared" si="3"/>
        <v>08803</v>
      </c>
      <c r="H703" t="str">
        <f t="shared" si="4"/>
        <v>CACHIMAYO | ANTA | DEPARTAMENTO CUSCO</v>
      </c>
      <c r="I703" t="str">
        <f t="shared" si="5"/>
        <v>['080303','CACHIMAYO | ANTA | DEPARTAMENTO CUSCO'],</v>
      </c>
    </row>
    <row r="704">
      <c r="A704" s="7" t="s">
        <v>1375</v>
      </c>
      <c r="B704" s="8" t="s">
        <v>1376</v>
      </c>
      <c r="C704" t="str">
        <f t="shared" si="1"/>
        <v>0803</v>
      </c>
      <c r="D704" t="str">
        <f>VLOOKUP(C704,PROVINCIA!$A$1:$B$195,2,FALSE)</f>
        <v>ANTA</v>
      </c>
      <c r="E704" s="9">
        <f t="shared" si="2"/>
        <v>8</v>
      </c>
      <c r="F704" t="str">
        <f>VLOOKUP(E704,DEPARTAMENTO!$A$1:$B$25,2,FALSE)</f>
        <v>DEPARTAMENTO CUSCO</v>
      </c>
      <c r="G704" t="str">
        <f t="shared" si="3"/>
        <v>08803</v>
      </c>
      <c r="H704" t="str">
        <f t="shared" si="4"/>
        <v>CHINCHAYPUJIO | ANTA | DEPARTAMENTO CUSCO</v>
      </c>
      <c r="I704" t="str">
        <f t="shared" si="5"/>
        <v>['080304','CHINCHAYPUJIO | ANTA | DEPARTAMENTO CUSCO'],</v>
      </c>
    </row>
    <row r="705">
      <c r="A705" s="7" t="s">
        <v>1377</v>
      </c>
      <c r="B705" s="8" t="s">
        <v>1378</v>
      </c>
      <c r="C705" t="str">
        <f t="shared" si="1"/>
        <v>0803</v>
      </c>
      <c r="D705" t="str">
        <f>VLOOKUP(C705,PROVINCIA!$A$1:$B$195,2,FALSE)</f>
        <v>ANTA</v>
      </c>
      <c r="E705" s="9">
        <f t="shared" si="2"/>
        <v>8</v>
      </c>
      <c r="F705" t="str">
        <f>VLOOKUP(E705,DEPARTAMENTO!$A$1:$B$25,2,FALSE)</f>
        <v>DEPARTAMENTO CUSCO</v>
      </c>
      <c r="G705" t="str">
        <f t="shared" si="3"/>
        <v>08803</v>
      </c>
      <c r="H705" t="str">
        <f t="shared" si="4"/>
        <v>HUAROCONDO | ANTA | DEPARTAMENTO CUSCO</v>
      </c>
      <c r="I705" t="str">
        <f t="shared" si="5"/>
        <v>['080305','HUAROCONDO | ANTA | DEPARTAMENTO CUSCO'],</v>
      </c>
    </row>
    <row r="706">
      <c r="A706" s="7" t="s">
        <v>1379</v>
      </c>
      <c r="B706" s="8" t="s">
        <v>1380</v>
      </c>
      <c r="C706" t="str">
        <f t="shared" si="1"/>
        <v>0803</v>
      </c>
      <c r="D706" t="str">
        <f>VLOOKUP(C706,PROVINCIA!$A$1:$B$195,2,FALSE)</f>
        <v>ANTA</v>
      </c>
      <c r="E706" s="9">
        <f t="shared" si="2"/>
        <v>8</v>
      </c>
      <c r="F706" t="str">
        <f>VLOOKUP(E706,DEPARTAMENTO!$A$1:$B$25,2,FALSE)</f>
        <v>DEPARTAMENTO CUSCO</v>
      </c>
      <c r="G706" t="str">
        <f t="shared" si="3"/>
        <v>08803</v>
      </c>
      <c r="H706" t="str">
        <f t="shared" si="4"/>
        <v>LIMATAMBO | ANTA | DEPARTAMENTO CUSCO</v>
      </c>
      <c r="I706" t="str">
        <f t="shared" si="5"/>
        <v>['080306','LIMATAMBO | ANTA | DEPARTAMENTO CUSCO'],</v>
      </c>
    </row>
    <row r="707">
      <c r="A707" s="7" t="s">
        <v>1381</v>
      </c>
      <c r="B707" s="8" t="s">
        <v>1382</v>
      </c>
      <c r="C707" t="str">
        <f t="shared" si="1"/>
        <v>0803</v>
      </c>
      <c r="D707" t="str">
        <f>VLOOKUP(C707,PROVINCIA!$A$1:$B$195,2,FALSE)</f>
        <v>ANTA</v>
      </c>
      <c r="E707" s="9">
        <f t="shared" si="2"/>
        <v>8</v>
      </c>
      <c r="F707" t="str">
        <f>VLOOKUP(E707,DEPARTAMENTO!$A$1:$B$25,2,FALSE)</f>
        <v>DEPARTAMENTO CUSCO</v>
      </c>
      <c r="G707" t="str">
        <f t="shared" si="3"/>
        <v>08803</v>
      </c>
      <c r="H707" t="str">
        <f t="shared" si="4"/>
        <v>MOLLEPATA | ANTA | DEPARTAMENTO CUSCO</v>
      </c>
      <c r="I707" t="str">
        <f t="shared" si="5"/>
        <v>['080307','MOLLEPATA | ANTA | DEPARTAMENTO CUSCO'],</v>
      </c>
    </row>
    <row r="708">
      <c r="A708" s="7" t="s">
        <v>1383</v>
      </c>
      <c r="B708" s="8" t="s">
        <v>1384</v>
      </c>
      <c r="C708" t="str">
        <f t="shared" si="1"/>
        <v>0803</v>
      </c>
      <c r="D708" t="str">
        <f>VLOOKUP(C708,PROVINCIA!$A$1:$B$195,2,FALSE)</f>
        <v>ANTA</v>
      </c>
      <c r="E708" s="9">
        <f t="shared" si="2"/>
        <v>8</v>
      </c>
      <c r="F708" t="str">
        <f>VLOOKUP(E708,DEPARTAMENTO!$A$1:$B$25,2,FALSE)</f>
        <v>DEPARTAMENTO CUSCO</v>
      </c>
      <c r="G708" t="str">
        <f t="shared" si="3"/>
        <v>08803</v>
      </c>
      <c r="H708" t="str">
        <f t="shared" si="4"/>
        <v>PUCYURA | ANTA | DEPARTAMENTO CUSCO</v>
      </c>
      <c r="I708" t="str">
        <f t="shared" si="5"/>
        <v>['080308','PUCYURA | ANTA | DEPARTAMENTO CUSCO'],</v>
      </c>
    </row>
    <row r="709">
      <c r="A709" s="7" t="s">
        <v>1385</v>
      </c>
      <c r="B709" s="8" t="s">
        <v>1386</v>
      </c>
      <c r="C709" t="str">
        <f t="shared" si="1"/>
        <v>0803</v>
      </c>
      <c r="D709" t="str">
        <f>VLOOKUP(C709,PROVINCIA!$A$1:$B$195,2,FALSE)</f>
        <v>ANTA</v>
      </c>
      <c r="E709" s="9">
        <f t="shared" si="2"/>
        <v>8</v>
      </c>
      <c r="F709" t="str">
        <f>VLOOKUP(E709,DEPARTAMENTO!$A$1:$B$25,2,FALSE)</f>
        <v>DEPARTAMENTO CUSCO</v>
      </c>
      <c r="G709" t="str">
        <f t="shared" si="3"/>
        <v>08803</v>
      </c>
      <c r="H709" t="str">
        <f t="shared" si="4"/>
        <v>ZURITE | ANTA | DEPARTAMENTO CUSCO</v>
      </c>
      <c r="I709" t="str">
        <f t="shared" si="5"/>
        <v>['080309','ZURITE | ANTA | DEPARTAMENTO CUSCO'],</v>
      </c>
    </row>
    <row r="710">
      <c r="A710" s="7" t="s">
        <v>1387</v>
      </c>
      <c r="B710" s="8" t="s">
        <v>1388</v>
      </c>
      <c r="C710" t="str">
        <f t="shared" si="1"/>
        <v>0804</v>
      </c>
      <c r="D710" t="str">
        <f>VLOOKUP(C710,PROVINCIA!$A$1:$B$195,2,FALSE)</f>
        <v>CALCA</v>
      </c>
      <c r="E710" s="9">
        <f t="shared" si="2"/>
        <v>8</v>
      </c>
      <c r="F710" t="str">
        <f>VLOOKUP(E710,DEPARTAMENTO!$A$1:$B$25,2,FALSE)</f>
        <v>DEPARTAMENTO CUSCO</v>
      </c>
      <c r="G710" t="str">
        <f t="shared" si="3"/>
        <v>08804</v>
      </c>
      <c r="H710" t="str">
        <f t="shared" si="4"/>
        <v>CALCA | CALCA | DEPARTAMENTO CUSCO</v>
      </c>
      <c r="I710" t="str">
        <f t="shared" si="5"/>
        <v>['080401','CALCA | CALCA | DEPARTAMENTO CUSCO'],</v>
      </c>
    </row>
    <row r="711">
      <c r="A711" s="7" t="s">
        <v>1389</v>
      </c>
      <c r="B711" s="8" t="s">
        <v>1390</v>
      </c>
      <c r="C711" t="str">
        <f t="shared" si="1"/>
        <v>0804</v>
      </c>
      <c r="D711" t="str">
        <f>VLOOKUP(C711,PROVINCIA!$A$1:$B$195,2,FALSE)</f>
        <v>CALCA</v>
      </c>
      <c r="E711" s="9">
        <f t="shared" si="2"/>
        <v>8</v>
      </c>
      <c r="F711" t="str">
        <f>VLOOKUP(E711,DEPARTAMENTO!$A$1:$B$25,2,FALSE)</f>
        <v>DEPARTAMENTO CUSCO</v>
      </c>
      <c r="G711" t="str">
        <f t="shared" si="3"/>
        <v>08804</v>
      </c>
      <c r="H711" t="str">
        <f t="shared" si="4"/>
        <v>COYA | CALCA | DEPARTAMENTO CUSCO</v>
      </c>
      <c r="I711" t="str">
        <f t="shared" si="5"/>
        <v>['080402','COYA | CALCA | DEPARTAMENTO CUSCO'],</v>
      </c>
    </row>
    <row r="712">
      <c r="A712" s="7" t="s">
        <v>1391</v>
      </c>
      <c r="B712" s="8" t="s">
        <v>1392</v>
      </c>
      <c r="C712" t="str">
        <f t="shared" si="1"/>
        <v>0804</v>
      </c>
      <c r="D712" t="str">
        <f>VLOOKUP(C712,PROVINCIA!$A$1:$B$195,2,FALSE)</f>
        <v>CALCA</v>
      </c>
      <c r="E712" s="9">
        <f t="shared" si="2"/>
        <v>8</v>
      </c>
      <c r="F712" t="str">
        <f>VLOOKUP(E712,DEPARTAMENTO!$A$1:$B$25,2,FALSE)</f>
        <v>DEPARTAMENTO CUSCO</v>
      </c>
      <c r="G712" t="str">
        <f t="shared" si="3"/>
        <v>08804</v>
      </c>
      <c r="H712" t="str">
        <f t="shared" si="4"/>
        <v>LAMAY | CALCA | DEPARTAMENTO CUSCO</v>
      </c>
      <c r="I712" t="str">
        <f t="shared" si="5"/>
        <v>['080403','LAMAY | CALCA | DEPARTAMENTO CUSCO'],</v>
      </c>
    </row>
    <row r="713">
      <c r="A713" s="7" t="s">
        <v>1393</v>
      </c>
      <c r="B713" s="8" t="s">
        <v>1394</v>
      </c>
      <c r="C713" t="str">
        <f t="shared" si="1"/>
        <v>0804</v>
      </c>
      <c r="D713" t="str">
        <f>VLOOKUP(C713,PROVINCIA!$A$1:$B$195,2,FALSE)</f>
        <v>CALCA</v>
      </c>
      <c r="E713" s="9">
        <f t="shared" si="2"/>
        <v>8</v>
      </c>
      <c r="F713" t="str">
        <f>VLOOKUP(E713,DEPARTAMENTO!$A$1:$B$25,2,FALSE)</f>
        <v>DEPARTAMENTO CUSCO</v>
      </c>
      <c r="G713" t="str">
        <f t="shared" si="3"/>
        <v>08804</v>
      </c>
      <c r="H713" t="str">
        <f t="shared" si="4"/>
        <v>LARES | CALCA | DEPARTAMENTO CUSCO</v>
      </c>
      <c r="I713" t="str">
        <f t="shared" si="5"/>
        <v>['080404','LARES | CALCA | DEPARTAMENTO CUSCO'],</v>
      </c>
    </row>
    <row r="714">
      <c r="A714" s="7" t="s">
        <v>1395</v>
      </c>
      <c r="B714" s="8" t="s">
        <v>1396</v>
      </c>
      <c r="C714" t="str">
        <f t="shared" si="1"/>
        <v>0804</v>
      </c>
      <c r="D714" t="str">
        <f>VLOOKUP(C714,PROVINCIA!$A$1:$B$195,2,FALSE)</f>
        <v>CALCA</v>
      </c>
      <c r="E714" s="9">
        <f t="shared" si="2"/>
        <v>8</v>
      </c>
      <c r="F714" t="str">
        <f>VLOOKUP(E714,DEPARTAMENTO!$A$1:$B$25,2,FALSE)</f>
        <v>DEPARTAMENTO CUSCO</v>
      </c>
      <c r="G714" t="str">
        <f t="shared" si="3"/>
        <v>08804</v>
      </c>
      <c r="H714" t="str">
        <f t="shared" si="4"/>
        <v>PISAC | CALCA | DEPARTAMENTO CUSCO</v>
      </c>
      <c r="I714" t="str">
        <f t="shared" si="5"/>
        <v>['080405','PISAC | CALCA | DEPARTAMENTO CUSCO'],</v>
      </c>
    </row>
    <row r="715">
      <c r="A715" s="7" t="s">
        <v>1397</v>
      </c>
      <c r="B715" s="8" t="s">
        <v>1398</v>
      </c>
      <c r="C715" t="str">
        <f t="shared" si="1"/>
        <v>0804</v>
      </c>
      <c r="D715" t="str">
        <f>VLOOKUP(C715,PROVINCIA!$A$1:$B$195,2,FALSE)</f>
        <v>CALCA</v>
      </c>
      <c r="E715" s="9">
        <f t="shared" si="2"/>
        <v>8</v>
      </c>
      <c r="F715" t="str">
        <f>VLOOKUP(E715,DEPARTAMENTO!$A$1:$B$25,2,FALSE)</f>
        <v>DEPARTAMENTO CUSCO</v>
      </c>
      <c r="G715" t="str">
        <f t="shared" si="3"/>
        <v>08804</v>
      </c>
      <c r="H715" t="str">
        <f t="shared" si="4"/>
        <v>SAN SALVADOR | CALCA | DEPARTAMENTO CUSCO</v>
      </c>
      <c r="I715" t="str">
        <f t="shared" si="5"/>
        <v>['080406','SAN SALVADOR | CALCA | DEPARTAMENTO CUSCO'],</v>
      </c>
    </row>
    <row r="716">
      <c r="A716" s="7" t="s">
        <v>1399</v>
      </c>
      <c r="B716" s="8" t="s">
        <v>1400</v>
      </c>
      <c r="C716" t="str">
        <f t="shared" si="1"/>
        <v>0804</v>
      </c>
      <c r="D716" t="str">
        <f>VLOOKUP(C716,PROVINCIA!$A$1:$B$195,2,FALSE)</f>
        <v>CALCA</v>
      </c>
      <c r="E716" s="9">
        <f t="shared" si="2"/>
        <v>8</v>
      </c>
      <c r="F716" t="str">
        <f>VLOOKUP(E716,DEPARTAMENTO!$A$1:$B$25,2,FALSE)</f>
        <v>DEPARTAMENTO CUSCO</v>
      </c>
      <c r="G716" t="str">
        <f t="shared" si="3"/>
        <v>08804</v>
      </c>
      <c r="H716" t="str">
        <f t="shared" si="4"/>
        <v>TARAY | CALCA | DEPARTAMENTO CUSCO</v>
      </c>
      <c r="I716" t="str">
        <f t="shared" si="5"/>
        <v>['080407','TARAY | CALCA | DEPARTAMENTO CUSCO'],</v>
      </c>
    </row>
    <row r="717">
      <c r="A717" s="7" t="s">
        <v>1401</v>
      </c>
      <c r="B717" s="8" t="s">
        <v>1402</v>
      </c>
      <c r="C717" t="str">
        <f t="shared" si="1"/>
        <v>0804</v>
      </c>
      <c r="D717" t="str">
        <f>VLOOKUP(C717,PROVINCIA!$A$1:$B$195,2,FALSE)</f>
        <v>CALCA</v>
      </c>
      <c r="E717" s="9">
        <f t="shared" si="2"/>
        <v>8</v>
      </c>
      <c r="F717" t="str">
        <f>VLOOKUP(E717,DEPARTAMENTO!$A$1:$B$25,2,FALSE)</f>
        <v>DEPARTAMENTO CUSCO</v>
      </c>
      <c r="G717" t="str">
        <f t="shared" si="3"/>
        <v>08804</v>
      </c>
      <c r="H717" t="str">
        <f t="shared" si="4"/>
        <v>YANATILE | CALCA | DEPARTAMENTO CUSCO</v>
      </c>
      <c r="I717" t="str">
        <f t="shared" si="5"/>
        <v>['080408','YANATILE | CALCA | DEPARTAMENTO CUSCO'],</v>
      </c>
    </row>
    <row r="718">
      <c r="A718" s="7" t="s">
        <v>1403</v>
      </c>
      <c r="B718" s="8" t="s">
        <v>1404</v>
      </c>
      <c r="C718" t="str">
        <f t="shared" si="1"/>
        <v>0805</v>
      </c>
      <c r="D718" t="str">
        <f>VLOOKUP(C718,PROVINCIA!$A$1:$B$195,2,FALSE)</f>
        <v>CANAS</v>
      </c>
      <c r="E718" s="9">
        <f t="shared" si="2"/>
        <v>8</v>
      </c>
      <c r="F718" t="str">
        <f>VLOOKUP(E718,DEPARTAMENTO!$A$1:$B$25,2,FALSE)</f>
        <v>DEPARTAMENTO CUSCO</v>
      </c>
      <c r="G718" t="str">
        <f t="shared" si="3"/>
        <v>08805</v>
      </c>
      <c r="H718" t="str">
        <f t="shared" si="4"/>
        <v>YANAOCA | CANAS | DEPARTAMENTO CUSCO</v>
      </c>
      <c r="I718" t="str">
        <f t="shared" si="5"/>
        <v>['080501','YANAOCA | CANAS | DEPARTAMENTO CUSCO'],</v>
      </c>
    </row>
    <row r="719">
      <c r="A719" s="7" t="s">
        <v>1405</v>
      </c>
      <c r="B719" s="8" t="s">
        <v>1406</v>
      </c>
      <c r="C719" t="str">
        <f t="shared" si="1"/>
        <v>0805</v>
      </c>
      <c r="D719" t="str">
        <f>VLOOKUP(C719,PROVINCIA!$A$1:$B$195,2,FALSE)</f>
        <v>CANAS</v>
      </c>
      <c r="E719" s="9">
        <f t="shared" si="2"/>
        <v>8</v>
      </c>
      <c r="F719" t="str">
        <f>VLOOKUP(E719,DEPARTAMENTO!$A$1:$B$25,2,FALSE)</f>
        <v>DEPARTAMENTO CUSCO</v>
      </c>
      <c r="G719" t="str">
        <f t="shared" si="3"/>
        <v>08805</v>
      </c>
      <c r="H719" t="str">
        <f t="shared" si="4"/>
        <v>CHECCA | CANAS | DEPARTAMENTO CUSCO</v>
      </c>
      <c r="I719" t="str">
        <f t="shared" si="5"/>
        <v>['080502','CHECCA | CANAS | DEPARTAMENTO CUSCO'],</v>
      </c>
    </row>
    <row r="720">
      <c r="A720" s="7" t="s">
        <v>1407</v>
      </c>
      <c r="B720" s="8" t="s">
        <v>1408</v>
      </c>
      <c r="C720" t="str">
        <f t="shared" si="1"/>
        <v>0805</v>
      </c>
      <c r="D720" t="str">
        <f>VLOOKUP(C720,PROVINCIA!$A$1:$B$195,2,FALSE)</f>
        <v>CANAS</v>
      </c>
      <c r="E720" s="9">
        <f t="shared" si="2"/>
        <v>8</v>
      </c>
      <c r="F720" t="str">
        <f>VLOOKUP(E720,DEPARTAMENTO!$A$1:$B$25,2,FALSE)</f>
        <v>DEPARTAMENTO CUSCO</v>
      </c>
      <c r="G720" t="str">
        <f t="shared" si="3"/>
        <v>08805</v>
      </c>
      <c r="H720" t="str">
        <f t="shared" si="4"/>
        <v>KUNTURKANKI | CANAS | DEPARTAMENTO CUSCO</v>
      </c>
      <c r="I720" t="str">
        <f t="shared" si="5"/>
        <v>['080503','KUNTURKANKI | CANAS | DEPARTAMENTO CUSCO'],</v>
      </c>
    </row>
    <row r="721">
      <c r="A721" s="7" t="s">
        <v>1409</v>
      </c>
      <c r="B721" s="8" t="s">
        <v>1410</v>
      </c>
      <c r="C721" t="str">
        <f t="shared" si="1"/>
        <v>0805</v>
      </c>
      <c r="D721" t="str">
        <f>VLOOKUP(C721,PROVINCIA!$A$1:$B$195,2,FALSE)</f>
        <v>CANAS</v>
      </c>
      <c r="E721" s="9">
        <f t="shared" si="2"/>
        <v>8</v>
      </c>
      <c r="F721" t="str">
        <f>VLOOKUP(E721,DEPARTAMENTO!$A$1:$B$25,2,FALSE)</f>
        <v>DEPARTAMENTO CUSCO</v>
      </c>
      <c r="G721" t="str">
        <f t="shared" si="3"/>
        <v>08805</v>
      </c>
      <c r="H721" t="str">
        <f t="shared" si="4"/>
        <v>LANGUI | CANAS | DEPARTAMENTO CUSCO</v>
      </c>
      <c r="I721" t="str">
        <f t="shared" si="5"/>
        <v>['080504','LANGUI | CANAS | DEPARTAMENTO CUSCO'],</v>
      </c>
    </row>
    <row r="722">
      <c r="A722" s="7" t="s">
        <v>1411</v>
      </c>
      <c r="B722" s="8" t="s">
        <v>1412</v>
      </c>
      <c r="C722" t="str">
        <f t="shared" si="1"/>
        <v>0805</v>
      </c>
      <c r="D722" t="str">
        <f>VLOOKUP(C722,PROVINCIA!$A$1:$B$195,2,FALSE)</f>
        <v>CANAS</v>
      </c>
      <c r="E722" s="9">
        <f t="shared" si="2"/>
        <v>8</v>
      </c>
      <c r="F722" t="str">
        <f>VLOOKUP(E722,DEPARTAMENTO!$A$1:$B$25,2,FALSE)</f>
        <v>DEPARTAMENTO CUSCO</v>
      </c>
      <c r="G722" t="str">
        <f t="shared" si="3"/>
        <v>08805</v>
      </c>
      <c r="H722" t="str">
        <f t="shared" si="4"/>
        <v>LAYO | CANAS | DEPARTAMENTO CUSCO</v>
      </c>
      <c r="I722" t="str">
        <f t="shared" si="5"/>
        <v>['080505','LAYO | CANAS | DEPARTAMENTO CUSCO'],</v>
      </c>
    </row>
    <row r="723">
      <c r="A723" s="7" t="s">
        <v>1413</v>
      </c>
      <c r="B723" s="8" t="s">
        <v>860</v>
      </c>
      <c r="C723" t="str">
        <f t="shared" si="1"/>
        <v>0805</v>
      </c>
      <c r="D723" t="str">
        <f>VLOOKUP(C723,PROVINCIA!$A$1:$B$195,2,FALSE)</f>
        <v>CANAS</v>
      </c>
      <c r="E723" s="9">
        <f t="shared" si="2"/>
        <v>8</v>
      </c>
      <c r="F723" t="str">
        <f>VLOOKUP(E723,DEPARTAMENTO!$A$1:$B$25,2,FALSE)</f>
        <v>DEPARTAMENTO CUSCO</v>
      </c>
      <c r="G723" t="str">
        <f t="shared" si="3"/>
        <v>08805</v>
      </c>
      <c r="H723" t="str">
        <f t="shared" si="4"/>
        <v>PAMPAMARCA | CANAS | DEPARTAMENTO CUSCO</v>
      </c>
      <c r="I723" t="str">
        <f t="shared" si="5"/>
        <v>['080506','PAMPAMARCA | CANAS | DEPARTAMENTO CUSCO'],</v>
      </c>
    </row>
    <row r="724">
      <c r="A724" s="7" t="s">
        <v>1414</v>
      </c>
      <c r="B724" s="8" t="s">
        <v>1415</v>
      </c>
      <c r="C724" t="str">
        <f t="shared" si="1"/>
        <v>0805</v>
      </c>
      <c r="D724" t="str">
        <f>VLOOKUP(C724,PROVINCIA!$A$1:$B$195,2,FALSE)</f>
        <v>CANAS</v>
      </c>
      <c r="E724" s="9">
        <f t="shared" si="2"/>
        <v>8</v>
      </c>
      <c r="F724" t="str">
        <f>VLOOKUP(E724,DEPARTAMENTO!$A$1:$B$25,2,FALSE)</f>
        <v>DEPARTAMENTO CUSCO</v>
      </c>
      <c r="G724" t="str">
        <f t="shared" si="3"/>
        <v>08805</v>
      </c>
      <c r="H724" t="str">
        <f t="shared" si="4"/>
        <v>QUEHUE | CANAS | DEPARTAMENTO CUSCO</v>
      </c>
      <c r="I724" t="str">
        <f t="shared" si="5"/>
        <v>['080507','QUEHUE | CANAS | DEPARTAMENTO CUSCO'],</v>
      </c>
    </row>
    <row r="725">
      <c r="A725" s="7" t="s">
        <v>1416</v>
      </c>
      <c r="B725" s="8" t="s">
        <v>1417</v>
      </c>
      <c r="C725" t="str">
        <f t="shared" si="1"/>
        <v>0805</v>
      </c>
      <c r="D725" t="str">
        <f>VLOOKUP(C725,PROVINCIA!$A$1:$B$195,2,FALSE)</f>
        <v>CANAS</v>
      </c>
      <c r="E725" s="9">
        <f t="shared" si="2"/>
        <v>8</v>
      </c>
      <c r="F725" t="str">
        <f>VLOOKUP(E725,DEPARTAMENTO!$A$1:$B$25,2,FALSE)</f>
        <v>DEPARTAMENTO CUSCO</v>
      </c>
      <c r="G725" t="str">
        <f t="shared" si="3"/>
        <v>08805</v>
      </c>
      <c r="H725" t="str">
        <f t="shared" si="4"/>
        <v>TUPAC AMARU | CANAS | DEPARTAMENTO CUSCO</v>
      </c>
      <c r="I725" t="str">
        <f t="shared" si="5"/>
        <v>['080508','TUPAC AMARU | CANAS | DEPARTAMENTO CUSCO'],</v>
      </c>
    </row>
    <row r="726">
      <c r="A726" s="7" t="s">
        <v>1418</v>
      </c>
      <c r="B726" s="8" t="s">
        <v>1419</v>
      </c>
      <c r="C726" t="str">
        <f t="shared" si="1"/>
        <v>0806</v>
      </c>
      <c r="D726" t="str">
        <f>VLOOKUP(C726,PROVINCIA!$A$1:$B$195,2,FALSE)</f>
        <v>CANCHIS</v>
      </c>
      <c r="E726" s="9">
        <f t="shared" si="2"/>
        <v>8</v>
      </c>
      <c r="F726" t="str">
        <f>VLOOKUP(E726,DEPARTAMENTO!$A$1:$B$25,2,FALSE)</f>
        <v>DEPARTAMENTO CUSCO</v>
      </c>
      <c r="G726" t="str">
        <f t="shared" si="3"/>
        <v>08806</v>
      </c>
      <c r="H726" t="str">
        <f t="shared" si="4"/>
        <v>SICUANI | CANCHIS | DEPARTAMENTO CUSCO</v>
      </c>
      <c r="I726" t="str">
        <f t="shared" si="5"/>
        <v>['080601','SICUANI | CANCHIS | DEPARTAMENTO CUSCO'],</v>
      </c>
    </row>
    <row r="727">
      <c r="A727" s="7" t="s">
        <v>1420</v>
      </c>
      <c r="B727" s="8" t="s">
        <v>1421</v>
      </c>
      <c r="C727" t="str">
        <f t="shared" si="1"/>
        <v>0806</v>
      </c>
      <c r="D727" t="str">
        <f>VLOOKUP(C727,PROVINCIA!$A$1:$B$195,2,FALSE)</f>
        <v>CANCHIS</v>
      </c>
      <c r="E727" s="9">
        <f t="shared" si="2"/>
        <v>8</v>
      </c>
      <c r="F727" t="str">
        <f>VLOOKUP(E727,DEPARTAMENTO!$A$1:$B$25,2,FALSE)</f>
        <v>DEPARTAMENTO CUSCO</v>
      </c>
      <c r="G727" t="str">
        <f t="shared" si="3"/>
        <v>08806</v>
      </c>
      <c r="H727" t="str">
        <f t="shared" si="4"/>
        <v>CHECACUPE | CANCHIS | DEPARTAMENTO CUSCO</v>
      </c>
      <c r="I727" t="str">
        <f t="shared" si="5"/>
        <v>['080602','CHECACUPE | CANCHIS | DEPARTAMENTO CUSCO'],</v>
      </c>
    </row>
    <row r="728">
      <c r="A728" s="7" t="s">
        <v>1422</v>
      </c>
      <c r="B728" s="8" t="s">
        <v>1423</v>
      </c>
      <c r="C728" t="str">
        <f t="shared" si="1"/>
        <v>0806</v>
      </c>
      <c r="D728" t="str">
        <f>VLOOKUP(C728,PROVINCIA!$A$1:$B$195,2,FALSE)</f>
        <v>CANCHIS</v>
      </c>
      <c r="E728" s="9">
        <f t="shared" si="2"/>
        <v>8</v>
      </c>
      <c r="F728" t="str">
        <f>VLOOKUP(E728,DEPARTAMENTO!$A$1:$B$25,2,FALSE)</f>
        <v>DEPARTAMENTO CUSCO</v>
      </c>
      <c r="G728" t="str">
        <f t="shared" si="3"/>
        <v>08806</v>
      </c>
      <c r="H728" t="str">
        <f t="shared" si="4"/>
        <v>COMBAPATA | CANCHIS | DEPARTAMENTO CUSCO</v>
      </c>
      <c r="I728" t="str">
        <f t="shared" si="5"/>
        <v>['080603','COMBAPATA | CANCHIS | DEPARTAMENTO CUSCO'],</v>
      </c>
    </row>
    <row r="729">
      <c r="A729" s="7" t="s">
        <v>1424</v>
      </c>
      <c r="B729" s="8" t="s">
        <v>1425</v>
      </c>
      <c r="C729" t="str">
        <f t="shared" si="1"/>
        <v>0806</v>
      </c>
      <c r="D729" t="str">
        <f>VLOOKUP(C729,PROVINCIA!$A$1:$B$195,2,FALSE)</f>
        <v>CANCHIS</v>
      </c>
      <c r="E729" s="9">
        <f t="shared" si="2"/>
        <v>8</v>
      </c>
      <c r="F729" t="str">
        <f>VLOOKUP(E729,DEPARTAMENTO!$A$1:$B$25,2,FALSE)</f>
        <v>DEPARTAMENTO CUSCO</v>
      </c>
      <c r="G729" t="str">
        <f t="shared" si="3"/>
        <v>08806</v>
      </c>
      <c r="H729" t="str">
        <f t="shared" si="4"/>
        <v>MARANGANI | CANCHIS | DEPARTAMENTO CUSCO</v>
      </c>
      <c r="I729" t="str">
        <f t="shared" si="5"/>
        <v>['080604','MARANGANI | CANCHIS | DEPARTAMENTO CUSCO'],</v>
      </c>
    </row>
    <row r="730">
      <c r="A730" s="7" t="s">
        <v>1426</v>
      </c>
      <c r="B730" s="8" t="s">
        <v>1427</v>
      </c>
      <c r="C730" t="str">
        <f t="shared" si="1"/>
        <v>0806</v>
      </c>
      <c r="D730" t="str">
        <f>VLOOKUP(C730,PROVINCIA!$A$1:$B$195,2,FALSE)</f>
        <v>CANCHIS</v>
      </c>
      <c r="E730" s="9">
        <f t="shared" si="2"/>
        <v>8</v>
      </c>
      <c r="F730" t="str">
        <f>VLOOKUP(E730,DEPARTAMENTO!$A$1:$B$25,2,FALSE)</f>
        <v>DEPARTAMENTO CUSCO</v>
      </c>
      <c r="G730" t="str">
        <f t="shared" si="3"/>
        <v>08806</v>
      </c>
      <c r="H730" t="str">
        <f t="shared" si="4"/>
        <v>PITUMARCA | CANCHIS | DEPARTAMENTO CUSCO</v>
      </c>
      <c r="I730" t="str">
        <f t="shared" si="5"/>
        <v>['080605','PITUMARCA | CANCHIS | DEPARTAMENTO CUSCO'],</v>
      </c>
    </row>
    <row r="731">
      <c r="A731" s="7" t="s">
        <v>1428</v>
      </c>
      <c r="B731" s="8" t="s">
        <v>1303</v>
      </c>
      <c r="C731" t="str">
        <f t="shared" si="1"/>
        <v>0806</v>
      </c>
      <c r="D731" t="str">
        <f>VLOOKUP(C731,PROVINCIA!$A$1:$B$195,2,FALSE)</f>
        <v>CANCHIS</v>
      </c>
      <c r="E731" s="9">
        <f t="shared" si="2"/>
        <v>8</v>
      </c>
      <c r="F731" t="str">
        <f>VLOOKUP(E731,DEPARTAMENTO!$A$1:$B$25,2,FALSE)</f>
        <v>DEPARTAMENTO CUSCO</v>
      </c>
      <c r="G731" t="str">
        <f t="shared" si="3"/>
        <v>08806</v>
      </c>
      <c r="H731" t="str">
        <f t="shared" si="4"/>
        <v>SAN PABLO | CANCHIS | DEPARTAMENTO CUSCO</v>
      </c>
      <c r="I731" t="str">
        <f t="shared" si="5"/>
        <v>['080606','SAN PABLO | CANCHIS | DEPARTAMENTO CUSCO'],</v>
      </c>
    </row>
    <row r="732">
      <c r="A732" s="7" t="s">
        <v>1429</v>
      </c>
      <c r="B732" s="8" t="s">
        <v>395</v>
      </c>
      <c r="C732" t="str">
        <f t="shared" si="1"/>
        <v>0806</v>
      </c>
      <c r="D732" t="str">
        <f>VLOOKUP(C732,PROVINCIA!$A$1:$B$195,2,FALSE)</f>
        <v>CANCHIS</v>
      </c>
      <c r="E732" s="9">
        <f t="shared" si="2"/>
        <v>8</v>
      </c>
      <c r="F732" t="str">
        <f>VLOOKUP(E732,DEPARTAMENTO!$A$1:$B$25,2,FALSE)</f>
        <v>DEPARTAMENTO CUSCO</v>
      </c>
      <c r="G732" t="str">
        <f t="shared" si="3"/>
        <v>08806</v>
      </c>
      <c r="H732" t="str">
        <f t="shared" si="4"/>
        <v>SAN PEDRO | CANCHIS | DEPARTAMENTO CUSCO</v>
      </c>
      <c r="I732" t="str">
        <f t="shared" si="5"/>
        <v>['080607','SAN PEDRO | CANCHIS | DEPARTAMENTO CUSCO'],</v>
      </c>
    </row>
    <row r="733">
      <c r="A733" s="7" t="s">
        <v>1430</v>
      </c>
      <c r="B733" s="8" t="s">
        <v>1431</v>
      </c>
      <c r="C733" t="str">
        <f t="shared" si="1"/>
        <v>0806</v>
      </c>
      <c r="D733" t="str">
        <f>VLOOKUP(C733,PROVINCIA!$A$1:$B$195,2,FALSE)</f>
        <v>CANCHIS</v>
      </c>
      <c r="E733" s="9">
        <f t="shared" si="2"/>
        <v>8</v>
      </c>
      <c r="F733" t="str">
        <f>VLOOKUP(E733,DEPARTAMENTO!$A$1:$B$25,2,FALSE)</f>
        <v>DEPARTAMENTO CUSCO</v>
      </c>
      <c r="G733" t="str">
        <f t="shared" si="3"/>
        <v>08806</v>
      </c>
      <c r="H733" t="str">
        <f t="shared" si="4"/>
        <v>TINTA | CANCHIS | DEPARTAMENTO CUSCO</v>
      </c>
      <c r="I733" t="str">
        <f t="shared" si="5"/>
        <v>['080608','TINTA | CANCHIS | DEPARTAMENTO CUSCO'],</v>
      </c>
    </row>
    <row r="734">
      <c r="A734" s="7" t="s">
        <v>1432</v>
      </c>
      <c r="B734" s="8" t="s">
        <v>130</v>
      </c>
      <c r="C734" t="str">
        <f t="shared" si="1"/>
        <v>0807</v>
      </c>
      <c r="D734" t="str">
        <f>VLOOKUP(C734,PROVINCIA!$A$1:$B$195,2,FALSE)</f>
        <v>CHUMBIVILCAS</v>
      </c>
      <c r="E734" s="9">
        <f t="shared" si="2"/>
        <v>8</v>
      </c>
      <c r="F734" t="str">
        <f>VLOOKUP(E734,DEPARTAMENTO!$A$1:$B$25,2,FALSE)</f>
        <v>DEPARTAMENTO CUSCO</v>
      </c>
      <c r="G734" t="str">
        <f t="shared" si="3"/>
        <v>08807</v>
      </c>
      <c r="H734" t="str">
        <f t="shared" si="4"/>
        <v>SANTO TOMAS | CHUMBIVILCAS | DEPARTAMENTO CUSCO</v>
      </c>
      <c r="I734" t="str">
        <f t="shared" si="5"/>
        <v>['080701','SANTO TOMAS | CHUMBIVILCAS | DEPARTAMENTO CUSCO'],</v>
      </c>
    </row>
    <row r="735">
      <c r="A735" s="7" t="s">
        <v>1433</v>
      </c>
      <c r="B735" s="8" t="s">
        <v>1434</v>
      </c>
      <c r="C735" t="str">
        <f t="shared" si="1"/>
        <v>0807</v>
      </c>
      <c r="D735" t="str">
        <f>VLOOKUP(C735,PROVINCIA!$A$1:$B$195,2,FALSE)</f>
        <v>CHUMBIVILCAS</v>
      </c>
      <c r="E735" s="9">
        <f t="shared" si="2"/>
        <v>8</v>
      </c>
      <c r="F735" t="str">
        <f>VLOOKUP(E735,DEPARTAMENTO!$A$1:$B$25,2,FALSE)</f>
        <v>DEPARTAMENTO CUSCO</v>
      </c>
      <c r="G735" t="str">
        <f t="shared" si="3"/>
        <v>08807</v>
      </c>
      <c r="H735" t="str">
        <f t="shared" si="4"/>
        <v>CAPACMARCA | CHUMBIVILCAS | DEPARTAMENTO CUSCO</v>
      </c>
      <c r="I735" t="str">
        <f t="shared" si="5"/>
        <v>['080702','CAPACMARCA | CHUMBIVILCAS | DEPARTAMENTO CUSCO'],</v>
      </c>
    </row>
    <row r="736">
      <c r="A736" s="7" t="s">
        <v>1435</v>
      </c>
      <c r="B736" s="8" t="s">
        <v>1436</v>
      </c>
      <c r="C736" t="str">
        <f t="shared" si="1"/>
        <v>0807</v>
      </c>
      <c r="D736" t="str">
        <f>VLOOKUP(C736,PROVINCIA!$A$1:$B$195,2,FALSE)</f>
        <v>CHUMBIVILCAS</v>
      </c>
      <c r="E736" s="9">
        <f t="shared" si="2"/>
        <v>8</v>
      </c>
      <c r="F736" t="str">
        <f>VLOOKUP(E736,DEPARTAMENTO!$A$1:$B$25,2,FALSE)</f>
        <v>DEPARTAMENTO CUSCO</v>
      </c>
      <c r="G736" t="str">
        <f t="shared" si="3"/>
        <v>08807</v>
      </c>
      <c r="H736" t="str">
        <f t="shared" si="4"/>
        <v>CHAMACA | CHUMBIVILCAS | DEPARTAMENTO CUSCO</v>
      </c>
      <c r="I736" t="str">
        <f t="shared" si="5"/>
        <v>['080703','CHAMACA | CHUMBIVILCAS | DEPARTAMENTO CUSCO'],</v>
      </c>
    </row>
    <row r="737">
      <c r="A737" s="7" t="s">
        <v>1437</v>
      </c>
      <c r="B737" s="8" t="s">
        <v>1438</v>
      </c>
      <c r="C737" t="str">
        <f t="shared" si="1"/>
        <v>0807</v>
      </c>
      <c r="D737" t="str">
        <f>VLOOKUP(C737,PROVINCIA!$A$1:$B$195,2,FALSE)</f>
        <v>CHUMBIVILCAS</v>
      </c>
      <c r="E737" s="9">
        <f t="shared" si="2"/>
        <v>8</v>
      </c>
      <c r="F737" t="str">
        <f>VLOOKUP(E737,DEPARTAMENTO!$A$1:$B$25,2,FALSE)</f>
        <v>DEPARTAMENTO CUSCO</v>
      </c>
      <c r="G737" t="str">
        <f t="shared" si="3"/>
        <v>08807</v>
      </c>
      <c r="H737" t="str">
        <f t="shared" si="4"/>
        <v>COLQUEMARCA | CHUMBIVILCAS | DEPARTAMENTO CUSCO</v>
      </c>
      <c r="I737" t="str">
        <f t="shared" si="5"/>
        <v>['080704','COLQUEMARCA | CHUMBIVILCAS | DEPARTAMENTO CUSCO'],</v>
      </c>
    </row>
    <row r="738">
      <c r="A738" s="7" t="s">
        <v>1439</v>
      </c>
      <c r="B738" s="8" t="s">
        <v>1440</v>
      </c>
      <c r="C738" t="str">
        <f t="shared" si="1"/>
        <v>0807</v>
      </c>
      <c r="D738" t="str">
        <f>VLOOKUP(C738,PROVINCIA!$A$1:$B$195,2,FALSE)</f>
        <v>CHUMBIVILCAS</v>
      </c>
      <c r="E738" s="9">
        <f t="shared" si="2"/>
        <v>8</v>
      </c>
      <c r="F738" t="str">
        <f>VLOOKUP(E738,DEPARTAMENTO!$A$1:$B$25,2,FALSE)</f>
        <v>DEPARTAMENTO CUSCO</v>
      </c>
      <c r="G738" t="str">
        <f t="shared" si="3"/>
        <v>08807</v>
      </c>
      <c r="H738" t="str">
        <f t="shared" si="4"/>
        <v>LIVITACA | CHUMBIVILCAS | DEPARTAMENTO CUSCO</v>
      </c>
      <c r="I738" t="str">
        <f t="shared" si="5"/>
        <v>['080705','LIVITACA | CHUMBIVILCAS | DEPARTAMENTO CUSCO'],</v>
      </c>
    </row>
    <row r="739">
      <c r="A739" s="7" t="s">
        <v>1441</v>
      </c>
      <c r="B739" s="8" t="s">
        <v>1442</v>
      </c>
      <c r="C739" t="str">
        <f t="shared" si="1"/>
        <v>0807</v>
      </c>
      <c r="D739" t="str">
        <f>VLOOKUP(C739,PROVINCIA!$A$1:$B$195,2,FALSE)</f>
        <v>CHUMBIVILCAS</v>
      </c>
      <c r="E739" s="9">
        <f t="shared" si="2"/>
        <v>8</v>
      </c>
      <c r="F739" t="str">
        <f>VLOOKUP(E739,DEPARTAMENTO!$A$1:$B$25,2,FALSE)</f>
        <v>DEPARTAMENTO CUSCO</v>
      </c>
      <c r="G739" t="str">
        <f t="shared" si="3"/>
        <v>08807</v>
      </c>
      <c r="H739" t="str">
        <f t="shared" si="4"/>
        <v>LLUSCO | CHUMBIVILCAS | DEPARTAMENTO CUSCO</v>
      </c>
      <c r="I739" t="str">
        <f t="shared" si="5"/>
        <v>['080706','LLUSCO | CHUMBIVILCAS | DEPARTAMENTO CUSCO'],</v>
      </c>
    </row>
    <row r="740">
      <c r="A740" s="7" t="s">
        <v>1443</v>
      </c>
      <c r="B740" s="8" t="s">
        <v>1444</v>
      </c>
      <c r="C740" t="str">
        <f t="shared" si="1"/>
        <v>0807</v>
      </c>
      <c r="D740" t="str">
        <f>VLOOKUP(C740,PROVINCIA!$A$1:$B$195,2,FALSE)</f>
        <v>CHUMBIVILCAS</v>
      </c>
      <c r="E740" s="9">
        <f t="shared" si="2"/>
        <v>8</v>
      </c>
      <c r="F740" t="str">
        <f>VLOOKUP(E740,DEPARTAMENTO!$A$1:$B$25,2,FALSE)</f>
        <v>DEPARTAMENTO CUSCO</v>
      </c>
      <c r="G740" t="str">
        <f t="shared" si="3"/>
        <v>08807</v>
      </c>
      <c r="H740" t="str">
        <f t="shared" si="4"/>
        <v>QUIÑOTA | CHUMBIVILCAS | DEPARTAMENTO CUSCO</v>
      </c>
      <c r="I740" t="str">
        <f t="shared" si="5"/>
        <v>['080707','QUIÑOTA | CHUMBIVILCAS | DEPARTAMENTO CUSCO'],</v>
      </c>
    </row>
    <row r="741">
      <c r="A741" s="7" t="s">
        <v>1445</v>
      </c>
      <c r="B741" s="8" t="s">
        <v>1446</v>
      </c>
      <c r="C741" t="str">
        <f t="shared" si="1"/>
        <v>0807</v>
      </c>
      <c r="D741" t="str">
        <f>VLOOKUP(C741,PROVINCIA!$A$1:$B$195,2,FALSE)</f>
        <v>CHUMBIVILCAS</v>
      </c>
      <c r="E741" s="9">
        <f t="shared" si="2"/>
        <v>8</v>
      </c>
      <c r="F741" t="str">
        <f>VLOOKUP(E741,DEPARTAMENTO!$A$1:$B$25,2,FALSE)</f>
        <v>DEPARTAMENTO CUSCO</v>
      </c>
      <c r="G741" t="str">
        <f t="shared" si="3"/>
        <v>08807</v>
      </c>
      <c r="H741" t="str">
        <f t="shared" si="4"/>
        <v>VELILLE | CHUMBIVILCAS | DEPARTAMENTO CUSCO</v>
      </c>
      <c r="I741" t="str">
        <f t="shared" si="5"/>
        <v>['080708','VELILLE | CHUMBIVILCAS | DEPARTAMENTO CUSCO'],</v>
      </c>
    </row>
    <row r="742">
      <c r="A742" s="7" t="s">
        <v>1447</v>
      </c>
      <c r="B742" s="8" t="s">
        <v>1448</v>
      </c>
      <c r="C742" t="str">
        <f t="shared" si="1"/>
        <v>0808</v>
      </c>
      <c r="D742" t="str">
        <f>VLOOKUP(C742,PROVINCIA!$A$1:$B$195,2,FALSE)</f>
        <v>ESPINAR</v>
      </c>
      <c r="E742" s="9">
        <f t="shared" si="2"/>
        <v>8</v>
      </c>
      <c r="F742" t="str">
        <f>VLOOKUP(E742,DEPARTAMENTO!$A$1:$B$25,2,FALSE)</f>
        <v>DEPARTAMENTO CUSCO</v>
      </c>
      <c r="G742" t="str">
        <f t="shared" si="3"/>
        <v>08808</v>
      </c>
      <c r="H742" t="str">
        <f t="shared" si="4"/>
        <v>ESPINAR | ESPINAR | DEPARTAMENTO CUSCO</v>
      </c>
      <c r="I742" t="str">
        <f t="shared" si="5"/>
        <v>['080801','ESPINAR | ESPINAR | DEPARTAMENTO CUSCO'],</v>
      </c>
    </row>
    <row r="743">
      <c r="A743" s="7" t="s">
        <v>1449</v>
      </c>
      <c r="B743" s="8" t="s">
        <v>1450</v>
      </c>
      <c r="C743" t="str">
        <f t="shared" si="1"/>
        <v>0808</v>
      </c>
      <c r="D743" t="str">
        <f>VLOOKUP(C743,PROVINCIA!$A$1:$B$195,2,FALSE)</f>
        <v>ESPINAR</v>
      </c>
      <c r="E743" s="9">
        <f t="shared" si="2"/>
        <v>8</v>
      </c>
      <c r="F743" t="str">
        <f>VLOOKUP(E743,DEPARTAMENTO!$A$1:$B$25,2,FALSE)</f>
        <v>DEPARTAMENTO CUSCO</v>
      </c>
      <c r="G743" t="str">
        <f t="shared" si="3"/>
        <v>08808</v>
      </c>
      <c r="H743" t="str">
        <f t="shared" si="4"/>
        <v>CONDOROMA | ESPINAR | DEPARTAMENTO CUSCO</v>
      </c>
      <c r="I743" t="str">
        <f t="shared" si="5"/>
        <v>['080802','CONDOROMA | ESPINAR | DEPARTAMENTO CUSCO'],</v>
      </c>
    </row>
    <row r="744">
      <c r="A744" s="7" t="s">
        <v>1451</v>
      </c>
      <c r="B744" s="8" t="s">
        <v>796</v>
      </c>
      <c r="C744" t="str">
        <f t="shared" si="1"/>
        <v>0808</v>
      </c>
      <c r="D744" t="str">
        <f>VLOOKUP(C744,PROVINCIA!$A$1:$B$195,2,FALSE)</f>
        <v>ESPINAR</v>
      </c>
      <c r="E744" s="9">
        <f t="shared" si="2"/>
        <v>8</v>
      </c>
      <c r="F744" t="str">
        <f>VLOOKUP(E744,DEPARTAMENTO!$A$1:$B$25,2,FALSE)</f>
        <v>DEPARTAMENTO CUSCO</v>
      </c>
      <c r="G744" t="str">
        <f t="shared" si="3"/>
        <v>08808</v>
      </c>
      <c r="H744" t="str">
        <f t="shared" si="4"/>
        <v>COPORAQUE | ESPINAR | DEPARTAMENTO CUSCO</v>
      </c>
      <c r="I744" t="str">
        <f t="shared" si="5"/>
        <v>['080803','COPORAQUE | ESPINAR | DEPARTAMENTO CUSCO'],</v>
      </c>
    </row>
    <row r="745">
      <c r="A745" s="7" t="s">
        <v>1452</v>
      </c>
      <c r="B745" s="8" t="s">
        <v>1453</v>
      </c>
      <c r="C745" t="str">
        <f t="shared" si="1"/>
        <v>0808</v>
      </c>
      <c r="D745" t="str">
        <f>VLOOKUP(C745,PROVINCIA!$A$1:$B$195,2,FALSE)</f>
        <v>ESPINAR</v>
      </c>
      <c r="E745" s="9">
        <f t="shared" si="2"/>
        <v>8</v>
      </c>
      <c r="F745" t="str">
        <f>VLOOKUP(E745,DEPARTAMENTO!$A$1:$B$25,2,FALSE)</f>
        <v>DEPARTAMENTO CUSCO</v>
      </c>
      <c r="G745" t="str">
        <f t="shared" si="3"/>
        <v>08808</v>
      </c>
      <c r="H745" t="str">
        <f t="shared" si="4"/>
        <v>OCORURO | ESPINAR | DEPARTAMENTO CUSCO</v>
      </c>
      <c r="I745" t="str">
        <f t="shared" si="5"/>
        <v>['080804','OCORURO | ESPINAR | DEPARTAMENTO CUSCO'],</v>
      </c>
    </row>
    <row r="746">
      <c r="A746" s="7" t="s">
        <v>1454</v>
      </c>
      <c r="B746" s="8" t="s">
        <v>1455</v>
      </c>
      <c r="C746" t="str">
        <f t="shared" si="1"/>
        <v>0808</v>
      </c>
      <c r="D746" t="str">
        <f>VLOOKUP(C746,PROVINCIA!$A$1:$B$195,2,FALSE)</f>
        <v>ESPINAR</v>
      </c>
      <c r="E746" s="9">
        <f t="shared" si="2"/>
        <v>8</v>
      </c>
      <c r="F746" t="str">
        <f>VLOOKUP(E746,DEPARTAMENTO!$A$1:$B$25,2,FALSE)</f>
        <v>DEPARTAMENTO CUSCO</v>
      </c>
      <c r="G746" t="str">
        <f t="shared" si="3"/>
        <v>08808</v>
      </c>
      <c r="H746" t="str">
        <f t="shared" si="4"/>
        <v>PALLPATA | ESPINAR | DEPARTAMENTO CUSCO</v>
      </c>
      <c r="I746" t="str">
        <f t="shared" si="5"/>
        <v>['080805','PALLPATA | ESPINAR | DEPARTAMENTO CUSCO'],</v>
      </c>
    </row>
    <row r="747">
      <c r="A747" s="7" t="s">
        <v>1456</v>
      </c>
      <c r="B747" s="8" t="s">
        <v>1457</v>
      </c>
      <c r="C747" t="str">
        <f t="shared" si="1"/>
        <v>0808</v>
      </c>
      <c r="D747" t="str">
        <f>VLOOKUP(C747,PROVINCIA!$A$1:$B$195,2,FALSE)</f>
        <v>ESPINAR</v>
      </c>
      <c r="E747" s="9">
        <f t="shared" si="2"/>
        <v>8</v>
      </c>
      <c r="F747" t="str">
        <f>VLOOKUP(E747,DEPARTAMENTO!$A$1:$B$25,2,FALSE)</f>
        <v>DEPARTAMENTO CUSCO</v>
      </c>
      <c r="G747" t="str">
        <f t="shared" si="3"/>
        <v>08808</v>
      </c>
      <c r="H747" t="str">
        <f t="shared" si="4"/>
        <v>PICHIGUA | ESPINAR | DEPARTAMENTO CUSCO</v>
      </c>
      <c r="I747" t="str">
        <f t="shared" si="5"/>
        <v>['080806','PICHIGUA | ESPINAR | DEPARTAMENTO CUSCO'],</v>
      </c>
    </row>
    <row r="748">
      <c r="A748" s="7" t="s">
        <v>1458</v>
      </c>
      <c r="B748" s="8" t="s">
        <v>1459</v>
      </c>
      <c r="C748" t="str">
        <f t="shared" si="1"/>
        <v>0808</v>
      </c>
      <c r="D748" t="str">
        <f>VLOOKUP(C748,PROVINCIA!$A$1:$B$195,2,FALSE)</f>
        <v>ESPINAR</v>
      </c>
      <c r="E748" s="9">
        <f t="shared" si="2"/>
        <v>8</v>
      </c>
      <c r="F748" t="str">
        <f>VLOOKUP(E748,DEPARTAMENTO!$A$1:$B$25,2,FALSE)</f>
        <v>DEPARTAMENTO CUSCO</v>
      </c>
      <c r="G748" t="str">
        <f t="shared" si="3"/>
        <v>08808</v>
      </c>
      <c r="H748" t="str">
        <f t="shared" si="4"/>
        <v>SUYCKUTAMBO 3/ | ESPINAR | DEPARTAMENTO CUSCO</v>
      </c>
      <c r="I748" t="str">
        <f t="shared" si="5"/>
        <v>['080807','SUYCKUTAMBO 3/ | ESPINAR | DEPARTAMENTO CUSCO'],</v>
      </c>
    </row>
    <row r="749">
      <c r="A749" s="7" t="s">
        <v>1460</v>
      </c>
      <c r="B749" s="8" t="s">
        <v>1461</v>
      </c>
      <c r="C749" t="str">
        <f t="shared" si="1"/>
        <v>0808</v>
      </c>
      <c r="D749" t="str">
        <f>VLOOKUP(C749,PROVINCIA!$A$1:$B$195,2,FALSE)</f>
        <v>ESPINAR</v>
      </c>
      <c r="E749" s="9">
        <f t="shared" si="2"/>
        <v>8</v>
      </c>
      <c r="F749" t="str">
        <f>VLOOKUP(E749,DEPARTAMENTO!$A$1:$B$25,2,FALSE)</f>
        <v>DEPARTAMENTO CUSCO</v>
      </c>
      <c r="G749" t="str">
        <f t="shared" si="3"/>
        <v>08808</v>
      </c>
      <c r="H749" t="str">
        <f t="shared" si="4"/>
        <v>ALTO PICHIGUA | ESPINAR | DEPARTAMENTO CUSCO</v>
      </c>
      <c r="I749" t="str">
        <f t="shared" si="5"/>
        <v>['080808','ALTO PICHIGUA | ESPINAR | DEPARTAMENTO CUSCO'],</v>
      </c>
    </row>
    <row r="750">
      <c r="A750" s="7" t="s">
        <v>1462</v>
      </c>
      <c r="B750" s="8" t="s">
        <v>1463</v>
      </c>
      <c r="C750" t="str">
        <f t="shared" si="1"/>
        <v>0809</v>
      </c>
      <c r="D750" t="str">
        <f>VLOOKUP(C750,PROVINCIA!$A$1:$B$195,2,FALSE)</f>
        <v>LA CONVENCION</v>
      </c>
      <c r="E750" s="9">
        <f t="shared" si="2"/>
        <v>8</v>
      </c>
      <c r="F750" t="str">
        <f>VLOOKUP(E750,DEPARTAMENTO!$A$1:$B$25,2,FALSE)</f>
        <v>DEPARTAMENTO CUSCO</v>
      </c>
      <c r="G750" t="str">
        <f t="shared" si="3"/>
        <v>08809</v>
      </c>
      <c r="H750" t="str">
        <f t="shared" si="4"/>
        <v>SANTA ANA | LA CONVENCION | DEPARTAMENTO CUSCO</v>
      </c>
      <c r="I750" t="str">
        <f t="shared" si="5"/>
        <v>['080901','SANTA ANA | LA CONVENCION | DEPARTAMENTO CUSCO'],</v>
      </c>
    </row>
    <row r="751">
      <c r="A751" s="7" t="s">
        <v>1464</v>
      </c>
      <c r="B751" s="8" t="s">
        <v>1465</v>
      </c>
      <c r="C751" t="str">
        <f t="shared" si="1"/>
        <v>0809</v>
      </c>
      <c r="D751" t="str">
        <f>VLOOKUP(C751,PROVINCIA!$A$1:$B$195,2,FALSE)</f>
        <v>LA CONVENCION</v>
      </c>
      <c r="E751" s="9">
        <f t="shared" si="2"/>
        <v>8</v>
      </c>
      <c r="F751" t="str">
        <f>VLOOKUP(E751,DEPARTAMENTO!$A$1:$B$25,2,FALSE)</f>
        <v>DEPARTAMENTO CUSCO</v>
      </c>
      <c r="G751" t="str">
        <f t="shared" si="3"/>
        <v>08809</v>
      </c>
      <c r="H751" t="str">
        <f t="shared" si="4"/>
        <v>ECHARATE | LA CONVENCION | DEPARTAMENTO CUSCO</v>
      </c>
      <c r="I751" t="str">
        <f t="shared" si="5"/>
        <v>['080902','ECHARATE | LA CONVENCION | DEPARTAMENTO CUSCO'],</v>
      </c>
    </row>
    <row r="752">
      <c r="A752" s="7" t="s">
        <v>1466</v>
      </c>
      <c r="B752" s="8" t="s">
        <v>1467</v>
      </c>
      <c r="C752" t="str">
        <f t="shared" si="1"/>
        <v>0809</v>
      </c>
      <c r="D752" t="str">
        <f>VLOOKUP(C752,PROVINCIA!$A$1:$B$195,2,FALSE)</f>
        <v>LA CONVENCION</v>
      </c>
      <c r="E752" s="9">
        <f t="shared" si="2"/>
        <v>8</v>
      </c>
      <c r="F752" t="str">
        <f>VLOOKUP(E752,DEPARTAMENTO!$A$1:$B$25,2,FALSE)</f>
        <v>DEPARTAMENTO CUSCO</v>
      </c>
      <c r="G752" t="str">
        <f t="shared" si="3"/>
        <v>08809</v>
      </c>
      <c r="H752" t="str">
        <f t="shared" si="4"/>
        <v>HUAYOPATA /1 | LA CONVENCION | DEPARTAMENTO CUSCO</v>
      </c>
      <c r="I752" t="str">
        <f t="shared" si="5"/>
        <v>['080903','HUAYOPATA /1 | LA CONVENCION | DEPARTAMENTO CUSCO'],</v>
      </c>
    </row>
    <row r="753">
      <c r="A753" s="7" t="s">
        <v>1468</v>
      </c>
      <c r="B753" s="8" t="s">
        <v>1469</v>
      </c>
      <c r="C753" t="str">
        <f t="shared" si="1"/>
        <v>0809</v>
      </c>
      <c r="D753" t="str">
        <f>VLOOKUP(C753,PROVINCIA!$A$1:$B$195,2,FALSE)</f>
        <v>LA CONVENCION</v>
      </c>
      <c r="E753" s="9">
        <f t="shared" si="2"/>
        <v>8</v>
      </c>
      <c r="F753" t="str">
        <f>VLOOKUP(E753,DEPARTAMENTO!$A$1:$B$25,2,FALSE)</f>
        <v>DEPARTAMENTO CUSCO</v>
      </c>
      <c r="G753" t="str">
        <f t="shared" si="3"/>
        <v>08809</v>
      </c>
      <c r="H753" t="str">
        <f t="shared" si="4"/>
        <v>MARANURA | LA CONVENCION | DEPARTAMENTO CUSCO</v>
      </c>
      <c r="I753" t="str">
        <f t="shared" si="5"/>
        <v>['080904','MARANURA | LA CONVENCION | DEPARTAMENTO CUSCO'],</v>
      </c>
    </row>
    <row r="754">
      <c r="A754" s="7" t="s">
        <v>1470</v>
      </c>
      <c r="B754" s="8" t="s">
        <v>1471</v>
      </c>
      <c r="C754" t="str">
        <f t="shared" si="1"/>
        <v>0809</v>
      </c>
      <c r="D754" t="str">
        <f>VLOOKUP(C754,PROVINCIA!$A$1:$B$195,2,FALSE)</f>
        <v>LA CONVENCION</v>
      </c>
      <c r="E754" s="9">
        <f t="shared" si="2"/>
        <v>8</v>
      </c>
      <c r="F754" t="str">
        <f>VLOOKUP(E754,DEPARTAMENTO!$A$1:$B$25,2,FALSE)</f>
        <v>DEPARTAMENTO CUSCO</v>
      </c>
      <c r="G754" t="str">
        <f t="shared" si="3"/>
        <v>08809</v>
      </c>
      <c r="H754" t="str">
        <f t="shared" si="4"/>
        <v>OCOBAMBA  /2 | LA CONVENCION | DEPARTAMENTO CUSCO</v>
      </c>
      <c r="I754" t="str">
        <f t="shared" si="5"/>
        <v>['080905','OCOBAMBA  /2 | LA CONVENCION | DEPARTAMENTO CUSCO'],</v>
      </c>
    </row>
    <row r="755">
      <c r="A755" s="7" t="s">
        <v>1472</v>
      </c>
      <c r="B755" s="8" t="s">
        <v>1473</v>
      </c>
      <c r="C755" t="str">
        <f t="shared" si="1"/>
        <v>0809</v>
      </c>
      <c r="D755" t="str">
        <f>VLOOKUP(C755,PROVINCIA!$A$1:$B$195,2,FALSE)</f>
        <v>LA CONVENCION</v>
      </c>
      <c r="E755" s="9">
        <f t="shared" si="2"/>
        <v>8</v>
      </c>
      <c r="F755" t="str">
        <f>VLOOKUP(E755,DEPARTAMENTO!$A$1:$B$25,2,FALSE)</f>
        <v>DEPARTAMENTO CUSCO</v>
      </c>
      <c r="G755" t="str">
        <f t="shared" si="3"/>
        <v>08809</v>
      </c>
      <c r="H755" t="str">
        <f t="shared" si="4"/>
        <v>QUELLOUNO | LA CONVENCION | DEPARTAMENTO CUSCO</v>
      </c>
      <c r="I755" t="str">
        <f t="shared" si="5"/>
        <v>['080906','QUELLOUNO | LA CONVENCION | DEPARTAMENTO CUSCO'],</v>
      </c>
    </row>
    <row r="756">
      <c r="A756" s="7" t="s">
        <v>1474</v>
      </c>
      <c r="B756" s="8" t="s">
        <v>1475</v>
      </c>
      <c r="C756" t="str">
        <f t="shared" si="1"/>
        <v>0809</v>
      </c>
      <c r="D756" t="str">
        <f>VLOOKUP(C756,PROVINCIA!$A$1:$B$195,2,FALSE)</f>
        <v>LA CONVENCION</v>
      </c>
      <c r="E756" s="9">
        <f t="shared" si="2"/>
        <v>8</v>
      </c>
      <c r="F756" t="str">
        <f>VLOOKUP(E756,DEPARTAMENTO!$A$1:$B$25,2,FALSE)</f>
        <v>DEPARTAMENTO CUSCO</v>
      </c>
      <c r="G756" t="str">
        <f t="shared" si="3"/>
        <v>08809</v>
      </c>
      <c r="H756" t="str">
        <f t="shared" si="4"/>
        <v>KIMBIRI | LA CONVENCION | DEPARTAMENTO CUSCO</v>
      </c>
      <c r="I756" t="str">
        <f t="shared" si="5"/>
        <v>['080907','KIMBIRI | LA CONVENCION | DEPARTAMENTO CUSCO'],</v>
      </c>
    </row>
    <row r="757">
      <c r="A757" s="7" t="s">
        <v>1476</v>
      </c>
      <c r="B757" s="8" t="s">
        <v>1477</v>
      </c>
      <c r="C757" t="str">
        <f t="shared" si="1"/>
        <v>0809</v>
      </c>
      <c r="D757" t="str">
        <f>VLOOKUP(C757,PROVINCIA!$A$1:$B$195,2,FALSE)</f>
        <v>LA CONVENCION</v>
      </c>
      <c r="E757" s="9">
        <f t="shared" si="2"/>
        <v>8</v>
      </c>
      <c r="F757" t="str">
        <f>VLOOKUP(E757,DEPARTAMENTO!$A$1:$B$25,2,FALSE)</f>
        <v>DEPARTAMENTO CUSCO</v>
      </c>
      <c r="G757" t="str">
        <f t="shared" si="3"/>
        <v>08809</v>
      </c>
      <c r="H757" t="str">
        <f t="shared" si="4"/>
        <v>SANTA TERESA | LA CONVENCION | DEPARTAMENTO CUSCO</v>
      </c>
      <c r="I757" t="str">
        <f t="shared" si="5"/>
        <v>['080908','SANTA TERESA | LA CONVENCION | DEPARTAMENTO CUSCO'],</v>
      </c>
    </row>
    <row r="758">
      <c r="A758" s="7" t="s">
        <v>1478</v>
      </c>
      <c r="B758" s="8" t="s">
        <v>652</v>
      </c>
      <c r="C758" t="str">
        <f t="shared" si="1"/>
        <v>0809</v>
      </c>
      <c r="D758" t="str">
        <f>VLOOKUP(C758,PROVINCIA!$A$1:$B$195,2,FALSE)</f>
        <v>LA CONVENCION</v>
      </c>
      <c r="E758" s="9">
        <f t="shared" si="2"/>
        <v>8</v>
      </c>
      <c r="F758" t="str">
        <f>VLOOKUP(E758,DEPARTAMENTO!$A$1:$B$25,2,FALSE)</f>
        <v>DEPARTAMENTO CUSCO</v>
      </c>
      <c r="G758" t="str">
        <f t="shared" si="3"/>
        <v>08809</v>
      </c>
      <c r="H758" t="str">
        <f t="shared" si="4"/>
        <v>VILCABAMBA | LA CONVENCION | DEPARTAMENTO CUSCO</v>
      </c>
      <c r="I758" t="str">
        <f t="shared" si="5"/>
        <v>['080909','VILCABAMBA | LA CONVENCION | DEPARTAMENTO CUSCO'],</v>
      </c>
    </row>
    <row r="759">
      <c r="A759" s="7" t="s">
        <v>1479</v>
      </c>
      <c r="B759" s="8" t="s">
        <v>1480</v>
      </c>
      <c r="C759" t="str">
        <f t="shared" si="1"/>
        <v>0809</v>
      </c>
      <c r="D759" t="str">
        <f>VLOOKUP(C759,PROVINCIA!$A$1:$B$195,2,FALSE)</f>
        <v>LA CONVENCION</v>
      </c>
      <c r="E759" s="9">
        <f t="shared" si="2"/>
        <v>8</v>
      </c>
      <c r="F759" t="str">
        <f>VLOOKUP(E759,DEPARTAMENTO!$A$1:$B$25,2,FALSE)</f>
        <v>DEPARTAMENTO CUSCO</v>
      </c>
      <c r="G759" t="str">
        <f t="shared" si="3"/>
        <v>08809</v>
      </c>
      <c r="H759" t="str">
        <f t="shared" si="4"/>
        <v>PICHARI | LA CONVENCION | DEPARTAMENTO CUSCO</v>
      </c>
      <c r="I759" t="str">
        <f t="shared" si="5"/>
        <v>['080910','PICHARI | LA CONVENCION | DEPARTAMENTO CUSCO'],</v>
      </c>
    </row>
    <row r="760">
      <c r="A760" s="7" t="s">
        <v>1481</v>
      </c>
      <c r="B760" s="8" t="s">
        <v>1482</v>
      </c>
      <c r="C760" t="str">
        <f t="shared" si="1"/>
        <v>0810</v>
      </c>
      <c r="D760" t="str">
        <f>VLOOKUP(C760,PROVINCIA!$A$1:$B$195,2,FALSE)</f>
        <v>PARURO</v>
      </c>
      <c r="E760" s="9">
        <f t="shared" si="2"/>
        <v>8</v>
      </c>
      <c r="F760" t="str">
        <f>VLOOKUP(E760,DEPARTAMENTO!$A$1:$B$25,2,FALSE)</f>
        <v>DEPARTAMENTO CUSCO</v>
      </c>
      <c r="G760" t="str">
        <f t="shared" si="3"/>
        <v>08810</v>
      </c>
      <c r="H760" t="str">
        <f t="shared" si="4"/>
        <v>PARURO | PARURO | DEPARTAMENTO CUSCO</v>
      </c>
      <c r="I760" t="str">
        <f t="shared" si="5"/>
        <v>['081001','PARURO | PARURO | DEPARTAMENTO CUSCO'],</v>
      </c>
    </row>
    <row r="761">
      <c r="A761" s="7" t="s">
        <v>1483</v>
      </c>
      <c r="B761" s="8" t="s">
        <v>1484</v>
      </c>
      <c r="C761" t="str">
        <f t="shared" si="1"/>
        <v>0810</v>
      </c>
      <c r="D761" t="str">
        <f>VLOOKUP(C761,PROVINCIA!$A$1:$B$195,2,FALSE)</f>
        <v>PARURO</v>
      </c>
      <c r="E761" s="9">
        <f t="shared" si="2"/>
        <v>8</v>
      </c>
      <c r="F761" t="str">
        <f>VLOOKUP(E761,DEPARTAMENTO!$A$1:$B$25,2,FALSE)</f>
        <v>DEPARTAMENTO CUSCO</v>
      </c>
      <c r="G761" t="str">
        <f t="shared" si="3"/>
        <v>08810</v>
      </c>
      <c r="H761" t="str">
        <f t="shared" si="4"/>
        <v>ACCHA | PARURO | DEPARTAMENTO CUSCO</v>
      </c>
      <c r="I761" t="str">
        <f t="shared" si="5"/>
        <v>['081002','ACCHA | PARURO | DEPARTAMENTO CUSCO'],</v>
      </c>
    </row>
    <row r="762">
      <c r="A762" s="7" t="s">
        <v>1485</v>
      </c>
      <c r="B762" s="8" t="s">
        <v>1486</v>
      </c>
      <c r="C762" t="str">
        <f t="shared" si="1"/>
        <v>0810</v>
      </c>
      <c r="D762" t="str">
        <f>VLOOKUP(C762,PROVINCIA!$A$1:$B$195,2,FALSE)</f>
        <v>PARURO</v>
      </c>
      <c r="E762" s="9">
        <f t="shared" si="2"/>
        <v>8</v>
      </c>
      <c r="F762" t="str">
        <f>VLOOKUP(E762,DEPARTAMENTO!$A$1:$B$25,2,FALSE)</f>
        <v>DEPARTAMENTO CUSCO</v>
      </c>
      <c r="G762" t="str">
        <f t="shared" si="3"/>
        <v>08810</v>
      </c>
      <c r="H762" t="str">
        <f t="shared" si="4"/>
        <v>CCAPI | PARURO | DEPARTAMENTO CUSCO</v>
      </c>
      <c r="I762" t="str">
        <f t="shared" si="5"/>
        <v>['081003','CCAPI | PARURO | DEPARTAMENTO CUSCO'],</v>
      </c>
    </row>
    <row r="763">
      <c r="A763" s="7" t="s">
        <v>1487</v>
      </c>
      <c r="B763" s="8" t="s">
        <v>1488</v>
      </c>
      <c r="C763" t="str">
        <f t="shared" si="1"/>
        <v>0810</v>
      </c>
      <c r="D763" t="str">
        <f>VLOOKUP(C763,PROVINCIA!$A$1:$B$195,2,FALSE)</f>
        <v>PARURO</v>
      </c>
      <c r="E763" s="9">
        <f t="shared" si="2"/>
        <v>8</v>
      </c>
      <c r="F763" t="str">
        <f>VLOOKUP(E763,DEPARTAMENTO!$A$1:$B$25,2,FALSE)</f>
        <v>DEPARTAMENTO CUSCO</v>
      </c>
      <c r="G763" t="str">
        <f t="shared" si="3"/>
        <v>08810</v>
      </c>
      <c r="H763" t="str">
        <f t="shared" si="4"/>
        <v>COLCHA | PARURO | DEPARTAMENTO CUSCO</v>
      </c>
      <c r="I763" t="str">
        <f t="shared" si="5"/>
        <v>['081004','COLCHA | PARURO | DEPARTAMENTO CUSCO'],</v>
      </c>
    </row>
    <row r="764">
      <c r="A764" s="7" t="s">
        <v>1489</v>
      </c>
      <c r="B764" s="8" t="s">
        <v>1490</v>
      </c>
      <c r="C764" t="str">
        <f t="shared" si="1"/>
        <v>0810</v>
      </c>
      <c r="D764" t="str">
        <f>VLOOKUP(C764,PROVINCIA!$A$1:$B$195,2,FALSE)</f>
        <v>PARURO</v>
      </c>
      <c r="E764" s="9">
        <f t="shared" si="2"/>
        <v>8</v>
      </c>
      <c r="F764" t="str">
        <f>VLOOKUP(E764,DEPARTAMENTO!$A$1:$B$25,2,FALSE)</f>
        <v>DEPARTAMENTO CUSCO</v>
      </c>
      <c r="G764" t="str">
        <f t="shared" si="3"/>
        <v>08810</v>
      </c>
      <c r="H764" t="str">
        <f t="shared" si="4"/>
        <v>HUANOQUITE | PARURO | DEPARTAMENTO CUSCO</v>
      </c>
      <c r="I764" t="str">
        <f t="shared" si="5"/>
        <v>['081005','HUANOQUITE | PARURO | DEPARTAMENTO CUSCO'],</v>
      </c>
    </row>
    <row r="765">
      <c r="A765" s="7" t="s">
        <v>1491</v>
      </c>
      <c r="B765" s="8" t="s">
        <v>1492</v>
      </c>
      <c r="C765" t="str">
        <f t="shared" si="1"/>
        <v>0810</v>
      </c>
      <c r="D765" t="str">
        <f>VLOOKUP(C765,PROVINCIA!$A$1:$B$195,2,FALSE)</f>
        <v>PARURO</v>
      </c>
      <c r="E765" s="9">
        <f t="shared" si="2"/>
        <v>8</v>
      </c>
      <c r="F765" t="str">
        <f>VLOOKUP(E765,DEPARTAMENTO!$A$1:$B$25,2,FALSE)</f>
        <v>DEPARTAMENTO CUSCO</v>
      </c>
      <c r="G765" t="str">
        <f t="shared" si="3"/>
        <v>08810</v>
      </c>
      <c r="H765" t="str">
        <f t="shared" si="4"/>
        <v>OMACHA | PARURO | DEPARTAMENTO CUSCO</v>
      </c>
      <c r="I765" t="str">
        <f t="shared" si="5"/>
        <v>['081006','OMACHA | PARURO | DEPARTAMENTO CUSCO'],</v>
      </c>
    </row>
    <row r="766">
      <c r="A766" s="7" t="s">
        <v>1493</v>
      </c>
      <c r="B766" s="8" t="s">
        <v>1494</v>
      </c>
      <c r="C766" t="str">
        <f t="shared" si="1"/>
        <v>0810</v>
      </c>
      <c r="D766" t="str">
        <f>VLOOKUP(C766,PROVINCIA!$A$1:$B$195,2,FALSE)</f>
        <v>PARURO</v>
      </c>
      <c r="E766" s="9">
        <f t="shared" si="2"/>
        <v>8</v>
      </c>
      <c r="F766" t="str">
        <f>VLOOKUP(E766,DEPARTAMENTO!$A$1:$B$25,2,FALSE)</f>
        <v>DEPARTAMENTO CUSCO</v>
      </c>
      <c r="G766" t="str">
        <f t="shared" si="3"/>
        <v>08810</v>
      </c>
      <c r="H766" t="str">
        <f t="shared" si="4"/>
        <v>PACCARITAMBO | PARURO | DEPARTAMENTO CUSCO</v>
      </c>
      <c r="I766" t="str">
        <f t="shared" si="5"/>
        <v>['081007','PACCARITAMBO | PARURO | DEPARTAMENTO CUSCO'],</v>
      </c>
    </row>
    <row r="767">
      <c r="A767" s="7" t="s">
        <v>1495</v>
      </c>
      <c r="B767" s="8" t="s">
        <v>1496</v>
      </c>
      <c r="C767" t="str">
        <f t="shared" si="1"/>
        <v>0810</v>
      </c>
      <c r="D767" t="str">
        <f>VLOOKUP(C767,PROVINCIA!$A$1:$B$195,2,FALSE)</f>
        <v>PARURO</v>
      </c>
      <c r="E767" s="9">
        <f t="shared" si="2"/>
        <v>8</v>
      </c>
      <c r="F767" t="str">
        <f>VLOOKUP(E767,DEPARTAMENTO!$A$1:$B$25,2,FALSE)</f>
        <v>DEPARTAMENTO CUSCO</v>
      </c>
      <c r="G767" t="str">
        <f t="shared" si="3"/>
        <v>08810</v>
      </c>
      <c r="H767" t="str">
        <f t="shared" si="4"/>
        <v>PILLPINTO | PARURO | DEPARTAMENTO CUSCO</v>
      </c>
      <c r="I767" t="str">
        <f t="shared" si="5"/>
        <v>['081008','PILLPINTO | PARURO | DEPARTAMENTO CUSCO'],</v>
      </c>
    </row>
    <row r="768">
      <c r="A768" s="7" t="s">
        <v>1497</v>
      </c>
      <c r="B768" s="8" t="s">
        <v>1498</v>
      </c>
      <c r="C768" t="str">
        <f t="shared" si="1"/>
        <v>0810</v>
      </c>
      <c r="D768" t="str">
        <f>VLOOKUP(C768,PROVINCIA!$A$1:$B$195,2,FALSE)</f>
        <v>PARURO</v>
      </c>
      <c r="E768" s="9">
        <f t="shared" si="2"/>
        <v>8</v>
      </c>
      <c r="F768" t="str">
        <f>VLOOKUP(E768,DEPARTAMENTO!$A$1:$B$25,2,FALSE)</f>
        <v>DEPARTAMENTO CUSCO</v>
      </c>
      <c r="G768" t="str">
        <f t="shared" si="3"/>
        <v>08810</v>
      </c>
      <c r="H768" t="str">
        <f t="shared" si="4"/>
        <v>YAURISQUE | PARURO | DEPARTAMENTO CUSCO</v>
      </c>
      <c r="I768" t="str">
        <f t="shared" si="5"/>
        <v>['081009','YAURISQUE | PARURO | DEPARTAMENTO CUSCO'],</v>
      </c>
    </row>
    <row r="769">
      <c r="A769" s="7" t="s">
        <v>1499</v>
      </c>
      <c r="B769" s="8" t="s">
        <v>1500</v>
      </c>
      <c r="C769" t="str">
        <f t="shared" si="1"/>
        <v>0811</v>
      </c>
      <c r="D769" t="str">
        <f>VLOOKUP(C769,PROVINCIA!$A$1:$B$195,2,FALSE)</f>
        <v>PAUCARTAMBO</v>
      </c>
      <c r="E769" s="9">
        <f t="shared" si="2"/>
        <v>8</v>
      </c>
      <c r="F769" t="str">
        <f>VLOOKUP(E769,DEPARTAMENTO!$A$1:$B$25,2,FALSE)</f>
        <v>DEPARTAMENTO CUSCO</v>
      </c>
      <c r="G769" t="str">
        <f t="shared" si="3"/>
        <v>08811</v>
      </c>
      <c r="H769" t="str">
        <f t="shared" si="4"/>
        <v>PAUCARTAMBO | PAUCARTAMBO | DEPARTAMENTO CUSCO</v>
      </c>
      <c r="I769" t="str">
        <f t="shared" si="5"/>
        <v>['081101','PAUCARTAMBO | PAUCARTAMBO | DEPARTAMENTO CUSCO'],</v>
      </c>
    </row>
    <row r="770">
      <c r="A770" s="7" t="s">
        <v>1501</v>
      </c>
      <c r="B770" s="8" t="s">
        <v>1502</v>
      </c>
      <c r="C770" t="str">
        <f t="shared" si="1"/>
        <v>0811</v>
      </c>
      <c r="D770" t="str">
        <f>VLOOKUP(C770,PROVINCIA!$A$1:$B$195,2,FALSE)</f>
        <v>PAUCARTAMBO</v>
      </c>
      <c r="E770" s="9">
        <f t="shared" si="2"/>
        <v>8</v>
      </c>
      <c r="F770" t="str">
        <f>VLOOKUP(E770,DEPARTAMENTO!$A$1:$B$25,2,FALSE)</f>
        <v>DEPARTAMENTO CUSCO</v>
      </c>
      <c r="G770" t="str">
        <f t="shared" si="3"/>
        <v>08811</v>
      </c>
      <c r="H770" t="str">
        <f t="shared" si="4"/>
        <v>CAICAY | PAUCARTAMBO | DEPARTAMENTO CUSCO</v>
      </c>
      <c r="I770" t="str">
        <f t="shared" si="5"/>
        <v>['081102','CAICAY | PAUCARTAMBO | DEPARTAMENTO CUSCO'],</v>
      </c>
    </row>
    <row r="771">
      <c r="A771" s="7" t="s">
        <v>1503</v>
      </c>
      <c r="B771" s="8" t="s">
        <v>1504</v>
      </c>
      <c r="C771" t="str">
        <f t="shared" si="1"/>
        <v>0811</v>
      </c>
      <c r="D771" t="str">
        <f>VLOOKUP(C771,PROVINCIA!$A$1:$B$195,2,FALSE)</f>
        <v>PAUCARTAMBO</v>
      </c>
      <c r="E771" s="9">
        <f t="shared" si="2"/>
        <v>8</v>
      </c>
      <c r="F771" t="str">
        <f>VLOOKUP(E771,DEPARTAMENTO!$A$1:$B$25,2,FALSE)</f>
        <v>DEPARTAMENTO CUSCO</v>
      </c>
      <c r="G771" t="str">
        <f t="shared" si="3"/>
        <v>08811</v>
      </c>
      <c r="H771" t="str">
        <f t="shared" si="4"/>
        <v>CHALLABAMBA | PAUCARTAMBO | DEPARTAMENTO CUSCO</v>
      </c>
      <c r="I771" t="str">
        <f t="shared" si="5"/>
        <v>['081103','CHALLABAMBA | PAUCARTAMBO | DEPARTAMENTO CUSCO'],</v>
      </c>
    </row>
    <row r="772">
      <c r="A772" s="7" t="s">
        <v>1505</v>
      </c>
      <c r="B772" s="8" t="s">
        <v>1506</v>
      </c>
      <c r="C772" t="str">
        <f t="shared" si="1"/>
        <v>0811</v>
      </c>
      <c r="D772" t="str">
        <f>VLOOKUP(C772,PROVINCIA!$A$1:$B$195,2,FALSE)</f>
        <v>PAUCARTAMBO</v>
      </c>
      <c r="E772" s="9">
        <f t="shared" si="2"/>
        <v>8</v>
      </c>
      <c r="F772" t="str">
        <f>VLOOKUP(E772,DEPARTAMENTO!$A$1:$B$25,2,FALSE)</f>
        <v>DEPARTAMENTO CUSCO</v>
      </c>
      <c r="G772" t="str">
        <f t="shared" si="3"/>
        <v>08811</v>
      </c>
      <c r="H772" t="str">
        <f t="shared" si="4"/>
        <v>COLQUEPATA | PAUCARTAMBO | DEPARTAMENTO CUSCO</v>
      </c>
      <c r="I772" t="str">
        <f t="shared" si="5"/>
        <v>['081104','COLQUEPATA | PAUCARTAMBO | DEPARTAMENTO CUSCO'],</v>
      </c>
    </row>
    <row r="773">
      <c r="A773" s="7" t="s">
        <v>1507</v>
      </c>
      <c r="B773" s="8" t="s">
        <v>1508</v>
      </c>
      <c r="C773" t="str">
        <f t="shared" si="1"/>
        <v>0811</v>
      </c>
      <c r="D773" t="str">
        <f>VLOOKUP(C773,PROVINCIA!$A$1:$B$195,2,FALSE)</f>
        <v>PAUCARTAMBO</v>
      </c>
      <c r="E773" s="9">
        <f t="shared" si="2"/>
        <v>8</v>
      </c>
      <c r="F773" t="str">
        <f>VLOOKUP(E773,DEPARTAMENTO!$A$1:$B$25,2,FALSE)</f>
        <v>DEPARTAMENTO CUSCO</v>
      </c>
      <c r="G773" t="str">
        <f t="shared" si="3"/>
        <v>08811</v>
      </c>
      <c r="H773" t="str">
        <f t="shared" si="4"/>
        <v>HUANCARANI | PAUCARTAMBO | DEPARTAMENTO CUSCO</v>
      </c>
      <c r="I773" t="str">
        <f t="shared" si="5"/>
        <v>['081105','HUANCARANI | PAUCARTAMBO | DEPARTAMENTO CUSCO'],</v>
      </c>
    </row>
    <row r="774">
      <c r="A774" s="7" t="s">
        <v>1509</v>
      </c>
      <c r="B774" s="8" t="s">
        <v>1510</v>
      </c>
      <c r="C774" t="str">
        <f t="shared" si="1"/>
        <v>0811</v>
      </c>
      <c r="D774" t="str">
        <f>VLOOKUP(C774,PROVINCIA!$A$1:$B$195,2,FALSE)</f>
        <v>PAUCARTAMBO</v>
      </c>
      <c r="E774" s="9">
        <f t="shared" si="2"/>
        <v>8</v>
      </c>
      <c r="F774" t="str">
        <f>VLOOKUP(E774,DEPARTAMENTO!$A$1:$B$25,2,FALSE)</f>
        <v>DEPARTAMENTO CUSCO</v>
      </c>
      <c r="G774" t="str">
        <f t="shared" si="3"/>
        <v>08811</v>
      </c>
      <c r="H774" t="str">
        <f t="shared" si="4"/>
        <v>KOSÑIPATA | PAUCARTAMBO | DEPARTAMENTO CUSCO</v>
      </c>
      <c r="I774" t="str">
        <f t="shared" si="5"/>
        <v>['081106','KOSÑIPATA | PAUCARTAMBO | DEPARTAMENTO CUSCO'],</v>
      </c>
    </row>
    <row r="775">
      <c r="A775" s="7" t="s">
        <v>1511</v>
      </c>
      <c r="B775" s="8" t="s">
        <v>1512</v>
      </c>
      <c r="C775" t="str">
        <f t="shared" si="1"/>
        <v>0812</v>
      </c>
      <c r="D775" t="str">
        <f>VLOOKUP(C775,PROVINCIA!$A$1:$B$195,2,FALSE)</f>
        <v>QUISPICANCHI</v>
      </c>
      <c r="E775" s="9">
        <f t="shared" si="2"/>
        <v>8</v>
      </c>
      <c r="F775" t="str">
        <f>VLOOKUP(E775,DEPARTAMENTO!$A$1:$B$25,2,FALSE)</f>
        <v>DEPARTAMENTO CUSCO</v>
      </c>
      <c r="G775" t="str">
        <f t="shared" si="3"/>
        <v>08812</v>
      </c>
      <c r="H775" t="str">
        <f t="shared" si="4"/>
        <v>URCOS | QUISPICANCHI | DEPARTAMENTO CUSCO</v>
      </c>
      <c r="I775" t="str">
        <f t="shared" si="5"/>
        <v>['081201','URCOS | QUISPICANCHI | DEPARTAMENTO CUSCO'],</v>
      </c>
    </row>
    <row r="776">
      <c r="A776" s="7" t="s">
        <v>1513</v>
      </c>
      <c r="B776" s="8" t="s">
        <v>1514</v>
      </c>
      <c r="C776" t="str">
        <f t="shared" si="1"/>
        <v>0812</v>
      </c>
      <c r="D776" t="str">
        <f>VLOOKUP(C776,PROVINCIA!$A$1:$B$195,2,FALSE)</f>
        <v>QUISPICANCHI</v>
      </c>
      <c r="E776" s="9">
        <f t="shared" si="2"/>
        <v>8</v>
      </c>
      <c r="F776" t="str">
        <f>VLOOKUP(E776,DEPARTAMENTO!$A$1:$B$25,2,FALSE)</f>
        <v>DEPARTAMENTO CUSCO</v>
      </c>
      <c r="G776" t="str">
        <f t="shared" si="3"/>
        <v>08812</v>
      </c>
      <c r="H776" t="str">
        <f t="shared" si="4"/>
        <v>ANDAHUAYLILLAS | QUISPICANCHI | DEPARTAMENTO CUSCO</v>
      </c>
      <c r="I776" t="str">
        <f t="shared" si="5"/>
        <v>['081202','ANDAHUAYLILLAS | QUISPICANCHI | DEPARTAMENTO CUSCO'],</v>
      </c>
    </row>
    <row r="777">
      <c r="A777" s="7" t="s">
        <v>1515</v>
      </c>
      <c r="B777" s="8" t="s">
        <v>1516</v>
      </c>
      <c r="C777" t="str">
        <f t="shared" si="1"/>
        <v>0812</v>
      </c>
      <c r="D777" t="str">
        <f>VLOOKUP(C777,PROVINCIA!$A$1:$B$195,2,FALSE)</f>
        <v>QUISPICANCHI</v>
      </c>
      <c r="E777" s="9">
        <f t="shared" si="2"/>
        <v>8</v>
      </c>
      <c r="F777" t="str">
        <f>VLOOKUP(E777,DEPARTAMENTO!$A$1:$B$25,2,FALSE)</f>
        <v>DEPARTAMENTO CUSCO</v>
      </c>
      <c r="G777" t="str">
        <f t="shared" si="3"/>
        <v>08812</v>
      </c>
      <c r="H777" t="str">
        <f t="shared" si="4"/>
        <v>CAMANTI | QUISPICANCHI | DEPARTAMENTO CUSCO</v>
      </c>
      <c r="I777" t="str">
        <f t="shared" si="5"/>
        <v>['081203','CAMANTI | QUISPICANCHI | DEPARTAMENTO CUSCO'],</v>
      </c>
    </row>
    <row r="778">
      <c r="A778" s="7" t="s">
        <v>1517</v>
      </c>
      <c r="B778" s="8" t="s">
        <v>1518</v>
      </c>
      <c r="C778" t="str">
        <f t="shared" si="1"/>
        <v>0812</v>
      </c>
      <c r="D778" t="str">
        <f>VLOOKUP(C778,PROVINCIA!$A$1:$B$195,2,FALSE)</f>
        <v>QUISPICANCHI</v>
      </c>
      <c r="E778" s="9">
        <f t="shared" si="2"/>
        <v>8</v>
      </c>
      <c r="F778" t="str">
        <f>VLOOKUP(E778,DEPARTAMENTO!$A$1:$B$25,2,FALSE)</f>
        <v>DEPARTAMENTO CUSCO</v>
      </c>
      <c r="G778" t="str">
        <f t="shared" si="3"/>
        <v>08812</v>
      </c>
      <c r="H778" t="str">
        <f t="shared" si="4"/>
        <v>CCARHUAYO | QUISPICANCHI | DEPARTAMENTO CUSCO</v>
      </c>
      <c r="I778" t="str">
        <f t="shared" si="5"/>
        <v>['081204','CCARHUAYO | QUISPICANCHI | DEPARTAMENTO CUSCO'],</v>
      </c>
    </row>
    <row r="779">
      <c r="A779" s="7" t="s">
        <v>1519</v>
      </c>
      <c r="B779" s="8" t="s">
        <v>1520</v>
      </c>
      <c r="C779" t="str">
        <f t="shared" si="1"/>
        <v>0812</v>
      </c>
      <c r="D779" t="str">
        <f>VLOOKUP(C779,PROVINCIA!$A$1:$B$195,2,FALSE)</f>
        <v>QUISPICANCHI</v>
      </c>
      <c r="E779" s="9">
        <f t="shared" si="2"/>
        <v>8</v>
      </c>
      <c r="F779" t="str">
        <f>VLOOKUP(E779,DEPARTAMENTO!$A$1:$B$25,2,FALSE)</f>
        <v>DEPARTAMENTO CUSCO</v>
      </c>
      <c r="G779" t="str">
        <f t="shared" si="3"/>
        <v>08812</v>
      </c>
      <c r="H779" t="str">
        <f t="shared" si="4"/>
        <v>CCATCA | QUISPICANCHI | DEPARTAMENTO CUSCO</v>
      </c>
      <c r="I779" t="str">
        <f t="shared" si="5"/>
        <v>['081205','CCATCA | QUISPICANCHI | DEPARTAMENTO CUSCO'],</v>
      </c>
    </row>
    <row r="780">
      <c r="A780" s="7" t="s">
        <v>1521</v>
      </c>
      <c r="B780" s="8" t="s">
        <v>1522</v>
      </c>
      <c r="C780" t="str">
        <f t="shared" si="1"/>
        <v>0812</v>
      </c>
      <c r="D780" t="str">
        <f>VLOOKUP(C780,PROVINCIA!$A$1:$B$195,2,FALSE)</f>
        <v>QUISPICANCHI</v>
      </c>
      <c r="E780" s="9">
        <f t="shared" si="2"/>
        <v>8</v>
      </c>
      <c r="F780" t="str">
        <f>VLOOKUP(E780,DEPARTAMENTO!$A$1:$B$25,2,FALSE)</f>
        <v>DEPARTAMENTO CUSCO</v>
      </c>
      <c r="G780" t="str">
        <f t="shared" si="3"/>
        <v>08812</v>
      </c>
      <c r="H780" t="str">
        <f t="shared" si="4"/>
        <v>CUSIPATA | QUISPICANCHI | DEPARTAMENTO CUSCO</v>
      </c>
      <c r="I780" t="str">
        <f t="shared" si="5"/>
        <v>['081206','CUSIPATA | QUISPICANCHI | DEPARTAMENTO CUSCO'],</v>
      </c>
    </row>
    <row r="781">
      <c r="A781" s="7" t="s">
        <v>1523</v>
      </c>
      <c r="B781" s="8" t="s">
        <v>1524</v>
      </c>
      <c r="C781" t="str">
        <f t="shared" si="1"/>
        <v>0812</v>
      </c>
      <c r="D781" t="str">
        <f>VLOOKUP(C781,PROVINCIA!$A$1:$B$195,2,FALSE)</f>
        <v>QUISPICANCHI</v>
      </c>
      <c r="E781" s="9">
        <f t="shared" si="2"/>
        <v>8</v>
      </c>
      <c r="F781" t="str">
        <f>VLOOKUP(E781,DEPARTAMENTO!$A$1:$B$25,2,FALSE)</f>
        <v>DEPARTAMENTO CUSCO</v>
      </c>
      <c r="G781" t="str">
        <f t="shared" si="3"/>
        <v>08812</v>
      </c>
      <c r="H781" t="str">
        <f t="shared" si="4"/>
        <v>HUARO | QUISPICANCHI | DEPARTAMENTO CUSCO</v>
      </c>
      <c r="I781" t="str">
        <f t="shared" si="5"/>
        <v>['081207','HUARO | QUISPICANCHI | DEPARTAMENTO CUSCO'],</v>
      </c>
    </row>
    <row r="782">
      <c r="A782" s="7" t="s">
        <v>1525</v>
      </c>
      <c r="B782" s="8" t="s">
        <v>585</v>
      </c>
      <c r="C782" t="str">
        <f t="shared" si="1"/>
        <v>0812</v>
      </c>
      <c r="D782" t="str">
        <f>VLOOKUP(C782,PROVINCIA!$A$1:$B$195,2,FALSE)</f>
        <v>QUISPICANCHI</v>
      </c>
      <c r="E782" s="9">
        <f t="shared" si="2"/>
        <v>8</v>
      </c>
      <c r="F782" t="str">
        <f>VLOOKUP(E782,DEPARTAMENTO!$A$1:$B$25,2,FALSE)</f>
        <v>DEPARTAMENTO CUSCO</v>
      </c>
      <c r="G782" t="str">
        <f t="shared" si="3"/>
        <v>08812</v>
      </c>
      <c r="H782" t="str">
        <f t="shared" si="4"/>
        <v>LUCRE | QUISPICANCHI | DEPARTAMENTO CUSCO</v>
      </c>
      <c r="I782" t="str">
        <f t="shared" si="5"/>
        <v>['081208','LUCRE | QUISPICANCHI | DEPARTAMENTO CUSCO'],</v>
      </c>
    </row>
    <row r="783">
      <c r="A783" s="7" t="s">
        <v>1526</v>
      </c>
      <c r="B783" s="8" t="s">
        <v>1527</v>
      </c>
      <c r="C783" t="str">
        <f t="shared" si="1"/>
        <v>0812</v>
      </c>
      <c r="D783" t="str">
        <f>VLOOKUP(C783,PROVINCIA!$A$1:$B$195,2,FALSE)</f>
        <v>QUISPICANCHI</v>
      </c>
      <c r="E783" s="9">
        <f t="shared" si="2"/>
        <v>8</v>
      </c>
      <c r="F783" t="str">
        <f>VLOOKUP(E783,DEPARTAMENTO!$A$1:$B$25,2,FALSE)</f>
        <v>DEPARTAMENTO CUSCO</v>
      </c>
      <c r="G783" t="str">
        <f t="shared" si="3"/>
        <v>08812</v>
      </c>
      <c r="H783" t="str">
        <f t="shared" si="4"/>
        <v>MARCAPATA | QUISPICANCHI | DEPARTAMENTO CUSCO</v>
      </c>
      <c r="I783" t="str">
        <f t="shared" si="5"/>
        <v>['081209','MARCAPATA | QUISPICANCHI | DEPARTAMENTO CUSCO'],</v>
      </c>
    </row>
    <row r="784">
      <c r="A784" s="7" t="s">
        <v>1528</v>
      </c>
      <c r="B784" s="8" t="s">
        <v>1529</v>
      </c>
      <c r="C784" t="str">
        <f t="shared" si="1"/>
        <v>0812</v>
      </c>
      <c r="D784" t="str">
        <f>VLOOKUP(C784,PROVINCIA!$A$1:$B$195,2,FALSE)</f>
        <v>QUISPICANCHI</v>
      </c>
      <c r="E784" s="9">
        <f t="shared" si="2"/>
        <v>8</v>
      </c>
      <c r="F784" t="str">
        <f>VLOOKUP(E784,DEPARTAMENTO!$A$1:$B$25,2,FALSE)</f>
        <v>DEPARTAMENTO CUSCO</v>
      </c>
      <c r="G784" t="str">
        <f t="shared" si="3"/>
        <v>08812</v>
      </c>
      <c r="H784" t="str">
        <f t="shared" si="4"/>
        <v>OCONGATE | QUISPICANCHI | DEPARTAMENTO CUSCO</v>
      </c>
      <c r="I784" t="str">
        <f t="shared" si="5"/>
        <v>['081210','OCONGATE | QUISPICANCHI | DEPARTAMENTO CUSCO'],</v>
      </c>
    </row>
    <row r="785">
      <c r="A785" s="7" t="s">
        <v>1530</v>
      </c>
      <c r="B785" s="8" t="s">
        <v>564</v>
      </c>
      <c r="C785" t="str">
        <f t="shared" si="1"/>
        <v>0812</v>
      </c>
      <c r="D785" t="str">
        <f>VLOOKUP(C785,PROVINCIA!$A$1:$B$195,2,FALSE)</f>
        <v>QUISPICANCHI</v>
      </c>
      <c r="E785" s="9">
        <f t="shared" si="2"/>
        <v>8</v>
      </c>
      <c r="F785" t="str">
        <f>VLOOKUP(E785,DEPARTAMENTO!$A$1:$B$25,2,FALSE)</f>
        <v>DEPARTAMENTO CUSCO</v>
      </c>
      <c r="G785" t="str">
        <f t="shared" si="3"/>
        <v>08812</v>
      </c>
      <c r="H785" t="str">
        <f t="shared" si="4"/>
        <v>OROPESA | QUISPICANCHI | DEPARTAMENTO CUSCO</v>
      </c>
      <c r="I785" t="str">
        <f t="shared" si="5"/>
        <v>['081211','OROPESA | QUISPICANCHI | DEPARTAMENTO CUSCO'],</v>
      </c>
    </row>
    <row r="786">
      <c r="A786" s="7" t="s">
        <v>1531</v>
      </c>
      <c r="B786" s="8" t="s">
        <v>1532</v>
      </c>
      <c r="C786" t="str">
        <f t="shared" si="1"/>
        <v>0812</v>
      </c>
      <c r="D786" t="str">
        <f>VLOOKUP(C786,PROVINCIA!$A$1:$B$195,2,FALSE)</f>
        <v>QUISPICANCHI</v>
      </c>
      <c r="E786" s="9">
        <f t="shared" si="2"/>
        <v>8</v>
      </c>
      <c r="F786" t="str">
        <f>VLOOKUP(E786,DEPARTAMENTO!$A$1:$B$25,2,FALSE)</f>
        <v>DEPARTAMENTO CUSCO</v>
      </c>
      <c r="G786" t="str">
        <f t="shared" si="3"/>
        <v>08812</v>
      </c>
      <c r="H786" t="str">
        <f t="shared" si="4"/>
        <v>QUIQUIJANA | QUISPICANCHI | DEPARTAMENTO CUSCO</v>
      </c>
      <c r="I786" t="str">
        <f t="shared" si="5"/>
        <v>['081212','QUIQUIJANA | QUISPICANCHI | DEPARTAMENTO CUSCO'],</v>
      </c>
    </row>
    <row r="787">
      <c r="A787" s="7" t="s">
        <v>1533</v>
      </c>
      <c r="B787" s="8" t="s">
        <v>1534</v>
      </c>
      <c r="C787" t="str">
        <f t="shared" si="1"/>
        <v>0813</v>
      </c>
      <c r="D787" t="str">
        <f>VLOOKUP(C787,PROVINCIA!$A$1:$B$195,2,FALSE)</f>
        <v>URUBAMBA</v>
      </c>
      <c r="E787" s="9">
        <f t="shared" si="2"/>
        <v>8</v>
      </c>
      <c r="F787" t="str">
        <f>VLOOKUP(E787,DEPARTAMENTO!$A$1:$B$25,2,FALSE)</f>
        <v>DEPARTAMENTO CUSCO</v>
      </c>
      <c r="G787" t="str">
        <f t="shared" si="3"/>
        <v>08813</v>
      </c>
      <c r="H787" t="str">
        <f t="shared" si="4"/>
        <v>URUBAMBA | URUBAMBA | DEPARTAMENTO CUSCO</v>
      </c>
      <c r="I787" t="str">
        <f t="shared" si="5"/>
        <v>['081301','URUBAMBA | URUBAMBA | DEPARTAMENTO CUSCO'],</v>
      </c>
    </row>
    <row r="788">
      <c r="A788" s="7" t="s">
        <v>1535</v>
      </c>
      <c r="B788" s="8" t="s">
        <v>1536</v>
      </c>
      <c r="C788" t="str">
        <f t="shared" si="1"/>
        <v>0813</v>
      </c>
      <c r="D788" t="str">
        <f>VLOOKUP(C788,PROVINCIA!$A$1:$B$195,2,FALSE)</f>
        <v>URUBAMBA</v>
      </c>
      <c r="E788" s="9">
        <f t="shared" si="2"/>
        <v>8</v>
      </c>
      <c r="F788" t="str">
        <f>VLOOKUP(E788,DEPARTAMENTO!$A$1:$B$25,2,FALSE)</f>
        <v>DEPARTAMENTO CUSCO</v>
      </c>
      <c r="G788" t="str">
        <f t="shared" si="3"/>
        <v>08813</v>
      </c>
      <c r="H788" t="str">
        <f t="shared" si="4"/>
        <v>CHINCHERO | URUBAMBA | DEPARTAMENTO CUSCO</v>
      </c>
      <c r="I788" t="str">
        <f t="shared" si="5"/>
        <v>['081302','CHINCHERO | URUBAMBA | DEPARTAMENTO CUSCO'],</v>
      </c>
    </row>
    <row r="789">
      <c r="A789" s="7" t="s">
        <v>1537</v>
      </c>
      <c r="B789" s="8" t="s">
        <v>475</v>
      </c>
      <c r="C789" t="str">
        <f t="shared" si="1"/>
        <v>0813</v>
      </c>
      <c r="D789" t="str">
        <f>VLOOKUP(C789,PROVINCIA!$A$1:$B$195,2,FALSE)</f>
        <v>URUBAMBA</v>
      </c>
      <c r="E789" s="9">
        <f t="shared" si="2"/>
        <v>8</v>
      </c>
      <c r="F789" t="str">
        <f>VLOOKUP(E789,DEPARTAMENTO!$A$1:$B$25,2,FALSE)</f>
        <v>DEPARTAMENTO CUSCO</v>
      </c>
      <c r="G789" t="str">
        <f t="shared" si="3"/>
        <v>08813</v>
      </c>
      <c r="H789" t="str">
        <f t="shared" si="4"/>
        <v>HUAYLLABAMBA | URUBAMBA | DEPARTAMENTO CUSCO</v>
      </c>
      <c r="I789" t="str">
        <f t="shared" si="5"/>
        <v>['081303','HUAYLLABAMBA | URUBAMBA | DEPARTAMENTO CUSCO'],</v>
      </c>
    </row>
    <row r="790">
      <c r="A790" s="7" t="s">
        <v>1538</v>
      </c>
      <c r="B790" s="8" t="s">
        <v>1539</v>
      </c>
      <c r="C790" t="str">
        <f t="shared" si="1"/>
        <v>0813</v>
      </c>
      <c r="D790" t="str">
        <f>VLOOKUP(C790,PROVINCIA!$A$1:$B$195,2,FALSE)</f>
        <v>URUBAMBA</v>
      </c>
      <c r="E790" s="9">
        <f t="shared" si="2"/>
        <v>8</v>
      </c>
      <c r="F790" t="str">
        <f>VLOOKUP(E790,DEPARTAMENTO!$A$1:$B$25,2,FALSE)</f>
        <v>DEPARTAMENTO CUSCO</v>
      </c>
      <c r="G790" t="str">
        <f t="shared" si="3"/>
        <v>08813</v>
      </c>
      <c r="H790" t="str">
        <f t="shared" si="4"/>
        <v>MACHUPICCHU | URUBAMBA | DEPARTAMENTO CUSCO</v>
      </c>
      <c r="I790" t="str">
        <f t="shared" si="5"/>
        <v>['081304','MACHUPICCHU | URUBAMBA | DEPARTAMENTO CUSCO'],</v>
      </c>
    </row>
    <row r="791">
      <c r="A791" s="7" t="s">
        <v>1540</v>
      </c>
      <c r="B791" s="8" t="s">
        <v>1541</v>
      </c>
      <c r="C791" t="str">
        <f t="shared" si="1"/>
        <v>0813</v>
      </c>
      <c r="D791" t="str">
        <f>VLOOKUP(C791,PROVINCIA!$A$1:$B$195,2,FALSE)</f>
        <v>URUBAMBA</v>
      </c>
      <c r="E791" s="9">
        <f t="shared" si="2"/>
        <v>8</v>
      </c>
      <c r="F791" t="str">
        <f>VLOOKUP(E791,DEPARTAMENTO!$A$1:$B$25,2,FALSE)</f>
        <v>DEPARTAMENTO CUSCO</v>
      </c>
      <c r="G791" t="str">
        <f t="shared" si="3"/>
        <v>08813</v>
      </c>
      <c r="H791" t="str">
        <f t="shared" si="4"/>
        <v>MARAS | URUBAMBA | DEPARTAMENTO CUSCO</v>
      </c>
      <c r="I791" t="str">
        <f t="shared" si="5"/>
        <v>['081305','MARAS | URUBAMBA | DEPARTAMENTO CUSCO'],</v>
      </c>
    </row>
    <row r="792">
      <c r="A792" s="7" t="s">
        <v>1542</v>
      </c>
      <c r="B792" s="8" t="s">
        <v>1543</v>
      </c>
      <c r="C792" t="str">
        <f t="shared" si="1"/>
        <v>0813</v>
      </c>
      <c r="D792" t="str">
        <f>VLOOKUP(C792,PROVINCIA!$A$1:$B$195,2,FALSE)</f>
        <v>URUBAMBA</v>
      </c>
      <c r="E792" s="9">
        <f t="shared" si="2"/>
        <v>8</v>
      </c>
      <c r="F792" t="str">
        <f>VLOOKUP(E792,DEPARTAMENTO!$A$1:$B$25,2,FALSE)</f>
        <v>DEPARTAMENTO CUSCO</v>
      </c>
      <c r="G792" t="str">
        <f t="shared" si="3"/>
        <v>08813</v>
      </c>
      <c r="H792" t="str">
        <f t="shared" si="4"/>
        <v>OLLANTAYTAMBO | URUBAMBA | DEPARTAMENTO CUSCO</v>
      </c>
      <c r="I792" t="str">
        <f t="shared" si="5"/>
        <v>['081306','OLLANTAYTAMBO | URUBAMBA | DEPARTAMENTO CUSCO'],</v>
      </c>
    </row>
    <row r="793">
      <c r="A793" s="7" t="s">
        <v>1544</v>
      </c>
      <c r="B793" s="8" t="s">
        <v>1545</v>
      </c>
      <c r="C793" t="str">
        <f t="shared" si="1"/>
        <v>0813</v>
      </c>
      <c r="D793" t="str">
        <f>VLOOKUP(C793,PROVINCIA!$A$1:$B$195,2,FALSE)</f>
        <v>URUBAMBA</v>
      </c>
      <c r="E793" s="9">
        <f t="shared" si="2"/>
        <v>8</v>
      </c>
      <c r="F793" t="str">
        <f>VLOOKUP(E793,DEPARTAMENTO!$A$1:$B$25,2,FALSE)</f>
        <v>DEPARTAMENTO CUSCO</v>
      </c>
      <c r="G793" t="str">
        <f t="shared" si="3"/>
        <v>08813</v>
      </c>
      <c r="H793" t="str">
        <f t="shared" si="4"/>
        <v>YUCAY | URUBAMBA | DEPARTAMENTO CUSCO</v>
      </c>
      <c r="I793" t="str">
        <f t="shared" si="5"/>
        <v>['081307','YUCAY | URUBAMBA | DEPARTAMENTO CUSCO'],</v>
      </c>
    </row>
    <row r="794">
      <c r="A794" s="7" t="s">
        <v>1546</v>
      </c>
      <c r="B794" s="8" t="s">
        <v>1547</v>
      </c>
      <c r="C794" t="str">
        <f t="shared" si="1"/>
        <v>0901</v>
      </c>
      <c r="D794" t="str">
        <f>VLOOKUP(C794,PROVINCIA!$A$1:$B$195,2,FALSE)</f>
        <v>HUANCAVELICA</v>
      </c>
      <c r="E794" s="9">
        <f t="shared" si="2"/>
        <v>9</v>
      </c>
      <c r="F794" t="str">
        <f>VLOOKUP(E794,DEPARTAMENTO!$A$1:$B$25,2,FALSE)</f>
        <v>DEPARTAMENTO HUANCAVELICA</v>
      </c>
      <c r="G794" t="str">
        <f t="shared" si="3"/>
        <v>09901</v>
      </c>
      <c r="H794" t="str">
        <f t="shared" si="4"/>
        <v>HUANCAVELICA | HUANCAVELICA | DEPARTAMENTO HUANCAVELICA</v>
      </c>
      <c r="I794" t="str">
        <f t="shared" si="5"/>
        <v>['090101','HUANCAVELICA | HUANCAVELICA | DEPARTAMENTO HUANCAVELICA'],</v>
      </c>
    </row>
    <row r="795">
      <c r="A795" s="7" t="s">
        <v>1548</v>
      </c>
      <c r="B795" s="8" t="s">
        <v>1549</v>
      </c>
      <c r="C795" t="str">
        <f t="shared" si="1"/>
        <v>0901</v>
      </c>
      <c r="D795" t="str">
        <f>VLOOKUP(C795,PROVINCIA!$A$1:$B$195,2,FALSE)</f>
        <v>HUANCAVELICA</v>
      </c>
      <c r="E795" s="9">
        <f t="shared" si="2"/>
        <v>9</v>
      </c>
      <c r="F795" t="str">
        <f>VLOOKUP(E795,DEPARTAMENTO!$A$1:$B$25,2,FALSE)</f>
        <v>DEPARTAMENTO HUANCAVELICA</v>
      </c>
      <c r="G795" t="str">
        <f t="shared" si="3"/>
        <v>09901</v>
      </c>
      <c r="H795" t="str">
        <f t="shared" si="4"/>
        <v>ACOBAMBILLA | HUANCAVELICA | DEPARTAMENTO HUANCAVELICA</v>
      </c>
      <c r="I795" t="str">
        <f t="shared" si="5"/>
        <v>['090102','ACOBAMBILLA | HUANCAVELICA | DEPARTAMENTO HUANCAVELICA'],</v>
      </c>
    </row>
    <row r="796">
      <c r="A796" s="7" t="s">
        <v>1550</v>
      </c>
      <c r="B796" s="8" t="s">
        <v>1551</v>
      </c>
      <c r="C796" t="str">
        <f t="shared" si="1"/>
        <v>0901</v>
      </c>
      <c r="D796" t="str">
        <f>VLOOKUP(C796,PROVINCIA!$A$1:$B$195,2,FALSE)</f>
        <v>HUANCAVELICA</v>
      </c>
      <c r="E796" s="9">
        <f t="shared" si="2"/>
        <v>9</v>
      </c>
      <c r="F796" t="str">
        <f>VLOOKUP(E796,DEPARTAMENTO!$A$1:$B$25,2,FALSE)</f>
        <v>DEPARTAMENTO HUANCAVELICA</v>
      </c>
      <c r="G796" t="str">
        <f t="shared" si="3"/>
        <v>09901</v>
      </c>
      <c r="H796" t="str">
        <f t="shared" si="4"/>
        <v>ACORIA | HUANCAVELICA | DEPARTAMENTO HUANCAVELICA</v>
      </c>
      <c r="I796" t="str">
        <f t="shared" si="5"/>
        <v>['090103','ACORIA | HUANCAVELICA | DEPARTAMENTO HUANCAVELICA'],</v>
      </c>
    </row>
    <row r="797">
      <c r="A797" s="7" t="s">
        <v>1552</v>
      </c>
      <c r="B797" s="8" t="s">
        <v>1553</v>
      </c>
      <c r="C797" t="str">
        <f t="shared" si="1"/>
        <v>0901</v>
      </c>
      <c r="D797" t="str">
        <f>VLOOKUP(C797,PROVINCIA!$A$1:$B$195,2,FALSE)</f>
        <v>HUANCAVELICA</v>
      </c>
      <c r="E797" s="9">
        <f t="shared" si="2"/>
        <v>9</v>
      </c>
      <c r="F797" t="str">
        <f>VLOOKUP(E797,DEPARTAMENTO!$A$1:$B$25,2,FALSE)</f>
        <v>DEPARTAMENTO HUANCAVELICA</v>
      </c>
      <c r="G797" t="str">
        <f t="shared" si="3"/>
        <v>09901</v>
      </c>
      <c r="H797" t="str">
        <f t="shared" si="4"/>
        <v>CONAYCA | HUANCAVELICA | DEPARTAMENTO HUANCAVELICA</v>
      </c>
      <c r="I797" t="str">
        <f t="shared" si="5"/>
        <v>['090104','CONAYCA | HUANCAVELICA | DEPARTAMENTO HUANCAVELICA'],</v>
      </c>
    </row>
    <row r="798">
      <c r="A798" s="7" t="s">
        <v>1554</v>
      </c>
      <c r="B798" s="8" t="s">
        <v>1555</v>
      </c>
      <c r="C798" t="str">
        <f t="shared" si="1"/>
        <v>0901</v>
      </c>
      <c r="D798" t="str">
        <f>VLOOKUP(C798,PROVINCIA!$A$1:$B$195,2,FALSE)</f>
        <v>HUANCAVELICA</v>
      </c>
      <c r="E798" s="9">
        <f t="shared" si="2"/>
        <v>9</v>
      </c>
      <c r="F798" t="str">
        <f>VLOOKUP(E798,DEPARTAMENTO!$A$1:$B$25,2,FALSE)</f>
        <v>DEPARTAMENTO HUANCAVELICA</v>
      </c>
      <c r="G798" t="str">
        <f t="shared" si="3"/>
        <v>09901</v>
      </c>
      <c r="H798" t="str">
        <f t="shared" si="4"/>
        <v>CUENCA | HUANCAVELICA | DEPARTAMENTO HUANCAVELICA</v>
      </c>
      <c r="I798" t="str">
        <f t="shared" si="5"/>
        <v>['090105','CUENCA | HUANCAVELICA | DEPARTAMENTO HUANCAVELICA'],</v>
      </c>
    </row>
    <row r="799">
      <c r="A799" s="7" t="s">
        <v>1556</v>
      </c>
      <c r="B799" s="8" t="s">
        <v>1557</v>
      </c>
      <c r="C799" t="str">
        <f t="shared" si="1"/>
        <v>0901</v>
      </c>
      <c r="D799" t="str">
        <f>VLOOKUP(C799,PROVINCIA!$A$1:$B$195,2,FALSE)</f>
        <v>HUANCAVELICA</v>
      </c>
      <c r="E799" s="9">
        <f t="shared" si="2"/>
        <v>9</v>
      </c>
      <c r="F799" t="str">
        <f>VLOOKUP(E799,DEPARTAMENTO!$A$1:$B$25,2,FALSE)</f>
        <v>DEPARTAMENTO HUANCAVELICA</v>
      </c>
      <c r="G799" t="str">
        <f t="shared" si="3"/>
        <v>09901</v>
      </c>
      <c r="H799" t="str">
        <f t="shared" si="4"/>
        <v>HUACHOCOLPA | HUANCAVELICA | DEPARTAMENTO HUANCAVELICA</v>
      </c>
      <c r="I799" t="str">
        <f t="shared" si="5"/>
        <v>['090106','HUACHOCOLPA | HUANCAVELICA | DEPARTAMENTO HUANCAVELICA'],</v>
      </c>
    </row>
    <row r="800">
      <c r="A800" s="7" t="s">
        <v>1558</v>
      </c>
      <c r="B800" s="8" t="s">
        <v>1559</v>
      </c>
      <c r="C800" t="str">
        <f t="shared" si="1"/>
        <v>0901</v>
      </c>
      <c r="D800" t="str">
        <f>VLOOKUP(C800,PROVINCIA!$A$1:$B$195,2,FALSE)</f>
        <v>HUANCAVELICA</v>
      </c>
      <c r="E800" s="9">
        <f t="shared" si="2"/>
        <v>9</v>
      </c>
      <c r="F800" t="str">
        <f>VLOOKUP(E800,DEPARTAMENTO!$A$1:$B$25,2,FALSE)</f>
        <v>DEPARTAMENTO HUANCAVELICA</v>
      </c>
      <c r="G800" t="str">
        <f t="shared" si="3"/>
        <v>09901</v>
      </c>
      <c r="H800" t="str">
        <f t="shared" si="4"/>
        <v>HUAYLLAHUARA | HUANCAVELICA | DEPARTAMENTO HUANCAVELICA</v>
      </c>
      <c r="I800" t="str">
        <f t="shared" si="5"/>
        <v>['090107','HUAYLLAHUARA | HUANCAVELICA | DEPARTAMENTO HUANCAVELICA'],</v>
      </c>
    </row>
    <row r="801">
      <c r="A801" s="7" t="s">
        <v>1560</v>
      </c>
      <c r="B801" s="8" t="s">
        <v>1561</v>
      </c>
      <c r="C801" t="str">
        <f t="shared" si="1"/>
        <v>0901</v>
      </c>
      <c r="D801" t="str">
        <f>VLOOKUP(C801,PROVINCIA!$A$1:$B$195,2,FALSE)</f>
        <v>HUANCAVELICA</v>
      </c>
      <c r="E801" s="9">
        <f t="shared" si="2"/>
        <v>9</v>
      </c>
      <c r="F801" t="str">
        <f>VLOOKUP(E801,DEPARTAMENTO!$A$1:$B$25,2,FALSE)</f>
        <v>DEPARTAMENTO HUANCAVELICA</v>
      </c>
      <c r="G801" t="str">
        <f t="shared" si="3"/>
        <v>09901</v>
      </c>
      <c r="H801" t="str">
        <f t="shared" si="4"/>
        <v>IZCUCHACA | HUANCAVELICA | DEPARTAMENTO HUANCAVELICA</v>
      </c>
      <c r="I801" t="str">
        <f t="shared" si="5"/>
        <v>['090108','IZCUCHACA | HUANCAVELICA | DEPARTAMENTO HUANCAVELICA'],</v>
      </c>
    </row>
    <row r="802">
      <c r="A802" s="7" t="s">
        <v>1562</v>
      </c>
      <c r="B802" s="8" t="s">
        <v>1563</v>
      </c>
      <c r="C802" t="str">
        <f t="shared" si="1"/>
        <v>0901</v>
      </c>
      <c r="D802" t="str">
        <f>VLOOKUP(C802,PROVINCIA!$A$1:$B$195,2,FALSE)</f>
        <v>HUANCAVELICA</v>
      </c>
      <c r="E802" s="9">
        <f t="shared" si="2"/>
        <v>9</v>
      </c>
      <c r="F802" t="str">
        <f>VLOOKUP(E802,DEPARTAMENTO!$A$1:$B$25,2,FALSE)</f>
        <v>DEPARTAMENTO HUANCAVELICA</v>
      </c>
      <c r="G802" t="str">
        <f t="shared" si="3"/>
        <v>09901</v>
      </c>
      <c r="H802" t="str">
        <f t="shared" si="4"/>
        <v>LARIA | HUANCAVELICA | DEPARTAMENTO HUANCAVELICA</v>
      </c>
      <c r="I802" t="str">
        <f t="shared" si="5"/>
        <v>['090109','LARIA | HUANCAVELICA | DEPARTAMENTO HUANCAVELICA'],</v>
      </c>
    </row>
    <row r="803">
      <c r="A803" s="7" t="s">
        <v>1564</v>
      </c>
      <c r="B803" s="8" t="s">
        <v>1565</v>
      </c>
      <c r="C803" t="str">
        <f t="shared" si="1"/>
        <v>0901</v>
      </c>
      <c r="D803" t="str">
        <f>VLOOKUP(C803,PROVINCIA!$A$1:$B$195,2,FALSE)</f>
        <v>HUANCAVELICA</v>
      </c>
      <c r="E803" s="9">
        <f t="shared" si="2"/>
        <v>9</v>
      </c>
      <c r="F803" t="str">
        <f>VLOOKUP(E803,DEPARTAMENTO!$A$1:$B$25,2,FALSE)</f>
        <v>DEPARTAMENTO HUANCAVELICA</v>
      </c>
      <c r="G803" t="str">
        <f t="shared" si="3"/>
        <v>09901</v>
      </c>
      <c r="H803" t="str">
        <f t="shared" si="4"/>
        <v>MANTA | HUANCAVELICA | DEPARTAMENTO HUANCAVELICA</v>
      </c>
      <c r="I803" t="str">
        <f t="shared" si="5"/>
        <v>['090110','MANTA | HUANCAVELICA | DEPARTAMENTO HUANCAVELICA'],</v>
      </c>
    </row>
    <row r="804">
      <c r="A804" s="7" t="s">
        <v>1566</v>
      </c>
      <c r="B804" s="8" t="s">
        <v>722</v>
      </c>
      <c r="C804" t="str">
        <f t="shared" si="1"/>
        <v>0901</v>
      </c>
      <c r="D804" t="str">
        <f>VLOOKUP(C804,PROVINCIA!$A$1:$B$195,2,FALSE)</f>
        <v>HUANCAVELICA</v>
      </c>
      <c r="E804" s="9">
        <f t="shared" si="2"/>
        <v>9</v>
      </c>
      <c r="F804" t="str">
        <f>VLOOKUP(E804,DEPARTAMENTO!$A$1:$B$25,2,FALSE)</f>
        <v>DEPARTAMENTO HUANCAVELICA</v>
      </c>
      <c r="G804" t="str">
        <f t="shared" si="3"/>
        <v>09901</v>
      </c>
      <c r="H804" t="str">
        <f t="shared" si="4"/>
        <v>MARISCAL CACERES | HUANCAVELICA | DEPARTAMENTO HUANCAVELICA</v>
      </c>
      <c r="I804" t="str">
        <f t="shared" si="5"/>
        <v>['090111','MARISCAL CACERES | HUANCAVELICA | DEPARTAMENTO HUANCAVELICA'],</v>
      </c>
    </row>
    <row r="805">
      <c r="A805" s="7" t="s">
        <v>1567</v>
      </c>
      <c r="B805" s="8" t="s">
        <v>1568</v>
      </c>
      <c r="C805" t="str">
        <f t="shared" si="1"/>
        <v>0901</v>
      </c>
      <c r="D805" t="str">
        <f>VLOOKUP(C805,PROVINCIA!$A$1:$B$195,2,FALSE)</f>
        <v>HUANCAVELICA</v>
      </c>
      <c r="E805" s="9">
        <f t="shared" si="2"/>
        <v>9</v>
      </c>
      <c r="F805" t="str">
        <f>VLOOKUP(E805,DEPARTAMENTO!$A$1:$B$25,2,FALSE)</f>
        <v>DEPARTAMENTO HUANCAVELICA</v>
      </c>
      <c r="G805" t="str">
        <f t="shared" si="3"/>
        <v>09901</v>
      </c>
      <c r="H805" t="str">
        <f t="shared" si="4"/>
        <v>MOYA | HUANCAVELICA | DEPARTAMENTO HUANCAVELICA</v>
      </c>
      <c r="I805" t="str">
        <f t="shared" si="5"/>
        <v>['090112','MOYA | HUANCAVELICA | DEPARTAMENTO HUANCAVELICA'],</v>
      </c>
    </row>
    <row r="806">
      <c r="A806" s="7" t="s">
        <v>1569</v>
      </c>
      <c r="B806" s="8" t="s">
        <v>1570</v>
      </c>
      <c r="C806" t="str">
        <f t="shared" si="1"/>
        <v>0901</v>
      </c>
      <c r="D806" t="str">
        <f>VLOOKUP(C806,PROVINCIA!$A$1:$B$195,2,FALSE)</f>
        <v>HUANCAVELICA</v>
      </c>
      <c r="E806" s="9">
        <f t="shared" si="2"/>
        <v>9</v>
      </c>
      <c r="F806" t="str">
        <f>VLOOKUP(E806,DEPARTAMENTO!$A$1:$B$25,2,FALSE)</f>
        <v>DEPARTAMENTO HUANCAVELICA</v>
      </c>
      <c r="G806" t="str">
        <f t="shared" si="3"/>
        <v>09901</v>
      </c>
      <c r="H806" t="str">
        <f t="shared" si="4"/>
        <v>NUEVO OCCORO | HUANCAVELICA | DEPARTAMENTO HUANCAVELICA</v>
      </c>
      <c r="I806" t="str">
        <f t="shared" si="5"/>
        <v>['090113','NUEVO OCCORO | HUANCAVELICA | DEPARTAMENTO HUANCAVELICA'],</v>
      </c>
    </row>
    <row r="807">
      <c r="A807" s="7" t="s">
        <v>1571</v>
      </c>
      <c r="B807" s="8" t="s">
        <v>1572</v>
      </c>
      <c r="C807" t="str">
        <f t="shared" si="1"/>
        <v>0901</v>
      </c>
      <c r="D807" t="str">
        <f>VLOOKUP(C807,PROVINCIA!$A$1:$B$195,2,FALSE)</f>
        <v>HUANCAVELICA</v>
      </c>
      <c r="E807" s="9">
        <f t="shared" si="2"/>
        <v>9</v>
      </c>
      <c r="F807" t="str">
        <f>VLOOKUP(E807,DEPARTAMENTO!$A$1:$B$25,2,FALSE)</f>
        <v>DEPARTAMENTO HUANCAVELICA</v>
      </c>
      <c r="G807" t="str">
        <f t="shared" si="3"/>
        <v>09901</v>
      </c>
      <c r="H807" t="str">
        <f t="shared" si="4"/>
        <v>PALCA | HUANCAVELICA | DEPARTAMENTO HUANCAVELICA</v>
      </c>
      <c r="I807" t="str">
        <f t="shared" si="5"/>
        <v>['090114','PALCA | HUANCAVELICA | DEPARTAMENTO HUANCAVELICA'],</v>
      </c>
    </row>
    <row r="808">
      <c r="A808" s="7" t="s">
        <v>1573</v>
      </c>
      <c r="B808" s="8" t="s">
        <v>1574</v>
      </c>
      <c r="C808" t="str">
        <f t="shared" si="1"/>
        <v>0901</v>
      </c>
      <c r="D808" t="str">
        <f>VLOOKUP(C808,PROVINCIA!$A$1:$B$195,2,FALSE)</f>
        <v>HUANCAVELICA</v>
      </c>
      <c r="E808" s="9">
        <f t="shared" si="2"/>
        <v>9</v>
      </c>
      <c r="F808" t="str">
        <f>VLOOKUP(E808,DEPARTAMENTO!$A$1:$B$25,2,FALSE)</f>
        <v>DEPARTAMENTO HUANCAVELICA</v>
      </c>
      <c r="G808" t="str">
        <f t="shared" si="3"/>
        <v>09901</v>
      </c>
      <c r="H808" t="str">
        <f t="shared" si="4"/>
        <v>PILCHACA | HUANCAVELICA | DEPARTAMENTO HUANCAVELICA</v>
      </c>
      <c r="I808" t="str">
        <f t="shared" si="5"/>
        <v>['090115','PILCHACA | HUANCAVELICA | DEPARTAMENTO HUANCAVELICA'],</v>
      </c>
    </row>
    <row r="809">
      <c r="A809" s="7" t="s">
        <v>1575</v>
      </c>
      <c r="B809" s="8" t="s">
        <v>1576</v>
      </c>
      <c r="C809" t="str">
        <f t="shared" si="1"/>
        <v>0901</v>
      </c>
      <c r="D809" t="str">
        <f>VLOOKUP(C809,PROVINCIA!$A$1:$B$195,2,FALSE)</f>
        <v>HUANCAVELICA</v>
      </c>
      <c r="E809" s="9">
        <f t="shared" si="2"/>
        <v>9</v>
      </c>
      <c r="F809" t="str">
        <f>VLOOKUP(E809,DEPARTAMENTO!$A$1:$B$25,2,FALSE)</f>
        <v>DEPARTAMENTO HUANCAVELICA</v>
      </c>
      <c r="G809" t="str">
        <f t="shared" si="3"/>
        <v>09901</v>
      </c>
      <c r="H809" t="str">
        <f t="shared" si="4"/>
        <v>VILCA | HUANCAVELICA | DEPARTAMENTO HUANCAVELICA</v>
      </c>
      <c r="I809" t="str">
        <f t="shared" si="5"/>
        <v>['090116','VILCA | HUANCAVELICA | DEPARTAMENTO HUANCAVELICA'],</v>
      </c>
    </row>
    <row r="810">
      <c r="A810" s="7" t="s">
        <v>1577</v>
      </c>
      <c r="B810" s="8" t="s">
        <v>1578</v>
      </c>
      <c r="C810" t="str">
        <f t="shared" si="1"/>
        <v>0901</v>
      </c>
      <c r="D810" t="str">
        <f>VLOOKUP(C810,PROVINCIA!$A$1:$B$195,2,FALSE)</f>
        <v>HUANCAVELICA</v>
      </c>
      <c r="E810" s="9">
        <f t="shared" si="2"/>
        <v>9</v>
      </c>
      <c r="F810" t="str">
        <f>VLOOKUP(E810,DEPARTAMENTO!$A$1:$B$25,2,FALSE)</f>
        <v>DEPARTAMENTO HUANCAVELICA</v>
      </c>
      <c r="G810" t="str">
        <f t="shared" si="3"/>
        <v>09901</v>
      </c>
      <c r="H810" t="str">
        <f t="shared" si="4"/>
        <v>YAULI | HUANCAVELICA | DEPARTAMENTO HUANCAVELICA</v>
      </c>
      <c r="I810" t="str">
        <f t="shared" si="5"/>
        <v>['090117','YAULI | HUANCAVELICA | DEPARTAMENTO HUANCAVELICA'],</v>
      </c>
    </row>
    <row r="811">
      <c r="A811" s="7" t="s">
        <v>1579</v>
      </c>
      <c r="B811" s="8" t="s">
        <v>1580</v>
      </c>
      <c r="C811" t="str">
        <f t="shared" si="1"/>
        <v>0901</v>
      </c>
      <c r="D811" t="str">
        <f>VLOOKUP(C811,PROVINCIA!$A$1:$B$195,2,FALSE)</f>
        <v>HUANCAVELICA</v>
      </c>
      <c r="E811" s="9">
        <f t="shared" si="2"/>
        <v>9</v>
      </c>
      <c r="F811" t="str">
        <f>VLOOKUP(E811,DEPARTAMENTO!$A$1:$B$25,2,FALSE)</f>
        <v>DEPARTAMENTO HUANCAVELICA</v>
      </c>
      <c r="G811" t="str">
        <f t="shared" si="3"/>
        <v>09901</v>
      </c>
      <c r="H811" t="str">
        <f t="shared" si="4"/>
        <v>ASCENSION | HUANCAVELICA | DEPARTAMENTO HUANCAVELICA</v>
      </c>
      <c r="I811" t="str">
        <f t="shared" si="5"/>
        <v>['090118','ASCENSION | HUANCAVELICA | DEPARTAMENTO HUANCAVELICA'],</v>
      </c>
    </row>
    <row r="812">
      <c r="A812" s="7" t="s">
        <v>1581</v>
      </c>
      <c r="B812" s="8" t="s">
        <v>1582</v>
      </c>
      <c r="C812" t="str">
        <f t="shared" si="1"/>
        <v>0901</v>
      </c>
      <c r="D812" t="str">
        <f>VLOOKUP(C812,PROVINCIA!$A$1:$B$195,2,FALSE)</f>
        <v>HUANCAVELICA</v>
      </c>
      <c r="E812" s="9">
        <f t="shared" si="2"/>
        <v>9</v>
      </c>
      <c r="F812" t="str">
        <f>VLOOKUP(E812,DEPARTAMENTO!$A$1:$B$25,2,FALSE)</f>
        <v>DEPARTAMENTO HUANCAVELICA</v>
      </c>
      <c r="G812" t="str">
        <f t="shared" si="3"/>
        <v>09901</v>
      </c>
      <c r="H812" t="str">
        <f t="shared" si="4"/>
        <v>HUANDO | HUANCAVELICA | DEPARTAMENTO HUANCAVELICA</v>
      </c>
      <c r="I812" t="str">
        <f t="shared" si="5"/>
        <v>['090119','HUANDO | HUANCAVELICA | DEPARTAMENTO HUANCAVELICA'],</v>
      </c>
    </row>
    <row r="813">
      <c r="A813" s="7" t="s">
        <v>1583</v>
      </c>
      <c r="B813" s="8" t="s">
        <v>467</v>
      </c>
      <c r="C813" t="str">
        <f t="shared" si="1"/>
        <v>0902</v>
      </c>
      <c r="D813" t="str">
        <f>VLOOKUP(C813,PROVINCIA!$A$1:$B$195,2,FALSE)</f>
        <v>ACOBAMBA</v>
      </c>
      <c r="E813" s="9">
        <f t="shared" si="2"/>
        <v>9</v>
      </c>
      <c r="F813" t="str">
        <f>VLOOKUP(E813,DEPARTAMENTO!$A$1:$B$25,2,FALSE)</f>
        <v>DEPARTAMENTO HUANCAVELICA</v>
      </c>
      <c r="G813" t="str">
        <f t="shared" si="3"/>
        <v>09902</v>
      </c>
      <c r="H813" t="str">
        <f t="shared" si="4"/>
        <v>ACOBAMBA | ACOBAMBA | DEPARTAMENTO HUANCAVELICA</v>
      </c>
      <c r="I813" t="str">
        <f t="shared" si="5"/>
        <v>['090201','ACOBAMBA | ACOBAMBA | DEPARTAMENTO HUANCAVELICA'],</v>
      </c>
    </row>
    <row r="814">
      <c r="A814" s="7" t="s">
        <v>1584</v>
      </c>
      <c r="B814" s="8" t="s">
        <v>1311</v>
      </c>
      <c r="C814" t="str">
        <f t="shared" si="1"/>
        <v>0902</v>
      </c>
      <c r="D814" t="str">
        <f>VLOOKUP(C814,PROVINCIA!$A$1:$B$195,2,FALSE)</f>
        <v>ACOBAMBA</v>
      </c>
      <c r="E814" s="9">
        <f t="shared" si="2"/>
        <v>9</v>
      </c>
      <c r="F814" t="str">
        <f>VLOOKUP(E814,DEPARTAMENTO!$A$1:$B$25,2,FALSE)</f>
        <v>DEPARTAMENTO HUANCAVELICA</v>
      </c>
      <c r="G814" t="str">
        <f t="shared" si="3"/>
        <v>09902</v>
      </c>
      <c r="H814" t="str">
        <f t="shared" si="4"/>
        <v>ANDABAMBA | ACOBAMBA | DEPARTAMENTO HUANCAVELICA</v>
      </c>
      <c r="I814" t="str">
        <f t="shared" si="5"/>
        <v>['090202','ANDABAMBA | ACOBAMBA | DEPARTAMENTO HUANCAVELICA'],</v>
      </c>
    </row>
    <row r="815">
      <c r="A815" s="7" t="s">
        <v>1585</v>
      </c>
      <c r="B815" s="8" t="s">
        <v>259</v>
      </c>
      <c r="C815" t="str">
        <f t="shared" si="1"/>
        <v>0902</v>
      </c>
      <c r="D815" t="str">
        <f>VLOOKUP(C815,PROVINCIA!$A$1:$B$195,2,FALSE)</f>
        <v>ACOBAMBA</v>
      </c>
      <c r="E815" s="9">
        <f t="shared" si="2"/>
        <v>9</v>
      </c>
      <c r="F815" t="str">
        <f>VLOOKUP(E815,DEPARTAMENTO!$A$1:$B$25,2,FALSE)</f>
        <v>DEPARTAMENTO HUANCAVELICA</v>
      </c>
      <c r="G815" t="str">
        <f t="shared" si="3"/>
        <v>09902</v>
      </c>
      <c r="H815" t="str">
        <f t="shared" si="4"/>
        <v>ANTA | ACOBAMBA | DEPARTAMENTO HUANCAVELICA</v>
      </c>
      <c r="I815" t="str">
        <f t="shared" si="5"/>
        <v>['090203','ANTA | ACOBAMBA | DEPARTAMENTO HUANCAVELICA'],</v>
      </c>
    </row>
    <row r="816">
      <c r="A816" s="7" t="s">
        <v>1586</v>
      </c>
      <c r="B816" s="8" t="s">
        <v>1587</v>
      </c>
      <c r="C816" t="str">
        <f t="shared" si="1"/>
        <v>0902</v>
      </c>
      <c r="D816" t="str">
        <f>VLOOKUP(C816,PROVINCIA!$A$1:$B$195,2,FALSE)</f>
        <v>ACOBAMBA</v>
      </c>
      <c r="E816" s="9">
        <f t="shared" si="2"/>
        <v>9</v>
      </c>
      <c r="F816" t="str">
        <f>VLOOKUP(E816,DEPARTAMENTO!$A$1:$B$25,2,FALSE)</f>
        <v>DEPARTAMENTO HUANCAVELICA</v>
      </c>
      <c r="G816" t="str">
        <f t="shared" si="3"/>
        <v>09902</v>
      </c>
      <c r="H816" t="str">
        <f t="shared" si="4"/>
        <v>CAJA | ACOBAMBA | DEPARTAMENTO HUANCAVELICA</v>
      </c>
      <c r="I816" t="str">
        <f t="shared" si="5"/>
        <v>['090204','CAJA | ACOBAMBA | DEPARTAMENTO HUANCAVELICA'],</v>
      </c>
    </row>
    <row r="817">
      <c r="A817" s="7" t="s">
        <v>1588</v>
      </c>
      <c r="B817" s="8" t="s">
        <v>1589</v>
      </c>
      <c r="C817" t="str">
        <f t="shared" si="1"/>
        <v>0902</v>
      </c>
      <c r="D817" t="str">
        <f>VLOOKUP(C817,PROVINCIA!$A$1:$B$195,2,FALSE)</f>
        <v>ACOBAMBA</v>
      </c>
      <c r="E817" s="9">
        <f t="shared" si="2"/>
        <v>9</v>
      </c>
      <c r="F817" t="str">
        <f>VLOOKUP(E817,DEPARTAMENTO!$A$1:$B$25,2,FALSE)</f>
        <v>DEPARTAMENTO HUANCAVELICA</v>
      </c>
      <c r="G817" t="str">
        <f t="shared" si="3"/>
        <v>09902</v>
      </c>
      <c r="H817" t="str">
        <f t="shared" si="4"/>
        <v>MARCAS | ACOBAMBA | DEPARTAMENTO HUANCAVELICA</v>
      </c>
      <c r="I817" t="str">
        <f t="shared" si="5"/>
        <v>['090205','MARCAS | ACOBAMBA | DEPARTAMENTO HUANCAVELICA'],</v>
      </c>
    </row>
    <row r="818">
      <c r="A818" s="7" t="s">
        <v>1590</v>
      </c>
      <c r="B818" s="8" t="s">
        <v>1591</v>
      </c>
      <c r="C818" t="str">
        <f t="shared" si="1"/>
        <v>0902</v>
      </c>
      <c r="D818" t="str">
        <f>VLOOKUP(C818,PROVINCIA!$A$1:$B$195,2,FALSE)</f>
        <v>ACOBAMBA</v>
      </c>
      <c r="E818" s="9">
        <f t="shared" si="2"/>
        <v>9</v>
      </c>
      <c r="F818" t="str">
        <f>VLOOKUP(E818,DEPARTAMENTO!$A$1:$B$25,2,FALSE)</f>
        <v>DEPARTAMENTO HUANCAVELICA</v>
      </c>
      <c r="G818" t="str">
        <f t="shared" si="3"/>
        <v>09902</v>
      </c>
      <c r="H818" t="str">
        <f t="shared" si="4"/>
        <v>PAUCARA | ACOBAMBA | DEPARTAMENTO HUANCAVELICA</v>
      </c>
      <c r="I818" t="str">
        <f t="shared" si="5"/>
        <v>['090206','PAUCARA | ACOBAMBA | DEPARTAMENTO HUANCAVELICA'],</v>
      </c>
    </row>
    <row r="819">
      <c r="A819" s="7" t="s">
        <v>1592</v>
      </c>
      <c r="B819" s="8" t="s">
        <v>539</v>
      </c>
      <c r="C819" t="str">
        <f t="shared" si="1"/>
        <v>0902</v>
      </c>
      <c r="D819" t="str">
        <f>VLOOKUP(C819,PROVINCIA!$A$1:$B$195,2,FALSE)</f>
        <v>ACOBAMBA</v>
      </c>
      <c r="E819" s="9">
        <f t="shared" si="2"/>
        <v>9</v>
      </c>
      <c r="F819" t="str">
        <f>VLOOKUP(E819,DEPARTAMENTO!$A$1:$B$25,2,FALSE)</f>
        <v>DEPARTAMENTO HUANCAVELICA</v>
      </c>
      <c r="G819" t="str">
        <f t="shared" si="3"/>
        <v>09902</v>
      </c>
      <c r="H819" t="str">
        <f t="shared" si="4"/>
        <v>POMACOCHA | ACOBAMBA | DEPARTAMENTO HUANCAVELICA</v>
      </c>
      <c r="I819" t="str">
        <f t="shared" si="5"/>
        <v>['090207','POMACOCHA | ACOBAMBA | DEPARTAMENTO HUANCAVELICA'],</v>
      </c>
    </row>
    <row r="820">
      <c r="A820" s="7" t="s">
        <v>1593</v>
      </c>
      <c r="B820" s="8" t="s">
        <v>1594</v>
      </c>
      <c r="C820" t="str">
        <f t="shared" si="1"/>
        <v>0902</v>
      </c>
      <c r="D820" t="str">
        <f>VLOOKUP(C820,PROVINCIA!$A$1:$B$195,2,FALSE)</f>
        <v>ACOBAMBA</v>
      </c>
      <c r="E820" s="9">
        <f t="shared" si="2"/>
        <v>9</v>
      </c>
      <c r="F820" t="str">
        <f>VLOOKUP(E820,DEPARTAMENTO!$A$1:$B$25,2,FALSE)</f>
        <v>DEPARTAMENTO HUANCAVELICA</v>
      </c>
      <c r="G820" t="str">
        <f t="shared" si="3"/>
        <v>09902</v>
      </c>
      <c r="H820" t="str">
        <f t="shared" si="4"/>
        <v>ROSARIO | ACOBAMBA | DEPARTAMENTO HUANCAVELICA</v>
      </c>
      <c r="I820" t="str">
        <f t="shared" si="5"/>
        <v>['090208','ROSARIO | ACOBAMBA | DEPARTAMENTO HUANCAVELICA'],</v>
      </c>
    </row>
    <row r="821">
      <c r="A821" s="7" t="s">
        <v>1595</v>
      </c>
      <c r="B821" s="8" t="s">
        <v>1596</v>
      </c>
      <c r="C821" t="str">
        <f t="shared" si="1"/>
        <v>0903</v>
      </c>
      <c r="D821" t="str">
        <f>VLOOKUP(C821,PROVINCIA!$A$1:$B$195,2,FALSE)</f>
        <v>ANGARAES</v>
      </c>
      <c r="E821" s="9">
        <f t="shared" si="2"/>
        <v>9</v>
      </c>
      <c r="F821" t="str">
        <f>VLOOKUP(E821,DEPARTAMENTO!$A$1:$B$25,2,FALSE)</f>
        <v>DEPARTAMENTO HUANCAVELICA</v>
      </c>
      <c r="G821" t="str">
        <f t="shared" si="3"/>
        <v>09903</v>
      </c>
      <c r="H821" t="str">
        <f t="shared" si="4"/>
        <v>LIRCAY | ANGARAES | DEPARTAMENTO HUANCAVELICA</v>
      </c>
      <c r="I821" t="str">
        <f t="shared" si="5"/>
        <v>['090301','LIRCAY | ANGARAES | DEPARTAMENTO HUANCAVELICA'],</v>
      </c>
    </row>
    <row r="822">
      <c r="A822" s="7" t="s">
        <v>1597</v>
      </c>
      <c r="B822" s="8" t="s">
        <v>1598</v>
      </c>
      <c r="C822" t="str">
        <f t="shared" si="1"/>
        <v>0903</v>
      </c>
      <c r="D822" t="str">
        <f>VLOOKUP(C822,PROVINCIA!$A$1:$B$195,2,FALSE)</f>
        <v>ANGARAES</v>
      </c>
      <c r="E822" s="9">
        <f t="shared" si="2"/>
        <v>9</v>
      </c>
      <c r="F822" t="str">
        <f>VLOOKUP(E822,DEPARTAMENTO!$A$1:$B$25,2,FALSE)</f>
        <v>DEPARTAMENTO HUANCAVELICA</v>
      </c>
      <c r="G822" t="str">
        <f t="shared" si="3"/>
        <v>09903</v>
      </c>
      <c r="H822" t="str">
        <f t="shared" si="4"/>
        <v>ANCHONGA | ANGARAES | DEPARTAMENTO HUANCAVELICA</v>
      </c>
      <c r="I822" t="str">
        <f t="shared" si="5"/>
        <v>['090302','ANCHONGA | ANGARAES | DEPARTAMENTO HUANCAVELICA'],</v>
      </c>
    </row>
    <row r="823">
      <c r="A823" s="7" t="s">
        <v>1599</v>
      </c>
      <c r="B823" s="8" t="s">
        <v>1600</v>
      </c>
      <c r="C823" t="str">
        <f t="shared" si="1"/>
        <v>0903</v>
      </c>
      <c r="D823" t="str">
        <f>VLOOKUP(C823,PROVINCIA!$A$1:$B$195,2,FALSE)</f>
        <v>ANGARAES</v>
      </c>
      <c r="E823" s="9">
        <f t="shared" si="2"/>
        <v>9</v>
      </c>
      <c r="F823" t="str">
        <f>VLOOKUP(E823,DEPARTAMENTO!$A$1:$B$25,2,FALSE)</f>
        <v>DEPARTAMENTO HUANCAVELICA</v>
      </c>
      <c r="G823" t="str">
        <f t="shared" si="3"/>
        <v>09903</v>
      </c>
      <c r="H823" t="str">
        <f t="shared" si="4"/>
        <v>CALLANMARCA | ANGARAES | DEPARTAMENTO HUANCAVELICA</v>
      </c>
      <c r="I823" t="str">
        <f t="shared" si="5"/>
        <v>['090303','CALLANMARCA | ANGARAES | DEPARTAMENTO HUANCAVELICA'],</v>
      </c>
    </row>
    <row r="824">
      <c r="A824" s="7" t="s">
        <v>1601</v>
      </c>
      <c r="B824" s="8" t="s">
        <v>1602</v>
      </c>
      <c r="C824" t="str">
        <f t="shared" si="1"/>
        <v>0903</v>
      </c>
      <c r="D824" t="str">
        <f>VLOOKUP(C824,PROVINCIA!$A$1:$B$195,2,FALSE)</f>
        <v>ANGARAES</v>
      </c>
      <c r="E824" s="9">
        <f t="shared" si="2"/>
        <v>9</v>
      </c>
      <c r="F824" t="str">
        <f>VLOOKUP(E824,DEPARTAMENTO!$A$1:$B$25,2,FALSE)</f>
        <v>DEPARTAMENTO HUANCAVELICA</v>
      </c>
      <c r="G824" t="str">
        <f t="shared" si="3"/>
        <v>09903</v>
      </c>
      <c r="H824" t="str">
        <f t="shared" si="4"/>
        <v>CCOCHACCASA | ANGARAES | DEPARTAMENTO HUANCAVELICA</v>
      </c>
      <c r="I824" t="str">
        <f t="shared" si="5"/>
        <v>['090304','CCOCHACCASA | ANGARAES | DEPARTAMENTO HUANCAVELICA'],</v>
      </c>
    </row>
    <row r="825">
      <c r="A825" s="7" t="s">
        <v>1603</v>
      </c>
      <c r="B825" s="8" t="s">
        <v>1604</v>
      </c>
      <c r="C825" t="str">
        <f t="shared" si="1"/>
        <v>0903</v>
      </c>
      <c r="D825" t="str">
        <f>VLOOKUP(C825,PROVINCIA!$A$1:$B$195,2,FALSE)</f>
        <v>ANGARAES</v>
      </c>
      <c r="E825" s="9">
        <f t="shared" si="2"/>
        <v>9</v>
      </c>
      <c r="F825" t="str">
        <f>VLOOKUP(E825,DEPARTAMENTO!$A$1:$B$25,2,FALSE)</f>
        <v>DEPARTAMENTO HUANCAVELICA</v>
      </c>
      <c r="G825" t="str">
        <f t="shared" si="3"/>
        <v>09903</v>
      </c>
      <c r="H825" t="str">
        <f t="shared" si="4"/>
        <v>CHINCHO | ANGARAES | DEPARTAMENTO HUANCAVELICA</v>
      </c>
      <c r="I825" t="str">
        <f t="shared" si="5"/>
        <v>['090305','CHINCHO | ANGARAES | DEPARTAMENTO HUANCAVELICA'],</v>
      </c>
    </row>
    <row r="826">
      <c r="A826" s="7" t="s">
        <v>1605</v>
      </c>
      <c r="B826" s="8" t="s">
        <v>1606</v>
      </c>
      <c r="C826" t="str">
        <f t="shared" si="1"/>
        <v>0903</v>
      </c>
      <c r="D826" t="str">
        <f>VLOOKUP(C826,PROVINCIA!$A$1:$B$195,2,FALSE)</f>
        <v>ANGARAES</v>
      </c>
      <c r="E826" s="9">
        <f t="shared" si="2"/>
        <v>9</v>
      </c>
      <c r="F826" t="str">
        <f>VLOOKUP(E826,DEPARTAMENTO!$A$1:$B$25,2,FALSE)</f>
        <v>DEPARTAMENTO HUANCAVELICA</v>
      </c>
      <c r="G826" t="str">
        <f t="shared" si="3"/>
        <v>09903</v>
      </c>
      <c r="H826" t="str">
        <f t="shared" si="4"/>
        <v>CONGALLA | ANGARAES | DEPARTAMENTO HUANCAVELICA</v>
      </c>
      <c r="I826" t="str">
        <f t="shared" si="5"/>
        <v>['090306','CONGALLA | ANGARAES | DEPARTAMENTO HUANCAVELICA'],</v>
      </c>
    </row>
    <row r="827">
      <c r="A827" s="7" t="s">
        <v>1607</v>
      </c>
      <c r="B827" s="8" t="s">
        <v>1608</v>
      </c>
      <c r="C827" t="str">
        <f t="shared" si="1"/>
        <v>0903</v>
      </c>
      <c r="D827" t="str">
        <f>VLOOKUP(C827,PROVINCIA!$A$1:$B$195,2,FALSE)</f>
        <v>ANGARAES</v>
      </c>
      <c r="E827" s="9">
        <f t="shared" si="2"/>
        <v>9</v>
      </c>
      <c r="F827" t="str">
        <f>VLOOKUP(E827,DEPARTAMENTO!$A$1:$B$25,2,FALSE)</f>
        <v>DEPARTAMENTO HUANCAVELICA</v>
      </c>
      <c r="G827" t="str">
        <f t="shared" si="3"/>
        <v>09903</v>
      </c>
      <c r="H827" t="str">
        <f t="shared" si="4"/>
        <v>HUANCA-HUANCA | ANGARAES | DEPARTAMENTO HUANCAVELICA</v>
      </c>
      <c r="I827" t="str">
        <f t="shared" si="5"/>
        <v>['090307','HUANCA-HUANCA | ANGARAES | DEPARTAMENTO HUANCAVELICA'],</v>
      </c>
    </row>
    <row r="828">
      <c r="A828" s="7" t="s">
        <v>1609</v>
      </c>
      <c r="B828" s="8" t="s">
        <v>1610</v>
      </c>
      <c r="C828" t="str">
        <f t="shared" si="1"/>
        <v>0903</v>
      </c>
      <c r="D828" t="str">
        <f>VLOOKUP(C828,PROVINCIA!$A$1:$B$195,2,FALSE)</f>
        <v>ANGARAES</v>
      </c>
      <c r="E828" s="9">
        <f t="shared" si="2"/>
        <v>9</v>
      </c>
      <c r="F828" t="str">
        <f>VLOOKUP(E828,DEPARTAMENTO!$A$1:$B$25,2,FALSE)</f>
        <v>DEPARTAMENTO HUANCAVELICA</v>
      </c>
      <c r="G828" t="str">
        <f t="shared" si="3"/>
        <v>09903</v>
      </c>
      <c r="H828" t="str">
        <f t="shared" si="4"/>
        <v>HUAYLLAY GRANDE | ANGARAES | DEPARTAMENTO HUANCAVELICA</v>
      </c>
      <c r="I828" t="str">
        <f t="shared" si="5"/>
        <v>['090308','HUAYLLAY GRANDE | ANGARAES | DEPARTAMENTO HUANCAVELICA'],</v>
      </c>
    </row>
    <row r="829">
      <c r="A829" s="7" t="s">
        <v>1611</v>
      </c>
      <c r="B829" s="8" t="s">
        <v>1612</v>
      </c>
      <c r="C829" t="str">
        <f t="shared" si="1"/>
        <v>0903</v>
      </c>
      <c r="D829" t="str">
        <f>VLOOKUP(C829,PROVINCIA!$A$1:$B$195,2,FALSE)</f>
        <v>ANGARAES</v>
      </c>
      <c r="E829" s="9">
        <f t="shared" si="2"/>
        <v>9</v>
      </c>
      <c r="F829" t="str">
        <f>VLOOKUP(E829,DEPARTAMENTO!$A$1:$B$25,2,FALSE)</f>
        <v>DEPARTAMENTO HUANCAVELICA</v>
      </c>
      <c r="G829" t="str">
        <f t="shared" si="3"/>
        <v>09903</v>
      </c>
      <c r="H829" t="str">
        <f t="shared" si="4"/>
        <v>JULCAMARCA | ANGARAES | DEPARTAMENTO HUANCAVELICA</v>
      </c>
      <c r="I829" t="str">
        <f t="shared" si="5"/>
        <v>['090309','JULCAMARCA | ANGARAES | DEPARTAMENTO HUANCAVELICA'],</v>
      </c>
    </row>
    <row r="830">
      <c r="A830" s="7" t="s">
        <v>1613</v>
      </c>
      <c r="B830" s="8" t="s">
        <v>1614</v>
      </c>
      <c r="C830" t="str">
        <f t="shared" si="1"/>
        <v>0903</v>
      </c>
      <c r="D830" t="str">
        <f>VLOOKUP(C830,PROVINCIA!$A$1:$B$195,2,FALSE)</f>
        <v>ANGARAES</v>
      </c>
      <c r="E830" s="9">
        <f t="shared" si="2"/>
        <v>9</v>
      </c>
      <c r="F830" t="str">
        <f>VLOOKUP(E830,DEPARTAMENTO!$A$1:$B$25,2,FALSE)</f>
        <v>DEPARTAMENTO HUANCAVELICA</v>
      </c>
      <c r="G830" t="str">
        <f t="shared" si="3"/>
        <v>09903</v>
      </c>
      <c r="H830" t="str">
        <f t="shared" si="4"/>
        <v>SAN ANTONIO DE ANTAPARCO | ANGARAES | DEPARTAMENTO HUANCAVELICA</v>
      </c>
      <c r="I830" t="str">
        <f t="shared" si="5"/>
        <v>['090310','SAN ANTONIO DE ANTAPARCO | ANGARAES | DEPARTAMENTO HUANCAVELICA'],</v>
      </c>
    </row>
    <row r="831">
      <c r="A831" s="7" t="s">
        <v>1615</v>
      </c>
      <c r="B831" s="8" t="s">
        <v>1616</v>
      </c>
      <c r="C831" t="str">
        <f t="shared" si="1"/>
        <v>0903</v>
      </c>
      <c r="D831" t="str">
        <f>VLOOKUP(C831,PROVINCIA!$A$1:$B$195,2,FALSE)</f>
        <v>ANGARAES</v>
      </c>
      <c r="E831" s="9">
        <f t="shared" si="2"/>
        <v>9</v>
      </c>
      <c r="F831" t="str">
        <f>VLOOKUP(E831,DEPARTAMENTO!$A$1:$B$25,2,FALSE)</f>
        <v>DEPARTAMENTO HUANCAVELICA</v>
      </c>
      <c r="G831" t="str">
        <f t="shared" si="3"/>
        <v>09903</v>
      </c>
      <c r="H831" t="str">
        <f t="shared" si="4"/>
        <v>SANTO TOMAS DE PATA | ANGARAES | DEPARTAMENTO HUANCAVELICA</v>
      </c>
      <c r="I831" t="str">
        <f t="shared" si="5"/>
        <v>['090311','SANTO TOMAS DE PATA | ANGARAES | DEPARTAMENTO HUANCAVELICA'],</v>
      </c>
    </row>
    <row r="832">
      <c r="A832" s="7" t="s">
        <v>1617</v>
      </c>
      <c r="B832" s="8" t="s">
        <v>1618</v>
      </c>
      <c r="C832" t="str">
        <f t="shared" si="1"/>
        <v>0903</v>
      </c>
      <c r="D832" t="str">
        <f>VLOOKUP(C832,PROVINCIA!$A$1:$B$195,2,FALSE)</f>
        <v>ANGARAES</v>
      </c>
      <c r="E832" s="9">
        <f t="shared" si="2"/>
        <v>9</v>
      </c>
      <c r="F832" t="str">
        <f>VLOOKUP(E832,DEPARTAMENTO!$A$1:$B$25,2,FALSE)</f>
        <v>DEPARTAMENTO HUANCAVELICA</v>
      </c>
      <c r="G832" t="str">
        <f t="shared" si="3"/>
        <v>09903</v>
      </c>
      <c r="H832" t="str">
        <f t="shared" si="4"/>
        <v>SECCLLA | ANGARAES | DEPARTAMENTO HUANCAVELICA</v>
      </c>
      <c r="I832" t="str">
        <f t="shared" si="5"/>
        <v>['090312','SECCLLA | ANGARAES | DEPARTAMENTO HUANCAVELICA'],</v>
      </c>
    </row>
    <row r="833">
      <c r="A833" s="7" t="s">
        <v>1619</v>
      </c>
      <c r="B833" s="8" t="s">
        <v>1620</v>
      </c>
      <c r="C833" t="str">
        <f t="shared" si="1"/>
        <v>0904</v>
      </c>
      <c r="D833" t="str">
        <f>VLOOKUP(C833,PROVINCIA!$A$1:$B$195,2,FALSE)</f>
        <v>CASTROVIRREYNA</v>
      </c>
      <c r="E833" s="9">
        <f t="shared" si="2"/>
        <v>9</v>
      </c>
      <c r="F833" t="str">
        <f>VLOOKUP(E833,DEPARTAMENTO!$A$1:$B$25,2,FALSE)</f>
        <v>DEPARTAMENTO HUANCAVELICA</v>
      </c>
      <c r="G833" t="str">
        <f t="shared" si="3"/>
        <v>09904</v>
      </c>
      <c r="H833" t="str">
        <f t="shared" si="4"/>
        <v>CASTROVIRREYNA | CASTROVIRREYNA | DEPARTAMENTO HUANCAVELICA</v>
      </c>
      <c r="I833" t="str">
        <f t="shared" si="5"/>
        <v>['090401','CASTROVIRREYNA | CASTROVIRREYNA | DEPARTAMENTO HUANCAVELICA'],</v>
      </c>
    </row>
    <row r="834">
      <c r="A834" s="7" t="s">
        <v>1621</v>
      </c>
      <c r="B834" s="8" t="s">
        <v>1622</v>
      </c>
      <c r="C834" t="str">
        <f t="shared" si="1"/>
        <v>0904</v>
      </c>
      <c r="D834" t="str">
        <f>VLOOKUP(C834,PROVINCIA!$A$1:$B$195,2,FALSE)</f>
        <v>CASTROVIRREYNA</v>
      </c>
      <c r="E834" s="9">
        <f t="shared" si="2"/>
        <v>9</v>
      </c>
      <c r="F834" t="str">
        <f>VLOOKUP(E834,DEPARTAMENTO!$A$1:$B$25,2,FALSE)</f>
        <v>DEPARTAMENTO HUANCAVELICA</v>
      </c>
      <c r="G834" t="str">
        <f t="shared" si="3"/>
        <v>09904</v>
      </c>
      <c r="H834" t="str">
        <f t="shared" si="4"/>
        <v>ARMA | CASTROVIRREYNA | DEPARTAMENTO HUANCAVELICA</v>
      </c>
      <c r="I834" t="str">
        <f t="shared" si="5"/>
        <v>['090402','ARMA | CASTROVIRREYNA | DEPARTAMENTO HUANCAVELICA'],</v>
      </c>
    </row>
    <row r="835">
      <c r="A835" s="7" t="s">
        <v>1623</v>
      </c>
      <c r="B835" s="8" t="s">
        <v>1624</v>
      </c>
      <c r="C835" t="str">
        <f t="shared" si="1"/>
        <v>0904</v>
      </c>
      <c r="D835" t="str">
        <f>VLOOKUP(C835,PROVINCIA!$A$1:$B$195,2,FALSE)</f>
        <v>CASTROVIRREYNA</v>
      </c>
      <c r="E835" s="9">
        <f t="shared" si="2"/>
        <v>9</v>
      </c>
      <c r="F835" t="str">
        <f>VLOOKUP(E835,DEPARTAMENTO!$A$1:$B$25,2,FALSE)</f>
        <v>DEPARTAMENTO HUANCAVELICA</v>
      </c>
      <c r="G835" t="str">
        <f t="shared" si="3"/>
        <v>09904</v>
      </c>
      <c r="H835" t="str">
        <f t="shared" si="4"/>
        <v>AURAHUA | CASTROVIRREYNA | DEPARTAMENTO HUANCAVELICA</v>
      </c>
      <c r="I835" t="str">
        <f t="shared" si="5"/>
        <v>['090403','AURAHUA | CASTROVIRREYNA | DEPARTAMENTO HUANCAVELICA'],</v>
      </c>
    </row>
    <row r="836">
      <c r="A836" s="7" t="s">
        <v>1625</v>
      </c>
      <c r="B836" s="8" t="s">
        <v>1626</v>
      </c>
      <c r="C836" t="str">
        <f t="shared" si="1"/>
        <v>0904</v>
      </c>
      <c r="D836" t="str">
        <f>VLOOKUP(C836,PROVINCIA!$A$1:$B$195,2,FALSE)</f>
        <v>CASTROVIRREYNA</v>
      </c>
      <c r="E836" s="9">
        <f t="shared" si="2"/>
        <v>9</v>
      </c>
      <c r="F836" t="str">
        <f>VLOOKUP(E836,DEPARTAMENTO!$A$1:$B$25,2,FALSE)</f>
        <v>DEPARTAMENTO HUANCAVELICA</v>
      </c>
      <c r="G836" t="str">
        <f t="shared" si="3"/>
        <v>09904</v>
      </c>
      <c r="H836" t="str">
        <f t="shared" si="4"/>
        <v>CAPILLAS | CASTROVIRREYNA | DEPARTAMENTO HUANCAVELICA</v>
      </c>
      <c r="I836" t="str">
        <f t="shared" si="5"/>
        <v>['090404','CAPILLAS | CASTROVIRREYNA | DEPARTAMENTO HUANCAVELICA'],</v>
      </c>
    </row>
    <row r="837">
      <c r="A837" s="7" t="s">
        <v>1627</v>
      </c>
      <c r="B837" s="8" t="s">
        <v>1628</v>
      </c>
      <c r="C837" t="str">
        <f t="shared" si="1"/>
        <v>0904</v>
      </c>
      <c r="D837" t="str">
        <f>VLOOKUP(C837,PROVINCIA!$A$1:$B$195,2,FALSE)</f>
        <v>CASTROVIRREYNA</v>
      </c>
      <c r="E837" s="9">
        <f t="shared" si="2"/>
        <v>9</v>
      </c>
      <c r="F837" t="str">
        <f>VLOOKUP(E837,DEPARTAMENTO!$A$1:$B$25,2,FALSE)</f>
        <v>DEPARTAMENTO HUANCAVELICA</v>
      </c>
      <c r="G837" t="str">
        <f t="shared" si="3"/>
        <v>09904</v>
      </c>
      <c r="H837" t="str">
        <f t="shared" si="4"/>
        <v>CHUPAMARCA | CASTROVIRREYNA | DEPARTAMENTO HUANCAVELICA</v>
      </c>
      <c r="I837" t="str">
        <f t="shared" si="5"/>
        <v>['090405','CHUPAMARCA | CASTROVIRREYNA | DEPARTAMENTO HUANCAVELICA'],</v>
      </c>
    </row>
    <row r="838">
      <c r="A838" s="7" t="s">
        <v>1629</v>
      </c>
      <c r="B838" s="8" t="s">
        <v>1630</v>
      </c>
      <c r="C838" t="str">
        <f t="shared" si="1"/>
        <v>0904</v>
      </c>
      <c r="D838" t="str">
        <f>VLOOKUP(C838,PROVINCIA!$A$1:$B$195,2,FALSE)</f>
        <v>CASTROVIRREYNA</v>
      </c>
      <c r="E838" s="9">
        <f t="shared" si="2"/>
        <v>9</v>
      </c>
      <c r="F838" t="str">
        <f>VLOOKUP(E838,DEPARTAMENTO!$A$1:$B$25,2,FALSE)</f>
        <v>DEPARTAMENTO HUANCAVELICA</v>
      </c>
      <c r="G838" t="str">
        <f t="shared" si="3"/>
        <v>09904</v>
      </c>
      <c r="H838" t="str">
        <f t="shared" si="4"/>
        <v>COCAS | CASTROVIRREYNA | DEPARTAMENTO HUANCAVELICA</v>
      </c>
      <c r="I838" t="str">
        <f t="shared" si="5"/>
        <v>['090406','COCAS | CASTROVIRREYNA | DEPARTAMENTO HUANCAVELICA'],</v>
      </c>
    </row>
    <row r="839">
      <c r="A839" s="7" t="s">
        <v>1631</v>
      </c>
      <c r="B839" s="8" t="s">
        <v>1632</v>
      </c>
      <c r="C839" t="str">
        <f t="shared" si="1"/>
        <v>0904</v>
      </c>
      <c r="D839" t="str">
        <f>VLOOKUP(C839,PROVINCIA!$A$1:$B$195,2,FALSE)</f>
        <v>CASTROVIRREYNA</v>
      </c>
      <c r="E839" s="9">
        <f t="shared" si="2"/>
        <v>9</v>
      </c>
      <c r="F839" t="str">
        <f>VLOOKUP(E839,DEPARTAMENTO!$A$1:$B$25,2,FALSE)</f>
        <v>DEPARTAMENTO HUANCAVELICA</v>
      </c>
      <c r="G839" t="str">
        <f t="shared" si="3"/>
        <v>09904</v>
      </c>
      <c r="H839" t="str">
        <f t="shared" si="4"/>
        <v>HUACHOS | CASTROVIRREYNA | DEPARTAMENTO HUANCAVELICA</v>
      </c>
      <c r="I839" t="str">
        <f t="shared" si="5"/>
        <v>['090407','HUACHOS | CASTROVIRREYNA | DEPARTAMENTO HUANCAVELICA'],</v>
      </c>
    </row>
    <row r="840">
      <c r="A840" s="7" t="s">
        <v>1633</v>
      </c>
      <c r="B840" s="8" t="s">
        <v>1634</v>
      </c>
      <c r="C840" t="str">
        <f t="shared" si="1"/>
        <v>0904</v>
      </c>
      <c r="D840" t="str">
        <f>VLOOKUP(C840,PROVINCIA!$A$1:$B$195,2,FALSE)</f>
        <v>CASTROVIRREYNA</v>
      </c>
      <c r="E840" s="9">
        <f t="shared" si="2"/>
        <v>9</v>
      </c>
      <c r="F840" t="str">
        <f>VLOOKUP(E840,DEPARTAMENTO!$A$1:$B$25,2,FALSE)</f>
        <v>DEPARTAMENTO HUANCAVELICA</v>
      </c>
      <c r="G840" t="str">
        <f t="shared" si="3"/>
        <v>09904</v>
      </c>
      <c r="H840" t="str">
        <f t="shared" si="4"/>
        <v>HUAMATAMBO | CASTROVIRREYNA | DEPARTAMENTO HUANCAVELICA</v>
      </c>
      <c r="I840" t="str">
        <f t="shared" si="5"/>
        <v>['090408','HUAMATAMBO | CASTROVIRREYNA | DEPARTAMENTO HUANCAVELICA'],</v>
      </c>
    </row>
    <row r="841">
      <c r="A841" s="7" t="s">
        <v>1635</v>
      </c>
      <c r="B841" s="8" t="s">
        <v>1636</v>
      </c>
      <c r="C841" t="str">
        <f t="shared" si="1"/>
        <v>0904</v>
      </c>
      <c r="D841" t="str">
        <f>VLOOKUP(C841,PROVINCIA!$A$1:$B$195,2,FALSE)</f>
        <v>CASTROVIRREYNA</v>
      </c>
      <c r="E841" s="9">
        <f t="shared" si="2"/>
        <v>9</v>
      </c>
      <c r="F841" t="str">
        <f>VLOOKUP(E841,DEPARTAMENTO!$A$1:$B$25,2,FALSE)</f>
        <v>DEPARTAMENTO HUANCAVELICA</v>
      </c>
      <c r="G841" t="str">
        <f t="shared" si="3"/>
        <v>09904</v>
      </c>
      <c r="H841" t="str">
        <f t="shared" si="4"/>
        <v>MOLLEPAMPA | CASTROVIRREYNA | DEPARTAMENTO HUANCAVELICA</v>
      </c>
      <c r="I841" t="str">
        <f t="shared" si="5"/>
        <v>['090409','MOLLEPAMPA | CASTROVIRREYNA | DEPARTAMENTO HUANCAVELICA'],</v>
      </c>
    </row>
    <row r="842">
      <c r="A842" s="7" t="s">
        <v>1637</v>
      </c>
      <c r="B842" s="8" t="s">
        <v>481</v>
      </c>
      <c r="C842" t="str">
        <f t="shared" si="1"/>
        <v>0904</v>
      </c>
      <c r="D842" t="str">
        <f>VLOOKUP(C842,PROVINCIA!$A$1:$B$195,2,FALSE)</f>
        <v>CASTROVIRREYNA</v>
      </c>
      <c r="E842" s="9">
        <f t="shared" si="2"/>
        <v>9</v>
      </c>
      <c r="F842" t="str">
        <f>VLOOKUP(E842,DEPARTAMENTO!$A$1:$B$25,2,FALSE)</f>
        <v>DEPARTAMENTO HUANCAVELICA</v>
      </c>
      <c r="G842" t="str">
        <f t="shared" si="3"/>
        <v>09904</v>
      </c>
      <c r="H842" t="str">
        <f t="shared" si="4"/>
        <v>SAN JUAN | CASTROVIRREYNA | DEPARTAMENTO HUANCAVELICA</v>
      </c>
      <c r="I842" t="str">
        <f t="shared" si="5"/>
        <v>['090410','SAN JUAN | CASTROVIRREYNA | DEPARTAMENTO HUANCAVELICA'],</v>
      </c>
    </row>
    <row r="843">
      <c r="A843" s="7" t="s">
        <v>1638</v>
      </c>
      <c r="B843" s="8" t="s">
        <v>1463</v>
      </c>
      <c r="C843" t="str">
        <f t="shared" si="1"/>
        <v>0904</v>
      </c>
      <c r="D843" t="str">
        <f>VLOOKUP(C843,PROVINCIA!$A$1:$B$195,2,FALSE)</f>
        <v>CASTROVIRREYNA</v>
      </c>
      <c r="E843" s="9">
        <f t="shared" si="2"/>
        <v>9</v>
      </c>
      <c r="F843" t="str">
        <f>VLOOKUP(E843,DEPARTAMENTO!$A$1:$B$25,2,FALSE)</f>
        <v>DEPARTAMENTO HUANCAVELICA</v>
      </c>
      <c r="G843" t="str">
        <f t="shared" si="3"/>
        <v>09904</v>
      </c>
      <c r="H843" t="str">
        <f t="shared" si="4"/>
        <v>SANTA ANA | CASTROVIRREYNA | DEPARTAMENTO HUANCAVELICA</v>
      </c>
      <c r="I843" t="str">
        <f t="shared" si="5"/>
        <v>['090411','SANTA ANA | CASTROVIRREYNA | DEPARTAMENTO HUANCAVELICA'],</v>
      </c>
    </row>
    <row r="844">
      <c r="A844" s="7" t="s">
        <v>1639</v>
      </c>
      <c r="B844" s="8" t="s">
        <v>1640</v>
      </c>
      <c r="C844" t="str">
        <f t="shared" si="1"/>
        <v>0904</v>
      </c>
      <c r="D844" t="str">
        <f>VLOOKUP(C844,PROVINCIA!$A$1:$B$195,2,FALSE)</f>
        <v>CASTROVIRREYNA</v>
      </c>
      <c r="E844" s="9">
        <f t="shared" si="2"/>
        <v>9</v>
      </c>
      <c r="F844" t="str">
        <f>VLOOKUP(E844,DEPARTAMENTO!$A$1:$B$25,2,FALSE)</f>
        <v>DEPARTAMENTO HUANCAVELICA</v>
      </c>
      <c r="G844" t="str">
        <f t="shared" si="3"/>
        <v>09904</v>
      </c>
      <c r="H844" t="str">
        <f t="shared" si="4"/>
        <v>TANTARA | CASTROVIRREYNA | DEPARTAMENTO HUANCAVELICA</v>
      </c>
      <c r="I844" t="str">
        <f t="shared" si="5"/>
        <v>['090412','TANTARA | CASTROVIRREYNA | DEPARTAMENTO HUANCAVELICA'],</v>
      </c>
    </row>
    <row r="845">
      <c r="A845" s="7" t="s">
        <v>1641</v>
      </c>
      <c r="B845" s="8" t="s">
        <v>1642</v>
      </c>
      <c r="C845" t="str">
        <f t="shared" si="1"/>
        <v>0904</v>
      </c>
      <c r="D845" t="str">
        <f>VLOOKUP(C845,PROVINCIA!$A$1:$B$195,2,FALSE)</f>
        <v>CASTROVIRREYNA</v>
      </c>
      <c r="E845" s="9">
        <f t="shared" si="2"/>
        <v>9</v>
      </c>
      <c r="F845" t="str">
        <f>VLOOKUP(E845,DEPARTAMENTO!$A$1:$B$25,2,FALSE)</f>
        <v>DEPARTAMENTO HUANCAVELICA</v>
      </c>
      <c r="G845" t="str">
        <f t="shared" si="3"/>
        <v>09904</v>
      </c>
      <c r="H845" t="str">
        <f t="shared" si="4"/>
        <v>TICRAPO | CASTROVIRREYNA | DEPARTAMENTO HUANCAVELICA</v>
      </c>
      <c r="I845" t="str">
        <f t="shared" si="5"/>
        <v>['090413','TICRAPO | CASTROVIRREYNA | DEPARTAMENTO HUANCAVELICA'],</v>
      </c>
    </row>
    <row r="846">
      <c r="A846" s="7" t="s">
        <v>1643</v>
      </c>
      <c r="B846" s="8" t="s">
        <v>1644</v>
      </c>
      <c r="C846" t="str">
        <f t="shared" si="1"/>
        <v>0905</v>
      </c>
      <c r="D846" t="str">
        <f>VLOOKUP(C846,PROVINCIA!$A$1:$B$195,2,FALSE)</f>
        <v>CHURCAMPA</v>
      </c>
      <c r="E846" s="9">
        <f t="shared" si="2"/>
        <v>9</v>
      </c>
      <c r="F846" t="str">
        <f>VLOOKUP(E846,DEPARTAMENTO!$A$1:$B$25,2,FALSE)</f>
        <v>DEPARTAMENTO HUANCAVELICA</v>
      </c>
      <c r="G846" t="str">
        <f t="shared" si="3"/>
        <v>09905</v>
      </c>
      <c r="H846" t="str">
        <f t="shared" si="4"/>
        <v>CHURCAMPA | CHURCAMPA | DEPARTAMENTO HUANCAVELICA</v>
      </c>
      <c r="I846" t="str">
        <f t="shared" si="5"/>
        <v>['090501','CHURCAMPA | CHURCAMPA | DEPARTAMENTO HUANCAVELICA'],</v>
      </c>
    </row>
    <row r="847">
      <c r="A847" s="7" t="s">
        <v>1645</v>
      </c>
      <c r="B847" s="8" t="s">
        <v>940</v>
      </c>
      <c r="C847" t="str">
        <f t="shared" si="1"/>
        <v>0905</v>
      </c>
      <c r="D847" t="str">
        <f>VLOOKUP(C847,PROVINCIA!$A$1:$B$195,2,FALSE)</f>
        <v>CHURCAMPA</v>
      </c>
      <c r="E847" s="9">
        <f t="shared" si="2"/>
        <v>9</v>
      </c>
      <c r="F847" t="str">
        <f>VLOOKUP(E847,DEPARTAMENTO!$A$1:$B$25,2,FALSE)</f>
        <v>DEPARTAMENTO HUANCAVELICA</v>
      </c>
      <c r="G847" t="str">
        <f t="shared" si="3"/>
        <v>09905</v>
      </c>
      <c r="H847" t="str">
        <f t="shared" si="4"/>
        <v>ANCO | CHURCAMPA | DEPARTAMENTO HUANCAVELICA</v>
      </c>
      <c r="I847" t="str">
        <f t="shared" si="5"/>
        <v>['090502','ANCO | CHURCAMPA | DEPARTAMENTO HUANCAVELICA'],</v>
      </c>
    </row>
    <row r="848">
      <c r="A848" s="7" t="s">
        <v>1646</v>
      </c>
      <c r="B848" s="8" t="s">
        <v>1647</v>
      </c>
      <c r="C848" t="str">
        <f t="shared" si="1"/>
        <v>0905</v>
      </c>
      <c r="D848" t="str">
        <f>VLOOKUP(C848,PROVINCIA!$A$1:$B$195,2,FALSE)</f>
        <v>CHURCAMPA</v>
      </c>
      <c r="E848" s="9">
        <f t="shared" si="2"/>
        <v>9</v>
      </c>
      <c r="F848" t="str">
        <f>VLOOKUP(E848,DEPARTAMENTO!$A$1:$B$25,2,FALSE)</f>
        <v>DEPARTAMENTO HUANCAVELICA</v>
      </c>
      <c r="G848" t="str">
        <f t="shared" si="3"/>
        <v>09905</v>
      </c>
      <c r="H848" t="str">
        <f t="shared" si="4"/>
        <v>CHINCHIHUASI | CHURCAMPA | DEPARTAMENTO HUANCAVELICA</v>
      </c>
      <c r="I848" t="str">
        <f t="shared" si="5"/>
        <v>['090503','CHINCHIHUASI | CHURCAMPA | DEPARTAMENTO HUANCAVELICA'],</v>
      </c>
    </row>
    <row r="849">
      <c r="A849" s="7" t="s">
        <v>1648</v>
      </c>
      <c r="B849" s="8" t="s">
        <v>1649</v>
      </c>
      <c r="C849" t="str">
        <f t="shared" si="1"/>
        <v>0905</v>
      </c>
      <c r="D849" t="str">
        <f>VLOOKUP(C849,PROVINCIA!$A$1:$B$195,2,FALSE)</f>
        <v>CHURCAMPA</v>
      </c>
      <c r="E849" s="9">
        <f t="shared" si="2"/>
        <v>9</v>
      </c>
      <c r="F849" t="str">
        <f>VLOOKUP(E849,DEPARTAMENTO!$A$1:$B$25,2,FALSE)</f>
        <v>DEPARTAMENTO HUANCAVELICA</v>
      </c>
      <c r="G849" t="str">
        <f t="shared" si="3"/>
        <v>09905</v>
      </c>
      <c r="H849" t="str">
        <f t="shared" si="4"/>
        <v>EL CARMEN | CHURCAMPA | DEPARTAMENTO HUANCAVELICA</v>
      </c>
      <c r="I849" t="str">
        <f t="shared" si="5"/>
        <v>['090504','EL CARMEN | CHURCAMPA | DEPARTAMENTO HUANCAVELICA'],</v>
      </c>
    </row>
    <row r="850">
      <c r="A850" s="7" t="s">
        <v>1650</v>
      </c>
      <c r="B850" s="8" t="s">
        <v>203</v>
      </c>
      <c r="C850" t="str">
        <f t="shared" si="1"/>
        <v>0905</v>
      </c>
      <c r="D850" t="str">
        <f>VLOOKUP(C850,PROVINCIA!$A$1:$B$195,2,FALSE)</f>
        <v>CHURCAMPA</v>
      </c>
      <c r="E850" s="9">
        <f t="shared" si="2"/>
        <v>9</v>
      </c>
      <c r="F850" t="str">
        <f>VLOOKUP(E850,DEPARTAMENTO!$A$1:$B$25,2,FALSE)</f>
        <v>DEPARTAMENTO HUANCAVELICA</v>
      </c>
      <c r="G850" t="str">
        <f t="shared" si="3"/>
        <v>09905</v>
      </c>
      <c r="H850" t="str">
        <f t="shared" si="4"/>
        <v>LA MERCED | CHURCAMPA | DEPARTAMENTO HUANCAVELICA</v>
      </c>
      <c r="I850" t="str">
        <f t="shared" si="5"/>
        <v>['090505','LA MERCED | CHURCAMPA | DEPARTAMENTO HUANCAVELICA'],</v>
      </c>
    </row>
    <row r="851">
      <c r="A851" s="7" t="s">
        <v>1651</v>
      </c>
      <c r="B851" s="8" t="s">
        <v>1652</v>
      </c>
      <c r="C851" t="str">
        <f t="shared" si="1"/>
        <v>0905</v>
      </c>
      <c r="D851" t="str">
        <f>VLOOKUP(C851,PROVINCIA!$A$1:$B$195,2,FALSE)</f>
        <v>CHURCAMPA</v>
      </c>
      <c r="E851" s="9">
        <f t="shared" si="2"/>
        <v>9</v>
      </c>
      <c r="F851" t="str">
        <f>VLOOKUP(E851,DEPARTAMENTO!$A$1:$B$25,2,FALSE)</f>
        <v>DEPARTAMENTO HUANCAVELICA</v>
      </c>
      <c r="G851" t="str">
        <f t="shared" si="3"/>
        <v>09905</v>
      </c>
      <c r="H851" t="str">
        <f t="shared" si="4"/>
        <v>LOCROJA | CHURCAMPA | DEPARTAMENTO HUANCAVELICA</v>
      </c>
      <c r="I851" t="str">
        <f t="shared" si="5"/>
        <v>['090506','LOCROJA | CHURCAMPA | DEPARTAMENTO HUANCAVELICA'],</v>
      </c>
    </row>
    <row r="852">
      <c r="A852" s="7" t="s">
        <v>1653</v>
      </c>
      <c r="B852" s="8" t="s">
        <v>1654</v>
      </c>
      <c r="C852" t="str">
        <f t="shared" si="1"/>
        <v>0905</v>
      </c>
      <c r="D852" t="str">
        <f>VLOOKUP(C852,PROVINCIA!$A$1:$B$195,2,FALSE)</f>
        <v>CHURCAMPA</v>
      </c>
      <c r="E852" s="9">
        <f t="shared" si="2"/>
        <v>9</v>
      </c>
      <c r="F852" t="str">
        <f>VLOOKUP(E852,DEPARTAMENTO!$A$1:$B$25,2,FALSE)</f>
        <v>DEPARTAMENTO HUANCAVELICA</v>
      </c>
      <c r="G852" t="str">
        <f t="shared" si="3"/>
        <v>09905</v>
      </c>
      <c r="H852" t="str">
        <f t="shared" si="4"/>
        <v>PAUCARBAMBA | CHURCAMPA | DEPARTAMENTO HUANCAVELICA</v>
      </c>
      <c r="I852" t="str">
        <f t="shared" si="5"/>
        <v>['090507','PAUCARBAMBA | CHURCAMPA | DEPARTAMENTO HUANCAVELICA'],</v>
      </c>
    </row>
    <row r="853">
      <c r="A853" s="7" t="s">
        <v>1655</v>
      </c>
      <c r="B853" s="8" t="s">
        <v>1656</v>
      </c>
      <c r="C853" t="str">
        <f t="shared" si="1"/>
        <v>0905</v>
      </c>
      <c r="D853" t="str">
        <f>VLOOKUP(C853,PROVINCIA!$A$1:$B$195,2,FALSE)</f>
        <v>CHURCAMPA</v>
      </c>
      <c r="E853" s="9">
        <f t="shared" si="2"/>
        <v>9</v>
      </c>
      <c r="F853" t="str">
        <f>VLOOKUP(E853,DEPARTAMENTO!$A$1:$B$25,2,FALSE)</f>
        <v>DEPARTAMENTO HUANCAVELICA</v>
      </c>
      <c r="G853" t="str">
        <f t="shared" si="3"/>
        <v>09905</v>
      </c>
      <c r="H853" t="str">
        <f t="shared" si="4"/>
        <v>SAN MIGUEL DE MAYOCC | CHURCAMPA | DEPARTAMENTO HUANCAVELICA</v>
      </c>
      <c r="I853" t="str">
        <f t="shared" si="5"/>
        <v>['090508','SAN MIGUEL DE MAYOCC | CHURCAMPA | DEPARTAMENTO HUANCAVELICA'],</v>
      </c>
    </row>
    <row r="854">
      <c r="A854" s="7" t="s">
        <v>1657</v>
      </c>
      <c r="B854" s="8" t="s">
        <v>1658</v>
      </c>
      <c r="C854" t="str">
        <f t="shared" si="1"/>
        <v>0905</v>
      </c>
      <c r="D854" t="str">
        <f>VLOOKUP(C854,PROVINCIA!$A$1:$B$195,2,FALSE)</f>
        <v>CHURCAMPA</v>
      </c>
      <c r="E854" s="9">
        <f t="shared" si="2"/>
        <v>9</v>
      </c>
      <c r="F854" t="str">
        <f>VLOOKUP(E854,DEPARTAMENTO!$A$1:$B$25,2,FALSE)</f>
        <v>DEPARTAMENTO HUANCAVELICA</v>
      </c>
      <c r="G854" t="str">
        <f t="shared" si="3"/>
        <v>09905</v>
      </c>
      <c r="H854" t="str">
        <f t="shared" si="4"/>
        <v>SAN PEDRO DE CORIS | CHURCAMPA | DEPARTAMENTO HUANCAVELICA</v>
      </c>
      <c r="I854" t="str">
        <f t="shared" si="5"/>
        <v>['090509','SAN PEDRO DE CORIS | CHURCAMPA | DEPARTAMENTO HUANCAVELICA'],</v>
      </c>
    </row>
    <row r="855">
      <c r="A855" s="7" t="s">
        <v>1659</v>
      </c>
      <c r="B855" s="8" t="s">
        <v>1660</v>
      </c>
      <c r="C855" t="str">
        <f t="shared" si="1"/>
        <v>0905</v>
      </c>
      <c r="D855" t="str">
        <f>VLOOKUP(C855,PROVINCIA!$A$1:$B$195,2,FALSE)</f>
        <v>CHURCAMPA</v>
      </c>
      <c r="E855" s="9">
        <f t="shared" si="2"/>
        <v>9</v>
      </c>
      <c r="F855" t="str">
        <f>VLOOKUP(E855,DEPARTAMENTO!$A$1:$B$25,2,FALSE)</f>
        <v>DEPARTAMENTO HUANCAVELICA</v>
      </c>
      <c r="G855" t="str">
        <f t="shared" si="3"/>
        <v>09905</v>
      </c>
      <c r="H855" t="str">
        <f t="shared" si="4"/>
        <v>PACHAMARCA | CHURCAMPA | DEPARTAMENTO HUANCAVELICA</v>
      </c>
      <c r="I855" t="str">
        <f t="shared" si="5"/>
        <v>['090510','PACHAMARCA | CHURCAMPA | DEPARTAMENTO HUANCAVELICA'],</v>
      </c>
    </row>
    <row r="856">
      <c r="A856" s="7" t="s">
        <v>1661</v>
      </c>
      <c r="B856" s="8" t="s">
        <v>1662</v>
      </c>
      <c r="C856" t="str">
        <f t="shared" si="1"/>
        <v>0906</v>
      </c>
      <c r="D856" t="str">
        <f>VLOOKUP(C856,PROVINCIA!$A$1:$B$195,2,FALSE)</f>
        <v>HUAYTARA</v>
      </c>
      <c r="E856" s="9">
        <f t="shared" si="2"/>
        <v>9</v>
      </c>
      <c r="F856" t="str">
        <f>VLOOKUP(E856,DEPARTAMENTO!$A$1:$B$25,2,FALSE)</f>
        <v>DEPARTAMENTO HUANCAVELICA</v>
      </c>
      <c r="G856" t="str">
        <f t="shared" si="3"/>
        <v>09906</v>
      </c>
      <c r="H856" t="str">
        <f t="shared" si="4"/>
        <v>HUAYTARA | HUAYTARA | DEPARTAMENTO HUANCAVELICA</v>
      </c>
      <c r="I856" t="str">
        <f t="shared" si="5"/>
        <v>['090601','HUAYTARA | HUAYTARA | DEPARTAMENTO HUANCAVELICA'],</v>
      </c>
    </row>
    <row r="857">
      <c r="A857" s="7" t="s">
        <v>1663</v>
      </c>
      <c r="B857" s="8" t="s">
        <v>1664</v>
      </c>
      <c r="C857" t="str">
        <f t="shared" si="1"/>
        <v>0906</v>
      </c>
      <c r="D857" t="str">
        <f>VLOOKUP(C857,PROVINCIA!$A$1:$B$195,2,FALSE)</f>
        <v>HUAYTARA</v>
      </c>
      <c r="E857" s="9">
        <f t="shared" si="2"/>
        <v>9</v>
      </c>
      <c r="F857" t="str">
        <f>VLOOKUP(E857,DEPARTAMENTO!$A$1:$B$25,2,FALSE)</f>
        <v>DEPARTAMENTO HUANCAVELICA</v>
      </c>
      <c r="G857" t="str">
        <f t="shared" si="3"/>
        <v>09906</v>
      </c>
      <c r="H857" t="str">
        <f t="shared" si="4"/>
        <v>AYAVI | HUAYTARA | DEPARTAMENTO HUANCAVELICA</v>
      </c>
      <c r="I857" t="str">
        <f t="shared" si="5"/>
        <v>['090602','AYAVI | HUAYTARA | DEPARTAMENTO HUANCAVELICA'],</v>
      </c>
    </row>
    <row r="858">
      <c r="A858" s="7" t="s">
        <v>1665</v>
      </c>
      <c r="B858" s="8" t="s">
        <v>1666</v>
      </c>
      <c r="C858" t="str">
        <f t="shared" si="1"/>
        <v>0906</v>
      </c>
      <c r="D858" t="str">
        <f>VLOOKUP(C858,PROVINCIA!$A$1:$B$195,2,FALSE)</f>
        <v>HUAYTARA</v>
      </c>
      <c r="E858" s="9">
        <f t="shared" si="2"/>
        <v>9</v>
      </c>
      <c r="F858" t="str">
        <f>VLOOKUP(E858,DEPARTAMENTO!$A$1:$B$25,2,FALSE)</f>
        <v>DEPARTAMENTO HUANCAVELICA</v>
      </c>
      <c r="G858" t="str">
        <f t="shared" si="3"/>
        <v>09906</v>
      </c>
      <c r="H858" t="str">
        <f t="shared" si="4"/>
        <v>CORDOVA | HUAYTARA | DEPARTAMENTO HUANCAVELICA</v>
      </c>
      <c r="I858" t="str">
        <f t="shared" si="5"/>
        <v>['090603','CORDOVA | HUAYTARA | DEPARTAMENTO HUANCAVELICA'],</v>
      </c>
    </row>
    <row r="859">
      <c r="A859" s="7" t="s">
        <v>1667</v>
      </c>
      <c r="B859" s="8" t="s">
        <v>1668</v>
      </c>
      <c r="C859" t="str">
        <f t="shared" si="1"/>
        <v>0906</v>
      </c>
      <c r="D859" t="str">
        <f>VLOOKUP(C859,PROVINCIA!$A$1:$B$195,2,FALSE)</f>
        <v>HUAYTARA</v>
      </c>
      <c r="E859" s="9">
        <f t="shared" si="2"/>
        <v>9</v>
      </c>
      <c r="F859" t="str">
        <f>VLOOKUP(E859,DEPARTAMENTO!$A$1:$B$25,2,FALSE)</f>
        <v>DEPARTAMENTO HUANCAVELICA</v>
      </c>
      <c r="G859" t="str">
        <f t="shared" si="3"/>
        <v>09906</v>
      </c>
      <c r="H859" t="str">
        <f t="shared" si="4"/>
        <v>HUAYACUNDO ARMA | HUAYTARA | DEPARTAMENTO HUANCAVELICA</v>
      </c>
      <c r="I859" t="str">
        <f t="shared" si="5"/>
        <v>['090604','HUAYACUNDO ARMA | HUAYTARA | DEPARTAMENTO HUANCAVELICA'],</v>
      </c>
    </row>
    <row r="860">
      <c r="A860" s="7" t="s">
        <v>1669</v>
      </c>
      <c r="B860" s="8" t="s">
        <v>1670</v>
      </c>
      <c r="C860" t="str">
        <f t="shared" si="1"/>
        <v>0906</v>
      </c>
      <c r="D860" t="str">
        <f>VLOOKUP(C860,PROVINCIA!$A$1:$B$195,2,FALSE)</f>
        <v>HUAYTARA</v>
      </c>
      <c r="E860" s="9">
        <f t="shared" si="2"/>
        <v>9</v>
      </c>
      <c r="F860" t="str">
        <f>VLOOKUP(E860,DEPARTAMENTO!$A$1:$B$25,2,FALSE)</f>
        <v>DEPARTAMENTO HUANCAVELICA</v>
      </c>
      <c r="G860" t="str">
        <f t="shared" si="3"/>
        <v>09906</v>
      </c>
      <c r="H860" t="str">
        <f t="shared" si="4"/>
        <v>LARAMARCA | HUAYTARA | DEPARTAMENTO HUANCAVELICA</v>
      </c>
      <c r="I860" t="str">
        <f t="shared" si="5"/>
        <v>['090605','LARAMARCA | HUAYTARA | DEPARTAMENTO HUANCAVELICA'],</v>
      </c>
    </row>
    <row r="861">
      <c r="A861" s="7" t="s">
        <v>1671</v>
      </c>
      <c r="B861" s="8" t="s">
        <v>1672</v>
      </c>
      <c r="C861" t="str">
        <f t="shared" si="1"/>
        <v>0906</v>
      </c>
      <c r="D861" t="str">
        <f>VLOOKUP(C861,PROVINCIA!$A$1:$B$195,2,FALSE)</f>
        <v>HUAYTARA</v>
      </c>
      <c r="E861" s="9">
        <f t="shared" si="2"/>
        <v>9</v>
      </c>
      <c r="F861" t="str">
        <f>VLOOKUP(E861,DEPARTAMENTO!$A$1:$B$25,2,FALSE)</f>
        <v>DEPARTAMENTO HUANCAVELICA</v>
      </c>
      <c r="G861" t="str">
        <f t="shared" si="3"/>
        <v>09906</v>
      </c>
      <c r="H861" t="str">
        <f t="shared" si="4"/>
        <v>OCOYO | HUAYTARA | DEPARTAMENTO HUANCAVELICA</v>
      </c>
      <c r="I861" t="str">
        <f t="shared" si="5"/>
        <v>['090606','OCOYO | HUAYTARA | DEPARTAMENTO HUANCAVELICA'],</v>
      </c>
    </row>
    <row r="862">
      <c r="A862" s="7" t="s">
        <v>1673</v>
      </c>
      <c r="B862" s="8" t="s">
        <v>1674</v>
      </c>
      <c r="C862" t="str">
        <f t="shared" si="1"/>
        <v>0906</v>
      </c>
      <c r="D862" t="str">
        <f>VLOOKUP(C862,PROVINCIA!$A$1:$B$195,2,FALSE)</f>
        <v>HUAYTARA</v>
      </c>
      <c r="E862" s="9">
        <f t="shared" si="2"/>
        <v>9</v>
      </c>
      <c r="F862" t="str">
        <f>VLOOKUP(E862,DEPARTAMENTO!$A$1:$B$25,2,FALSE)</f>
        <v>DEPARTAMENTO HUANCAVELICA</v>
      </c>
      <c r="G862" t="str">
        <f t="shared" si="3"/>
        <v>09906</v>
      </c>
      <c r="H862" t="str">
        <f t="shared" si="4"/>
        <v>PILPICHACA | HUAYTARA | DEPARTAMENTO HUANCAVELICA</v>
      </c>
      <c r="I862" t="str">
        <f t="shared" si="5"/>
        <v>['090607','PILPICHACA | HUAYTARA | DEPARTAMENTO HUANCAVELICA'],</v>
      </c>
    </row>
    <row r="863">
      <c r="A863" s="7" t="s">
        <v>1675</v>
      </c>
      <c r="B863" s="8" t="s">
        <v>1676</v>
      </c>
      <c r="C863" t="str">
        <f t="shared" si="1"/>
        <v>0906</v>
      </c>
      <c r="D863" t="str">
        <f>VLOOKUP(C863,PROVINCIA!$A$1:$B$195,2,FALSE)</f>
        <v>HUAYTARA</v>
      </c>
      <c r="E863" s="9">
        <f t="shared" si="2"/>
        <v>9</v>
      </c>
      <c r="F863" t="str">
        <f>VLOOKUP(E863,DEPARTAMENTO!$A$1:$B$25,2,FALSE)</f>
        <v>DEPARTAMENTO HUANCAVELICA</v>
      </c>
      <c r="G863" t="str">
        <f t="shared" si="3"/>
        <v>09906</v>
      </c>
      <c r="H863" t="str">
        <f t="shared" si="4"/>
        <v>QUERCO | HUAYTARA | DEPARTAMENTO HUANCAVELICA</v>
      </c>
      <c r="I863" t="str">
        <f t="shared" si="5"/>
        <v>['090608','QUERCO | HUAYTARA | DEPARTAMENTO HUANCAVELICA'],</v>
      </c>
    </row>
    <row r="864">
      <c r="A864" s="7" t="s">
        <v>1677</v>
      </c>
      <c r="B864" s="8" t="s">
        <v>1678</v>
      </c>
      <c r="C864" t="str">
        <f t="shared" si="1"/>
        <v>0906</v>
      </c>
      <c r="D864" t="str">
        <f>VLOOKUP(C864,PROVINCIA!$A$1:$B$195,2,FALSE)</f>
        <v>HUAYTARA</v>
      </c>
      <c r="E864" s="9">
        <f t="shared" si="2"/>
        <v>9</v>
      </c>
      <c r="F864" t="str">
        <f>VLOOKUP(E864,DEPARTAMENTO!$A$1:$B$25,2,FALSE)</f>
        <v>DEPARTAMENTO HUANCAVELICA</v>
      </c>
      <c r="G864" t="str">
        <f t="shared" si="3"/>
        <v>09906</v>
      </c>
      <c r="H864" t="str">
        <f t="shared" si="4"/>
        <v>QUITO-ARMA | HUAYTARA | DEPARTAMENTO HUANCAVELICA</v>
      </c>
      <c r="I864" t="str">
        <f t="shared" si="5"/>
        <v>['090609','QUITO-ARMA | HUAYTARA | DEPARTAMENTO HUANCAVELICA'],</v>
      </c>
    </row>
    <row r="865">
      <c r="A865" s="7" t="s">
        <v>1679</v>
      </c>
      <c r="B865" s="8" t="s">
        <v>1680</v>
      </c>
      <c r="C865" t="str">
        <f t="shared" si="1"/>
        <v>0906</v>
      </c>
      <c r="D865" t="str">
        <f>VLOOKUP(C865,PROVINCIA!$A$1:$B$195,2,FALSE)</f>
        <v>HUAYTARA</v>
      </c>
      <c r="E865" s="9">
        <f t="shared" si="2"/>
        <v>9</v>
      </c>
      <c r="F865" t="str">
        <f>VLOOKUP(E865,DEPARTAMENTO!$A$1:$B$25,2,FALSE)</f>
        <v>DEPARTAMENTO HUANCAVELICA</v>
      </c>
      <c r="G865" t="str">
        <f t="shared" si="3"/>
        <v>09906</v>
      </c>
      <c r="H865" t="str">
        <f t="shared" si="4"/>
        <v>SAN ANTONIO DE CUSICANCHA | HUAYTARA | DEPARTAMENTO HUANCAVELICA</v>
      </c>
      <c r="I865" t="str">
        <f t="shared" si="5"/>
        <v>['090610','SAN ANTONIO DE CUSICANCHA | HUAYTARA | DEPARTAMENTO HUANCAVELICA'],</v>
      </c>
    </row>
    <row r="866">
      <c r="A866" s="7" t="s">
        <v>1681</v>
      </c>
      <c r="B866" s="8" t="s">
        <v>1682</v>
      </c>
      <c r="C866" t="str">
        <f t="shared" si="1"/>
        <v>0906</v>
      </c>
      <c r="D866" t="str">
        <f>VLOOKUP(C866,PROVINCIA!$A$1:$B$195,2,FALSE)</f>
        <v>HUAYTARA</v>
      </c>
      <c r="E866" s="9">
        <f t="shared" si="2"/>
        <v>9</v>
      </c>
      <c r="F866" t="str">
        <f>VLOOKUP(E866,DEPARTAMENTO!$A$1:$B$25,2,FALSE)</f>
        <v>DEPARTAMENTO HUANCAVELICA</v>
      </c>
      <c r="G866" t="str">
        <f t="shared" si="3"/>
        <v>09906</v>
      </c>
      <c r="H866" t="str">
        <f t="shared" si="4"/>
        <v>SAN FRANCISCO DE SANGAYAICO | HUAYTARA | DEPARTAMENTO HUANCAVELICA</v>
      </c>
      <c r="I866" t="str">
        <f t="shared" si="5"/>
        <v>['090611','SAN FRANCISCO DE SANGAYAICO | HUAYTARA | DEPARTAMENTO HUANCAVELICA'],</v>
      </c>
    </row>
    <row r="867">
      <c r="A867" s="7" t="s">
        <v>1683</v>
      </c>
      <c r="B867" s="8" t="s">
        <v>1684</v>
      </c>
      <c r="C867" t="str">
        <f t="shared" si="1"/>
        <v>0906</v>
      </c>
      <c r="D867" t="str">
        <f>VLOOKUP(C867,PROVINCIA!$A$1:$B$195,2,FALSE)</f>
        <v>HUAYTARA</v>
      </c>
      <c r="E867" s="9">
        <f t="shared" si="2"/>
        <v>9</v>
      </c>
      <c r="F867" t="str">
        <f>VLOOKUP(E867,DEPARTAMENTO!$A$1:$B$25,2,FALSE)</f>
        <v>DEPARTAMENTO HUANCAVELICA</v>
      </c>
      <c r="G867" t="str">
        <f t="shared" si="3"/>
        <v>09906</v>
      </c>
      <c r="H867" t="str">
        <f t="shared" si="4"/>
        <v>SAN ISIDRO | HUAYTARA | DEPARTAMENTO HUANCAVELICA</v>
      </c>
      <c r="I867" t="str">
        <f t="shared" si="5"/>
        <v>['090612','SAN ISIDRO | HUAYTARA | DEPARTAMENTO HUANCAVELICA'],</v>
      </c>
    </row>
    <row r="868">
      <c r="A868" s="7" t="s">
        <v>1685</v>
      </c>
      <c r="B868" s="8" t="s">
        <v>1686</v>
      </c>
      <c r="C868" t="str">
        <f t="shared" si="1"/>
        <v>0906</v>
      </c>
      <c r="D868" t="str">
        <f>VLOOKUP(C868,PROVINCIA!$A$1:$B$195,2,FALSE)</f>
        <v>HUAYTARA</v>
      </c>
      <c r="E868" s="9">
        <f t="shared" si="2"/>
        <v>9</v>
      </c>
      <c r="F868" t="str">
        <f>VLOOKUP(E868,DEPARTAMENTO!$A$1:$B$25,2,FALSE)</f>
        <v>DEPARTAMENTO HUANCAVELICA</v>
      </c>
      <c r="G868" t="str">
        <f t="shared" si="3"/>
        <v>09906</v>
      </c>
      <c r="H868" t="str">
        <f t="shared" si="4"/>
        <v>SANTIAGO DE CHOCORVOS | HUAYTARA | DEPARTAMENTO HUANCAVELICA</v>
      </c>
      <c r="I868" t="str">
        <f t="shared" si="5"/>
        <v>['090613','SANTIAGO DE CHOCORVOS | HUAYTARA | DEPARTAMENTO HUANCAVELICA'],</v>
      </c>
    </row>
    <row r="869">
      <c r="A869" s="7" t="s">
        <v>1687</v>
      </c>
      <c r="B869" s="8" t="s">
        <v>1688</v>
      </c>
      <c r="C869" t="str">
        <f t="shared" si="1"/>
        <v>0906</v>
      </c>
      <c r="D869" t="str">
        <f>VLOOKUP(C869,PROVINCIA!$A$1:$B$195,2,FALSE)</f>
        <v>HUAYTARA</v>
      </c>
      <c r="E869" s="9">
        <f t="shared" si="2"/>
        <v>9</v>
      </c>
      <c r="F869" t="str">
        <f>VLOOKUP(E869,DEPARTAMENTO!$A$1:$B$25,2,FALSE)</f>
        <v>DEPARTAMENTO HUANCAVELICA</v>
      </c>
      <c r="G869" t="str">
        <f t="shared" si="3"/>
        <v>09906</v>
      </c>
      <c r="H869" t="str">
        <f t="shared" si="4"/>
        <v>SANTIAGO DE QUIRAHUARA | HUAYTARA | DEPARTAMENTO HUANCAVELICA</v>
      </c>
      <c r="I869" t="str">
        <f t="shared" si="5"/>
        <v>['090614','SANTIAGO DE QUIRAHUARA | HUAYTARA | DEPARTAMENTO HUANCAVELICA'],</v>
      </c>
    </row>
    <row r="870">
      <c r="A870" s="7" t="s">
        <v>1689</v>
      </c>
      <c r="B870" s="8" t="s">
        <v>1690</v>
      </c>
      <c r="C870" t="str">
        <f t="shared" si="1"/>
        <v>0906</v>
      </c>
      <c r="D870" t="str">
        <f>VLOOKUP(C870,PROVINCIA!$A$1:$B$195,2,FALSE)</f>
        <v>HUAYTARA</v>
      </c>
      <c r="E870" s="9">
        <f t="shared" si="2"/>
        <v>9</v>
      </c>
      <c r="F870" t="str">
        <f>VLOOKUP(E870,DEPARTAMENTO!$A$1:$B$25,2,FALSE)</f>
        <v>DEPARTAMENTO HUANCAVELICA</v>
      </c>
      <c r="G870" t="str">
        <f t="shared" si="3"/>
        <v>09906</v>
      </c>
      <c r="H870" t="str">
        <f t="shared" si="4"/>
        <v>SANTO DOMINGO DE CAPILLAS | HUAYTARA | DEPARTAMENTO HUANCAVELICA</v>
      </c>
      <c r="I870" t="str">
        <f t="shared" si="5"/>
        <v>['090615','SANTO DOMINGO DE CAPILLAS | HUAYTARA | DEPARTAMENTO HUANCAVELICA'],</v>
      </c>
    </row>
    <row r="871">
      <c r="A871" s="7" t="s">
        <v>1691</v>
      </c>
      <c r="B871" s="8" t="s">
        <v>951</v>
      </c>
      <c r="C871" t="str">
        <f t="shared" si="1"/>
        <v>0906</v>
      </c>
      <c r="D871" t="str">
        <f>VLOOKUP(C871,PROVINCIA!$A$1:$B$195,2,FALSE)</f>
        <v>HUAYTARA</v>
      </c>
      <c r="E871" s="9">
        <f t="shared" si="2"/>
        <v>9</v>
      </c>
      <c r="F871" t="str">
        <f>VLOOKUP(E871,DEPARTAMENTO!$A$1:$B$25,2,FALSE)</f>
        <v>DEPARTAMENTO HUANCAVELICA</v>
      </c>
      <c r="G871" t="str">
        <f t="shared" si="3"/>
        <v>09906</v>
      </c>
      <c r="H871" t="str">
        <f t="shared" si="4"/>
        <v>TAMBO | HUAYTARA | DEPARTAMENTO HUANCAVELICA</v>
      </c>
      <c r="I871" t="str">
        <f t="shared" si="5"/>
        <v>['090616','TAMBO | HUAYTARA | DEPARTAMENTO HUANCAVELICA'],</v>
      </c>
    </row>
    <row r="872">
      <c r="A872" s="7" t="s">
        <v>1692</v>
      </c>
      <c r="B872" s="8" t="s">
        <v>189</v>
      </c>
      <c r="C872" t="str">
        <f t="shared" si="1"/>
        <v>0907</v>
      </c>
      <c r="D872" t="str">
        <f>VLOOKUP(C872,PROVINCIA!$A$1:$B$195,2,FALSE)</f>
        <v>TAYACAJA</v>
      </c>
      <c r="E872" s="9">
        <f t="shared" si="2"/>
        <v>9</v>
      </c>
      <c r="F872" t="str">
        <f>VLOOKUP(E872,DEPARTAMENTO!$A$1:$B$25,2,FALSE)</f>
        <v>DEPARTAMENTO HUANCAVELICA</v>
      </c>
      <c r="G872" t="str">
        <f t="shared" si="3"/>
        <v>09907</v>
      </c>
      <c r="H872" t="str">
        <f t="shared" si="4"/>
        <v>PAMPAS | TAYACAJA | DEPARTAMENTO HUANCAVELICA</v>
      </c>
      <c r="I872" t="str">
        <f t="shared" si="5"/>
        <v>['090701','PAMPAS | TAYACAJA | DEPARTAMENTO HUANCAVELICA'],</v>
      </c>
    </row>
    <row r="873">
      <c r="A873" s="7" t="s">
        <v>1693</v>
      </c>
      <c r="B873" s="8" t="s">
        <v>1694</v>
      </c>
      <c r="C873" t="str">
        <f t="shared" si="1"/>
        <v>0907</v>
      </c>
      <c r="D873" t="str">
        <f>VLOOKUP(C873,PROVINCIA!$A$1:$B$195,2,FALSE)</f>
        <v>TAYACAJA</v>
      </c>
      <c r="E873" s="9">
        <f t="shared" si="2"/>
        <v>9</v>
      </c>
      <c r="F873" t="str">
        <f>VLOOKUP(E873,DEPARTAMENTO!$A$1:$B$25,2,FALSE)</f>
        <v>DEPARTAMENTO HUANCAVELICA</v>
      </c>
      <c r="G873" t="str">
        <f t="shared" si="3"/>
        <v>09907</v>
      </c>
      <c r="H873" t="str">
        <f t="shared" si="4"/>
        <v>ACOSTAMBO | TAYACAJA | DEPARTAMENTO HUANCAVELICA</v>
      </c>
      <c r="I873" t="str">
        <f t="shared" si="5"/>
        <v>['090702','ACOSTAMBO | TAYACAJA | DEPARTAMENTO HUANCAVELICA'],</v>
      </c>
    </row>
    <row r="874">
      <c r="A874" s="7" t="s">
        <v>1695</v>
      </c>
      <c r="B874" s="8" t="s">
        <v>1696</v>
      </c>
      <c r="C874" t="str">
        <f t="shared" si="1"/>
        <v>0907</v>
      </c>
      <c r="D874" t="str">
        <f>VLOOKUP(C874,PROVINCIA!$A$1:$B$195,2,FALSE)</f>
        <v>TAYACAJA</v>
      </c>
      <c r="E874" s="9">
        <f t="shared" si="2"/>
        <v>9</v>
      </c>
      <c r="F874" t="str">
        <f>VLOOKUP(E874,DEPARTAMENTO!$A$1:$B$25,2,FALSE)</f>
        <v>DEPARTAMENTO HUANCAVELICA</v>
      </c>
      <c r="G874" t="str">
        <f t="shared" si="3"/>
        <v>09907</v>
      </c>
      <c r="H874" t="str">
        <f t="shared" si="4"/>
        <v>ACRAQUIA | TAYACAJA | DEPARTAMENTO HUANCAVELICA</v>
      </c>
      <c r="I874" t="str">
        <f t="shared" si="5"/>
        <v>['090703','ACRAQUIA | TAYACAJA | DEPARTAMENTO HUANCAVELICA'],</v>
      </c>
    </row>
    <row r="875">
      <c r="A875" s="7" t="s">
        <v>1697</v>
      </c>
      <c r="B875" s="8" t="s">
        <v>1698</v>
      </c>
      <c r="C875" t="str">
        <f t="shared" si="1"/>
        <v>0907</v>
      </c>
      <c r="D875" t="str">
        <f>VLOOKUP(C875,PROVINCIA!$A$1:$B$195,2,FALSE)</f>
        <v>TAYACAJA</v>
      </c>
      <c r="E875" s="9">
        <f t="shared" si="2"/>
        <v>9</v>
      </c>
      <c r="F875" t="str">
        <f>VLOOKUP(E875,DEPARTAMENTO!$A$1:$B$25,2,FALSE)</f>
        <v>DEPARTAMENTO HUANCAVELICA</v>
      </c>
      <c r="G875" t="str">
        <f t="shared" si="3"/>
        <v>09907</v>
      </c>
      <c r="H875" t="str">
        <f t="shared" si="4"/>
        <v>AHUAYCHA | TAYACAJA | DEPARTAMENTO HUANCAVELICA</v>
      </c>
      <c r="I875" t="str">
        <f t="shared" si="5"/>
        <v>['090704','AHUAYCHA | TAYACAJA | DEPARTAMENTO HUANCAVELICA'],</v>
      </c>
    </row>
    <row r="876">
      <c r="A876" s="7" t="s">
        <v>1699</v>
      </c>
      <c r="B876" s="8" t="s">
        <v>178</v>
      </c>
      <c r="C876" t="str">
        <f t="shared" si="1"/>
        <v>0907</v>
      </c>
      <c r="D876" t="str">
        <f>VLOOKUP(C876,PROVINCIA!$A$1:$B$195,2,FALSE)</f>
        <v>TAYACAJA</v>
      </c>
      <c r="E876" s="9">
        <f t="shared" si="2"/>
        <v>9</v>
      </c>
      <c r="F876" t="str">
        <f>VLOOKUP(E876,DEPARTAMENTO!$A$1:$B$25,2,FALSE)</f>
        <v>DEPARTAMENTO HUANCAVELICA</v>
      </c>
      <c r="G876" t="str">
        <f t="shared" si="3"/>
        <v>09907</v>
      </c>
      <c r="H876" t="str">
        <f t="shared" si="4"/>
        <v>COLCABAMBA | TAYACAJA | DEPARTAMENTO HUANCAVELICA</v>
      </c>
      <c r="I876" t="str">
        <f t="shared" si="5"/>
        <v>['090705','COLCABAMBA | TAYACAJA | DEPARTAMENTO HUANCAVELICA'],</v>
      </c>
    </row>
    <row r="877">
      <c r="A877" s="7" t="s">
        <v>1700</v>
      </c>
      <c r="B877" s="8" t="s">
        <v>1701</v>
      </c>
      <c r="C877" t="str">
        <f t="shared" si="1"/>
        <v>0907</v>
      </c>
      <c r="D877" t="str">
        <f>VLOOKUP(C877,PROVINCIA!$A$1:$B$195,2,FALSE)</f>
        <v>TAYACAJA</v>
      </c>
      <c r="E877" s="9">
        <f t="shared" si="2"/>
        <v>9</v>
      </c>
      <c r="F877" t="str">
        <f>VLOOKUP(E877,DEPARTAMENTO!$A$1:$B$25,2,FALSE)</f>
        <v>DEPARTAMENTO HUANCAVELICA</v>
      </c>
      <c r="G877" t="str">
        <f t="shared" si="3"/>
        <v>09907</v>
      </c>
      <c r="H877" t="str">
        <f t="shared" si="4"/>
        <v>DANIEL HERNANDEZ | TAYACAJA | DEPARTAMENTO HUANCAVELICA</v>
      </c>
      <c r="I877" t="str">
        <f t="shared" si="5"/>
        <v>['090706','DANIEL HERNANDEZ | TAYACAJA | DEPARTAMENTO HUANCAVELICA'],</v>
      </c>
    </row>
    <row r="878">
      <c r="A878" s="7" t="s">
        <v>1702</v>
      </c>
      <c r="B878" s="8" t="s">
        <v>1557</v>
      </c>
      <c r="C878" t="str">
        <f t="shared" si="1"/>
        <v>0907</v>
      </c>
      <c r="D878" t="str">
        <f>VLOOKUP(C878,PROVINCIA!$A$1:$B$195,2,FALSE)</f>
        <v>TAYACAJA</v>
      </c>
      <c r="E878" s="9">
        <f t="shared" si="2"/>
        <v>9</v>
      </c>
      <c r="F878" t="str">
        <f>VLOOKUP(E878,DEPARTAMENTO!$A$1:$B$25,2,FALSE)</f>
        <v>DEPARTAMENTO HUANCAVELICA</v>
      </c>
      <c r="G878" t="str">
        <f t="shared" si="3"/>
        <v>09907</v>
      </c>
      <c r="H878" t="str">
        <f t="shared" si="4"/>
        <v>HUACHOCOLPA | TAYACAJA | DEPARTAMENTO HUANCAVELICA</v>
      </c>
      <c r="I878" t="str">
        <f t="shared" si="5"/>
        <v>['090707','HUACHOCOLPA | TAYACAJA | DEPARTAMENTO HUANCAVELICA'],</v>
      </c>
    </row>
    <row r="879">
      <c r="A879" s="7" t="s">
        <v>1703</v>
      </c>
      <c r="B879" s="8" t="s">
        <v>1704</v>
      </c>
      <c r="C879" t="str">
        <f t="shared" si="1"/>
        <v>0907</v>
      </c>
      <c r="D879" t="str">
        <f>VLOOKUP(C879,PROVINCIA!$A$1:$B$195,2,FALSE)</f>
        <v>TAYACAJA</v>
      </c>
      <c r="E879" s="9">
        <f t="shared" si="2"/>
        <v>9</v>
      </c>
      <c r="F879" t="str">
        <f>VLOOKUP(E879,DEPARTAMENTO!$A$1:$B$25,2,FALSE)</f>
        <v>DEPARTAMENTO HUANCAVELICA</v>
      </c>
      <c r="G879" t="str">
        <f t="shared" si="3"/>
        <v>09907</v>
      </c>
      <c r="H879" t="str">
        <f t="shared" si="4"/>
        <v>HUARIBAMBA | TAYACAJA | DEPARTAMENTO HUANCAVELICA</v>
      </c>
      <c r="I879" t="str">
        <f t="shared" si="5"/>
        <v>['090709','HUARIBAMBA | TAYACAJA | DEPARTAMENTO HUANCAVELICA'],</v>
      </c>
    </row>
    <row r="880">
      <c r="A880" s="7" t="s">
        <v>1705</v>
      </c>
      <c r="B880" s="8" t="s">
        <v>1706</v>
      </c>
      <c r="C880" t="str">
        <f t="shared" si="1"/>
        <v>0907</v>
      </c>
      <c r="D880" t="str">
        <f>VLOOKUP(C880,PROVINCIA!$A$1:$B$195,2,FALSE)</f>
        <v>TAYACAJA</v>
      </c>
      <c r="E880" s="9">
        <f t="shared" si="2"/>
        <v>9</v>
      </c>
      <c r="F880" t="str">
        <f>VLOOKUP(E880,DEPARTAMENTO!$A$1:$B$25,2,FALSE)</f>
        <v>DEPARTAMENTO HUANCAVELICA</v>
      </c>
      <c r="G880" t="str">
        <f t="shared" si="3"/>
        <v>09907</v>
      </c>
      <c r="H880" t="str">
        <f t="shared" si="4"/>
        <v>ÑAHUIMPUQUIO | TAYACAJA | DEPARTAMENTO HUANCAVELICA</v>
      </c>
      <c r="I880" t="str">
        <f t="shared" si="5"/>
        <v>['090710','ÑAHUIMPUQUIO | TAYACAJA | DEPARTAMENTO HUANCAVELICA'],</v>
      </c>
    </row>
    <row r="881">
      <c r="A881" s="7" t="s">
        <v>1707</v>
      </c>
      <c r="B881" s="8" t="s">
        <v>1708</v>
      </c>
      <c r="C881" t="str">
        <f t="shared" si="1"/>
        <v>0907</v>
      </c>
      <c r="D881" t="str">
        <f>VLOOKUP(C881,PROVINCIA!$A$1:$B$195,2,FALSE)</f>
        <v>TAYACAJA</v>
      </c>
      <c r="E881" s="9">
        <f t="shared" si="2"/>
        <v>9</v>
      </c>
      <c r="F881" t="str">
        <f>VLOOKUP(E881,DEPARTAMENTO!$A$1:$B$25,2,FALSE)</f>
        <v>DEPARTAMENTO HUANCAVELICA</v>
      </c>
      <c r="G881" t="str">
        <f t="shared" si="3"/>
        <v>09907</v>
      </c>
      <c r="H881" t="str">
        <f t="shared" si="4"/>
        <v>PAZOS | TAYACAJA | DEPARTAMENTO HUANCAVELICA</v>
      </c>
      <c r="I881" t="str">
        <f t="shared" si="5"/>
        <v>['090711','PAZOS | TAYACAJA | DEPARTAMENTO HUANCAVELICA'],</v>
      </c>
    </row>
    <row r="882">
      <c r="A882" s="7" t="s">
        <v>1709</v>
      </c>
      <c r="B882" s="8" t="s">
        <v>1710</v>
      </c>
      <c r="C882" t="str">
        <f t="shared" si="1"/>
        <v>0907</v>
      </c>
      <c r="D882" t="str">
        <f>VLOOKUP(C882,PROVINCIA!$A$1:$B$195,2,FALSE)</f>
        <v>TAYACAJA</v>
      </c>
      <c r="E882" s="9">
        <f t="shared" si="2"/>
        <v>9</v>
      </c>
      <c r="F882" t="str">
        <f>VLOOKUP(E882,DEPARTAMENTO!$A$1:$B$25,2,FALSE)</f>
        <v>DEPARTAMENTO HUANCAVELICA</v>
      </c>
      <c r="G882" t="str">
        <f t="shared" si="3"/>
        <v>09907</v>
      </c>
      <c r="H882" t="str">
        <f t="shared" si="4"/>
        <v>QUISHUAR | TAYACAJA | DEPARTAMENTO HUANCAVELICA</v>
      </c>
      <c r="I882" t="str">
        <f t="shared" si="5"/>
        <v>['090713','QUISHUAR | TAYACAJA | DEPARTAMENTO HUANCAVELICA'],</v>
      </c>
    </row>
    <row r="883">
      <c r="A883" s="7" t="s">
        <v>1711</v>
      </c>
      <c r="B883" s="8" t="s">
        <v>1712</v>
      </c>
      <c r="C883" t="str">
        <f t="shared" si="1"/>
        <v>0907</v>
      </c>
      <c r="D883" t="str">
        <f>VLOOKUP(C883,PROVINCIA!$A$1:$B$195,2,FALSE)</f>
        <v>TAYACAJA</v>
      </c>
      <c r="E883" s="9">
        <f t="shared" si="2"/>
        <v>9</v>
      </c>
      <c r="F883" t="str">
        <f>VLOOKUP(E883,DEPARTAMENTO!$A$1:$B$25,2,FALSE)</f>
        <v>DEPARTAMENTO HUANCAVELICA</v>
      </c>
      <c r="G883" t="str">
        <f t="shared" si="3"/>
        <v>09907</v>
      </c>
      <c r="H883" t="str">
        <f t="shared" si="4"/>
        <v>SALCABAMBA | TAYACAJA | DEPARTAMENTO HUANCAVELICA</v>
      </c>
      <c r="I883" t="str">
        <f t="shared" si="5"/>
        <v>['090714','SALCABAMBA | TAYACAJA | DEPARTAMENTO HUANCAVELICA'],</v>
      </c>
    </row>
    <row r="884">
      <c r="A884" s="7" t="s">
        <v>1713</v>
      </c>
      <c r="B884" s="8" t="s">
        <v>1714</v>
      </c>
      <c r="C884" t="str">
        <f t="shared" si="1"/>
        <v>0907</v>
      </c>
      <c r="D884" t="str">
        <f>VLOOKUP(C884,PROVINCIA!$A$1:$B$195,2,FALSE)</f>
        <v>TAYACAJA</v>
      </c>
      <c r="E884" s="9">
        <f t="shared" si="2"/>
        <v>9</v>
      </c>
      <c r="F884" t="str">
        <f>VLOOKUP(E884,DEPARTAMENTO!$A$1:$B$25,2,FALSE)</f>
        <v>DEPARTAMENTO HUANCAVELICA</v>
      </c>
      <c r="G884" t="str">
        <f t="shared" si="3"/>
        <v>09907</v>
      </c>
      <c r="H884" t="str">
        <f t="shared" si="4"/>
        <v>SALCAHUASI | TAYACAJA | DEPARTAMENTO HUANCAVELICA</v>
      </c>
      <c r="I884" t="str">
        <f t="shared" si="5"/>
        <v>['090715','SALCAHUASI | TAYACAJA | DEPARTAMENTO HUANCAVELICA'],</v>
      </c>
    </row>
    <row r="885">
      <c r="A885" s="7" t="s">
        <v>1715</v>
      </c>
      <c r="B885" s="8" t="s">
        <v>1716</v>
      </c>
      <c r="C885" t="str">
        <f t="shared" si="1"/>
        <v>0907</v>
      </c>
      <c r="D885" t="str">
        <f>VLOOKUP(C885,PROVINCIA!$A$1:$B$195,2,FALSE)</f>
        <v>TAYACAJA</v>
      </c>
      <c r="E885" s="9">
        <f t="shared" si="2"/>
        <v>9</v>
      </c>
      <c r="F885" t="str">
        <f>VLOOKUP(E885,DEPARTAMENTO!$A$1:$B$25,2,FALSE)</f>
        <v>DEPARTAMENTO HUANCAVELICA</v>
      </c>
      <c r="G885" t="str">
        <f t="shared" si="3"/>
        <v>09907</v>
      </c>
      <c r="H885" t="str">
        <f t="shared" si="4"/>
        <v>SAN MARCOS DE ROCCHAC | TAYACAJA | DEPARTAMENTO HUANCAVELICA</v>
      </c>
      <c r="I885" t="str">
        <f t="shared" si="5"/>
        <v>['090716','SAN MARCOS DE ROCCHAC | TAYACAJA | DEPARTAMENTO HUANCAVELICA'],</v>
      </c>
    </row>
    <row r="886">
      <c r="A886" s="7" t="s">
        <v>1717</v>
      </c>
      <c r="B886" s="8" t="s">
        <v>1718</v>
      </c>
      <c r="C886" t="str">
        <f t="shared" si="1"/>
        <v>0907</v>
      </c>
      <c r="D886" t="str">
        <f>VLOOKUP(C886,PROVINCIA!$A$1:$B$195,2,FALSE)</f>
        <v>TAYACAJA</v>
      </c>
      <c r="E886" s="9">
        <f t="shared" si="2"/>
        <v>9</v>
      </c>
      <c r="F886" t="str">
        <f>VLOOKUP(E886,DEPARTAMENTO!$A$1:$B$25,2,FALSE)</f>
        <v>DEPARTAMENTO HUANCAVELICA</v>
      </c>
      <c r="G886" t="str">
        <f t="shared" si="3"/>
        <v>09907</v>
      </c>
      <c r="H886" t="str">
        <f t="shared" si="4"/>
        <v>SURCUBAMBA | TAYACAJA | DEPARTAMENTO HUANCAVELICA</v>
      </c>
      <c r="I886" t="str">
        <f t="shared" si="5"/>
        <v>['090717','SURCUBAMBA | TAYACAJA | DEPARTAMENTO HUANCAVELICA'],</v>
      </c>
    </row>
    <row r="887">
      <c r="A887" s="7" t="s">
        <v>1719</v>
      </c>
      <c r="B887" s="8" t="s">
        <v>1720</v>
      </c>
      <c r="C887" t="str">
        <f t="shared" si="1"/>
        <v>0907</v>
      </c>
      <c r="D887" t="str">
        <f>VLOOKUP(C887,PROVINCIA!$A$1:$B$195,2,FALSE)</f>
        <v>TAYACAJA</v>
      </c>
      <c r="E887" s="9">
        <f t="shared" si="2"/>
        <v>9</v>
      </c>
      <c r="F887" t="str">
        <f>VLOOKUP(E887,DEPARTAMENTO!$A$1:$B$25,2,FALSE)</f>
        <v>DEPARTAMENTO HUANCAVELICA</v>
      </c>
      <c r="G887" t="str">
        <f t="shared" si="3"/>
        <v>09907</v>
      </c>
      <c r="H887" t="str">
        <f t="shared" si="4"/>
        <v>TINTAY PUNCU | TAYACAJA | DEPARTAMENTO HUANCAVELICA</v>
      </c>
      <c r="I887" t="str">
        <f t="shared" si="5"/>
        <v>['090718','TINTAY PUNCU | TAYACAJA | DEPARTAMENTO HUANCAVELICA'],</v>
      </c>
    </row>
    <row r="888">
      <c r="A888" s="7" t="s">
        <v>1721</v>
      </c>
      <c r="B888" s="8" t="s">
        <v>1722</v>
      </c>
      <c r="C888" t="str">
        <f t="shared" si="1"/>
        <v>1001</v>
      </c>
      <c r="D888" t="str">
        <f>VLOOKUP(C888,PROVINCIA!$A$1:$B$195,2,FALSE)</f>
        <v>HUANUCO</v>
      </c>
      <c r="E888" s="9">
        <f t="shared" si="2"/>
        <v>10</v>
      </c>
      <c r="F888" t="str">
        <f>VLOOKUP(E888,DEPARTAMENTO!$A$1:$B$25,2,FALSE)</f>
        <v>DEPARTAMENTO HUANUCO</v>
      </c>
      <c r="G888" t="str">
        <f t="shared" si="3"/>
        <v>10001</v>
      </c>
      <c r="H888" t="str">
        <f t="shared" si="4"/>
        <v>HUANUCO | HUANUCO | DEPARTAMENTO HUANUCO</v>
      </c>
      <c r="I888" t="str">
        <f t="shared" si="5"/>
        <v>['100101','HUANUCO | HUANUCO | DEPARTAMENTO HUANUCO'],</v>
      </c>
    </row>
    <row r="889">
      <c r="A889" s="7" t="s">
        <v>1723</v>
      </c>
      <c r="B889" s="8" t="s">
        <v>1724</v>
      </c>
      <c r="C889" t="str">
        <f t="shared" si="1"/>
        <v>1001</v>
      </c>
      <c r="D889" t="str">
        <f>VLOOKUP(C889,PROVINCIA!$A$1:$B$195,2,FALSE)</f>
        <v>HUANUCO</v>
      </c>
      <c r="E889" s="9">
        <f t="shared" si="2"/>
        <v>10</v>
      </c>
      <c r="F889" t="str">
        <f>VLOOKUP(E889,DEPARTAMENTO!$A$1:$B$25,2,FALSE)</f>
        <v>DEPARTAMENTO HUANUCO</v>
      </c>
      <c r="G889" t="str">
        <f t="shared" si="3"/>
        <v>10001</v>
      </c>
      <c r="H889" t="str">
        <f t="shared" si="4"/>
        <v>AMARILIS | HUANUCO | DEPARTAMENTO HUANUCO</v>
      </c>
      <c r="I889" t="str">
        <f t="shared" si="5"/>
        <v>['100102','AMARILIS | HUANUCO | DEPARTAMENTO HUANUCO'],</v>
      </c>
    </row>
    <row r="890">
      <c r="A890" s="7" t="s">
        <v>1725</v>
      </c>
      <c r="B890" s="8" t="s">
        <v>1726</v>
      </c>
      <c r="C890" t="str">
        <f t="shared" si="1"/>
        <v>1001</v>
      </c>
      <c r="D890" t="str">
        <f>VLOOKUP(C890,PROVINCIA!$A$1:$B$195,2,FALSE)</f>
        <v>HUANUCO</v>
      </c>
      <c r="E890" s="9">
        <f t="shared" si="2"/>
        <v>10</v>
      </c>
      <c r="F890" t="str">
        <f>VLOOKUP(E890,DEPARTAMENTO!$A$1:$B$25,2,FALSE)</f>
        <v>DEPARTAMENTO HUANUCO</v>
      </c>
      <c r="G890" t="str">
        <f t="shared" si="3"/>
        <v>10001</v>
      </c>
      <c r="H890" t="str">
        <f t="shared" si="4"/>
        <v>CHINCHAO | HUANUCO | DEPARTAMENTO HUANUCO</v>
      </c>
      <c r="I890" t="str">
        <f t="shared" si="5"/>
        <v>['100103','CHINCHAO | HUANUCO | DEPARTAMENTO HUANUCO'],</v>
      </c>
    </row>
    <row r="891">
      <c r="A891" s="7" t="s">
        <v>1727</v>
      </c>
      <c r="B891" s="8" t="s">
        <v>1728</v>
      </c>
      <c r="C891" t="str">
        <f t="shared" si="1"/>
        <v>1001</v>
      </c>
      <c r="D891" t="str">
        <f>VLOOKUP(C891,PROVINCIA!$A$1:$B$195,2,FALSE)</f>
        <v>HUANUCO</v>
      </c>
      <c r="E891" s="9">
        <f t="shared" si="2"/>
        <v>10</v>
      </c>
      <c r="F891" t="str">
        <f>VLOOKUP(E891,DEPARTAMENTO!$A$1:$B$25,2,FALSE)</f>
        <v>DEPARTAMENTO HUANUCO</v>
      </c>
      <c r="G891" t="str">
        <f t="shared" si="3"/>
        <v>10001</v>
      </c>
      <c r="H891" t="str">
        <f t="shared" si="4"/>
        <v>CHURUBAMBA | HUANUCO | DEPARTAMENTO HUANUCO</v>
      </c>
      <c r="I891" t="str">
        <f t="shared" si="5"/>
        <v>['100104','CHURUBAMBA | HUANUCO | DEPARTAMENTO HUANUCO'],</v>
      </c>
    </row>
    <row r="892">
      <c r="A892" s="7" t="s">
        <v>1729</v>
      </c>
      <c r="B892" s="8" t="s">
        <v>1730</v>
      </c>
      <c r="C892" t="str">
        <f t="shared" si="1"/>
        <v>1001</v>
      </c>
      <c r="D892" t="str">
        <f>VLOOKUP(C892,PROVINCIA!$A$1:$B$195,2,FALSE)</f>
        <v>HUANUCO</v>
      </c>
      <c r="E892" s="9">
        <f t="shared" si="2"/>
        <v>10</v>
      </c>
      <c r="F892" t="str">
        <f>VLOOKUP(E892,DEPARTAMENTO!$A$1:$B$25,2,FALSE)</f>
        <v>DEPARTAMENTO HUANUCO</v>
      </c>
      <c r="G892" t="str">
        <f t="shared" si="3"/>
        <v>10001</v>
      </c>
      <c r="H892" t="str">
        <f t="shared" si="4"/>
        <v>MARGOS | HUANUCO | DEPARTAMENTO HUANUCO</v>
      </c>
      <c r="I892" t="str">
        <f t="shared" si="5"/>
        <v>['100105','MARGOS | HUANUCO | DEPARTAMENTO HUANUCO'],</v>
      </c>
    </row>
    <row r="893">
      <c r="A893" s="7" t="s">
        <v>1731</v>
      </c>
      <c r="B893" s="8" t="s">
        <v>1732</v>
      </c>
      <c r="C893" t="str">
        <f t="shared" si="1"/>
        <v>1001</v>
      </c>
      <c r="D893" t="str">
        <f>VLOOKUP(C893,PROVINCIA!$A$1:$B$195,2,FALSE)</f>
        <v>HUANUCO</v>
      </c>
      <c r="E893" s="9">
        <f t="shared" si="2"/>
        <v>10</v>
      </c>
      <c r="F893" t="str">
        <f>VLOOKUP(E893,DEPARTAMENTO!$A$1:$B$25,2,FALSE)</f>
        <v>DEPARTAMENTO HUANUCO</v>
      </c>
      <c r="G893" t="str">
        <f t="shared" si="3"/>
        <v>10001</v>
      </c>
      <c r="H893" t="str">
        <f t="shared" si="4"/>
        <v>QUISQUI | HUANUCO | DEPARTAMENTO HUANUCO</v>
      </c>
      <c r="I893" t="str">
        <f t="shared" si="5"/>
        <v>['100106','QUISQUI | HUANUCO | DEPARTAMENTO HUANUCO'],</v>
      </c>
    </row>
    <row r="894">
      <c r="A894" s="7" t="s">
        <v>1733</v>
      </c>
      <c r="B894" s="8" t="s">
        <v>1734</v>
      </c>
      <c r="C894" t="str">
        <f t="shared" si="1"/>
        <v>1001</v>
      </c>
      <c r="D894" t="str">
        <f>VLOOKUP(C894,PROVINCIA!$A$1:$B$195,2,FALSE)</f>
        <v>HUANUCO</v>
      </c>
      <c r="E894" s="9">
        <f t="shared" si="2"/>
        <v>10</v>
      </c>
      <c r="F894" t="str">
        <f>VLOOKUP(E894,DEPARTAMENTO!$A$1:$B$25,2,FALSE)</f>
        <v>DEPARTAMENTO HUANUCO</v>
      </c>
      <c r="G894" t="str">
        <f t="shared" si="3"/>
        <v>10001</v>
      </c>
      <c r="H894" t="str">
        <f t="shared" si="4"/>
        <v>SAN FRANCISCO DE CAYRAN | HUANUCO | DEPARTAMENTO HUANUCO</v>
      </c>
      <c r="I894" t="str">
        <f t="shared" si="5"/>
        <v>['100107','SAN FRANCISCO DE CAYRAN | HUANUCO | DEPARTAMENTO HUANUCO'],</v>
      </c>
    </row>
    <row r="895">
      <c r="A895" s="7" t="s">
        <v>1735</v>
      </c>
      <c r="B895" s="8" t="s">
        <v>1736</v>
      </c>
      <c r="C895" t="str">
        <f t="shared" si="1"/>
        <v>1001</v>
      </c>
      <c r="D895" t="str">
        <f>VLOOKUP(C895,PROVINCIA!$A$1:$B$195,2,FALSE)</f>
        <v>HUANUCO</v>
      </c>
      <c r="E895" s="9">
        <f t="shared" si="2"/>
        <v>10</v>
      </c>
      <c r="F895" t="str">
        <f>VLOOKUP(E895,DEPARTAMENTO!$A$1:$B$25,2,FALSE)</f>
        <v>DEPARTAMENTO HUANUCO</v>
      </c>
      <c r="G895" t="str">
        <f t="shared" si="3"/>
        <v>10001</v>
      </c>
      <c r="H895" t="str">
        <f t="shared" si="4"/>
        <v>SAN PEDRO DE CHAULAN | HUANUCO | DEPARTAMENTO HUANUCO</v>
      </c>
      <c r="I895" t="str">
        <f t="shared" si="5"/>
        <v>['100108','SAN PEDRO DE CHAULAN | HUANUCO | DEPARTAMENTO HUANUCO'],</v>
      </c>
    </row>
    <row r="896">
      <c r="A896" s="7" t="s">
        <v>1737</v>
      </c>
      <c r="B896" s="8" t="s">
        <v>1738</v>
      </c>
      <c r="C896" t="str">
        <f t="shared" si="1"/>
        <v>1001</v>
      </c>
      <c r="D896" t="str">
        <f>VLOOKUP(C896,PROVINCIA!$A$1:$B$195,2,FALSE)</f>
        <v>HUANUCO</v>
      </c>
      <c r="E896" s="9">
        <f t="shared" si="2"/>
        <v>10</v>
      </c>
      <c r="F896" t="str">
        <f>VLOOKUP(E896,DEPARTAMENTO!$A$1:$B$25,2,FALSE)</f>
        <v>DEPARTAMENTO HUANUCO</v>
      </c>
      <c r="G896" t="str">
        <f t="shared" si="3"/>
        <v>10001</v>
      </c>
      <c r="H896" t="str">
        <f t="shared" si="4"/>
        <v>SANTA MARIA DEL VALLE | HUANUCO | DEPARTAMENTO HUANUCO</v>
      </c>
      <c r="I896" t="str">
        <f t="shared" si="5"/>
        <v>['100109','SANTA MARIA DEL VALLE | HUANUCO | DEPARTAMENTO HUANUCO'],</v>
      </c>
    </row>
    <row r="897">
      <c r="A897" s="7" t="s">
        <v>1739</v>
      </c>
      <c r="B897" s="8" t="s">
        <v>1740</v>
      </c>
      <c r="C897" t="str">
        <f t="shared" si="1"/>
        <v>1001</v>
      </c>
      <c r="D897" t="str">
        <f>VLOOKUP(C897,PROVINCIA!$A$1:$B$195,2,FALSE)</f>
        <v>HUANUCO</v>
      </c>
      <c r="E897" s="9">
        <f t="shared" si="2"/>
        <v>10</v>
      </c>
      <c r="F897" t="str">
        <f>VLOOKUP(E897,DEPARTAMENTO!$A$1:$B$25,2,FALSE)</f>
        <v>DEPARTAMENTO HUANUCO</v>
      </c>
      <c r="G897" t="str">
        <f t="shared" si="3"/>
        <v>10001</v>
      </c>
      <c r="H897" t="str">
        <f t="shared" si="4"/>
        <v>YARUMAYO | HUANUCO | DEPARTAMENTO HUANUCO</v>
      </c>
      <c r="I897" t="str">
        <f t="shared" si="5"/>
        <v>['100110','YARUMAYO | HUANUCO | DEPARTAMENTO HUANUCO'],</v>
      </c>
    </row>
    <row r="898">
      <c r="A898" s="7" t="s">
        <v>1741</v>
      </c>
      <c r="B898" s="8" t="s">
        <v>1742</v>
      </c>
      <c r="C898" t="str">
        <f t="shared" si="1"/>
        <v>1001</v>
      </c>
      <c r="D898" t="str">
        <f>VLOOKUP(C898,PROVINCIA!$A$1:$B$195,2,FALSE)</f>
        <v>HUANUCO</v>
      </c>
      <c r="E898" s="9">
        <f t="shared" si="2"/>
        <v>10</v>
      </c>
      <c r="F898" t="str">
        <f>VLOOKUP(E898,DEPARTAMENTO!$A$1:$B$25,2,FALSE)</f>
        <v>DEPARTAMENTO HUANUCO</v>
      </c>
      <c r="G898" t="str">
        <f t="shared" si="3"/>
        <v>10001</v>
      </c>
      <c r="H898" t="str">
        <f t="shared" si="4"/>
        <v>PILLCO MARCA | HUANUCO | DEPARTAMENTO HUANUCO</v>
      </c>
      <c r="I898" t="str">
        <f t="shared" si="5"/>
        <v>['100111','PILLCO MARCA | HUANUCO | DEPARTAMENTO HUANUCO'],</v>
      </c>
    </row>
    <row r="899">
      <c r="A899" s="7" t="s">
        <v>1743</v>
      </c>
      <c r="B899" s="8" t="s">
        <v>1744</v>
      </c>
      <c r="C899" t="str">
        <f t="shared" si="1"/>
        <v>1002</v>
      </c>
      <c r="D899" t="str">
        <f>VLOOKUP(C899,PROVINCIA!$A$1:$B$195,2,FALSE)</f>
        <v>AMBO</v>
      </c>
      <c r="E899" s="9">
        <f t="shared" si="2"/>
        <v>10</v>
      </c>
      <c r="F899" t="str">
        <f>VLOOKUP(E899,DEPARTAMENTO!$A$1:$B$25,2,FALSE)</f>
        <v>DEPARTAMENTO HUANUCO</v>
      </c>
      <c r="G899" t="str">
        <f t="shared" si="3"/>
        <v>10002</v>
      </c>
      <c r="H899" t="str">
        <f t="shared" si="4"/>
        <v>AMBO | AMBO | DEPARTAMENTO HUANUCO</v>
      </c>
      <c r="I899" t="str">
        <f t="shared" si="5"/>
        <v>['100201','AMBO | AMBO | DEPARTAMENTO HUANUCO'],</v>
      </c>
    </row>
    <row r="900">
      <c r="A900" s="7" t="s">
        <v>1745</v>
      </c>
      <c r="B900" s="8" t="s">
        <v>1746</v>
      </c>
      <c r="C900" t="str">
        <f t="shared" si="1"/>
        <v>1002</v>
      </c>
      <c r="D900" t="str">
        <f>VLOOKUP(C900,PROVINCIA!$A$1:$B$195,2,FALSE)</f>
        <v>AMBO</v>
      </c>
      <c r="E900" s="9">
        <f t="shared" si="2"/>
        <v>10</v>
      </c>
      <c r="F900" t="str">
        <f>VLOOKUP(E900,DEPARTAMENTO!$A$1:$B$25,2,FALSE)</f>
        <v>DEPARTAMENTO HUANUCO</v>
      </c>
      <c r="G900" t="str">
        <f t="shared" si="3"/>
        <v>10002</v>
      </c>
      <c r="H900" t="str">
        <f t="shared" si="4"/>
        <v>CAYNA | AMBO | DEPARTAMENTO HUANUCO</v>
      </c>
      <c r="I900" t="str">
        <f t="shared" si="5"/>
        <v>['100202','CAYNA | AMBO | DEPARTAMENTO HUANUCO'],</v>
      </c>
    </row>
    <row r="901">
      <c r="A901" s="7" t="s">
        <v>1747</v>
      </c>
      <c r="B901" s="8" t="s">
        <v>1748</v>
      </c>
      <c r="C901" t="str">
        <f t="shared" si="1"/>
        <v>1002</v>
      </c>
      <c r="D901" t="str">
        <f>VLOOKUP(C901,PROVINCIA!$A$1:$B$195,2,FALSE)</f>
        <v>AMBO</v>
      </c>
      <c r="E901" s="9">
        <f t="shared" si="2"/>
        <v>10</v>
      </c>
      <c r="F901" t="str">
        <f>VLOOKUP(E901,DEPARTAMENTO!$A$1:$B$25,2,FALSE)</f>
        <v>DEPARTAMENTO HUANUCO</v>
      </c>
      <c r="G901" t="str">
        <f t="shared" si="3"/>
        <v>10002</v>
      </c>
      <c r="H901" t="str">
        <f t="shared" si="4"/>
        <v>COLPAS | AMBO | DEPARTAMENTO HUANUCO</v>
      </c>
      <c r="I901" t="str">
        <f t="shared" si="5"/>
        <v>['100203','COLPAS | AMBO | DEPARTAMENTO HUANUCO'],</v>
      </c>
    </row>
    <row r="902">
      <c r="A902" s="7" t="s">
        <v>1749</v>
      </c>
      <c r="B902" s="8" t="s">
        <v>1750</v>
      </c>
      <c r="C902" t="str">
        <f t="shared" si="1"/>
        <v>1002</v>
      </c>
      <c r="D902" t="str">
        <f>VLOOKUP(C902,PROVINCIA!$A$1:$B$195,2,FALSE)</f>
        <v>AMBO</v>
      </c>
      <c r="E902" s="9">
        <f t="shared" si="2"/>
        <v>10</v>
      </c>
      <c r="F902" t="str">
        <f>VLOOKUP(E902,DEPARTAMENTO!$A$1:$B$25,2,FALSE)</f>
        <v>DEPARTAMENTO HUANUCO</v>
      </c>
      <c r="G902" t="str">
        <f t="shared" si="3"/>
        <v>10002</v>
      </c>
      <c r="H902" t="str">
        <f t="shared" si="4"/>
        <v>CONCHAMARCA | AMBO | DEPARTAMENTO HUANUCO</v>
      </c>
      <c r="I902" t="str">
        <f t="shared" si="5"/>
        <v>['100204','CONCHAMARCA | AMBO | DEPARTAMENTO HUANUCO'],</v>
      </c>
    </row>
    <row r="903">
      <c r="A903" s="7" t="s">
        <v>1751</v>
      </c>
      <c r="B903" s="8" t="s">
        <v>1752</v>
      </c>
      <c r="C903" t="str">
        <f t="shared" si="1"/>
        <v>1002</v>
      </c>
      <c r="D903" t="str">
        <f>VLOOKUP(C903,PROVINCIA!$A$1:$B$195,2,FALSE)</f>
        <v>AMBO</v>
      </c>
      <c r="E903" s="9">
        <f t="shared" si="2"/>
        <v>10</v>
      </c>
      <c r="F903" t="str">
        <f>VLOOKUP(E903,DEPARTAMENTO!$A$1:$B$25,2,FALSE)</f>
        <v>DEPARTAMENTO HUANUCO</v>
      </c>
      <c r="G903" t="str">
        <f t="shared" si="3"/>
        <v>10002</v>
      </c>
      <c r="H903" t="str">
        <f t="shared" si="4"/>
        <v>HUACAR | AMBO | DEPARTAMENTO HUANUCO</v>
      </c>
      <c r="I903" t="str">
        <f t="shared" si="5"/>
        <v>['100205','HUACAR | AMBO | DEPARTAMENTO HUANUCO'],</v>
      </c>
    </row>
    <row r="904">
      <c r="A904" s="7" t="s">
        <v>1753</v>
      </c>
      <c r="B904" s="8" t="s">
        <v>1754</v>
      </c>
      <c r="C904" t="str">
        <f t="shared" si="1"/>
        <v>1002</v>
      </c>
      <c r="D904" t="str">
        <f>VLOOKUP(C904,PROVINCIA!$A$1:$B$195,2,FALSE)</f>
        <v>AMBO</v>
      </c>
      <c r="E904" s="9">
        <f t="shared" si="2"/>
        <v>10</v>
      </c>
      <c r="F904" t="str">
        <f>VLOOKUP(E904,DEPARTAMENTO!$A$1:$B$25,2,FALSE)</f>
        <v>DEPARTAMENTO HUANUCO</v>
      </c>
      <c r="G904" t="str">
        <f t="shared" si="3"/>
        <v>10002</v>
      </c>
      <c r="H904" t="str">
        <f t="shared" si="4"/>
        <v>SAN FRANCISCO | AMBO | DEPARTAMENTO HUANUCO</v>
      </c>
      <c r="I904" t="str">
        <f t="shared" si="5"/>
        <v>['100206','SAN FRANCISCO | AMBO | DEPARTAMENTO HUANUCO'],</v>
      </c>
    </row>
    <row r="905">
      <c r="A905" s="7" t="s">
        <v>1755</v>
      </c>
      <c r="B905" s="8" t="s">
        <v>1756</v>
      </c>
      <c r="C905" t="str">
        <f t="shared" si="1"/>
        <v>1002</v>
      </c>
      <c r="D905" t="str">
        <f>VLOOKUP(C905,PROVINCIA!$A$1:$B$195,2,FALSE)</f>
        <v>AMBO</v>
      </c>
      <c r="E905" s="9">
        <f t="shared" si="2"/>
        <v>10</v>
      </c>
      <c r="F905" t="str">
        <f>VLOOKUP(E905,DEPARTAMENTO!$A$1:$B$25,2,FALSE)</f>
        <v>DEPARTAMENTO HUANUCO</v>
      </c>
      <c r="G905" t="str">
        <f t="shared" si="3"/>
        <v>10002</v>
      </c>
      <c r="H905" t="str">
        <f t="shared" si="4"/>
        <v>SAN RAFAEL | AMBO | DEPARTAMENTO HUANUCO</v>
      </c>
      <c r="I905" t="str">
        <f t="shared" si="5"/>
        <v>['100207','SAN RAFAEL | AMBO | DEPARTAMENTO HUANUCO'],</v>
      </c>
    </row>
    <row r="906">
      <c r="A906" s="7" t="s">
        <v>1757</v>
      </c>
      <c r="B906" s="8" t="s">
        <v>1758</v>
      </c>
      <c r="C906" t="str">
        <f t="shared" si="1"/>
        <v>1002</v>
      </c>
      <c r="D906" t="str">
        <f>VLOOKUP(C906,PROVINCIA!$A$1:$B$195,2,FALSE)</f>
        <v>AMBO</v>
      </c>
      <c r="E906" s="9">
        <f t="shared" si="2"/>
        <v>10</v>
      </c>
      <c r="F906" t="str">
        <f>VLOOKUP(E906,DEPARTAMENTO!$A$1:$B$25,2,FALSE)</f>
        <v>DEPARTAMENTO HUANUCO</v>
      </c>
      <c r="G906" t="str">
        <f t="shared" si="3"/>
        <v>10002</v>
      </c>
      <c r="H906" t="str">
        <f t="shared" si="4"/>
        <v>TOMAY KICHWA | AMBO | DEPARTAMENTO HUANUCO</v>
      </c>
      <c r="I906" t="str">
        <f t="shared" si="5"/>
        <v>['100208','TOMAY KICHWA | AMBO | DEPARTAMENTO HUANUCO'],</v>
      </c>
    </row>
    <row r="907">
      <c r="A907" s="7" t="s">
        <v>1759</v>
      </c>
      <c r="B907" s="8" t="s">
        <v>1760</v>
      </c>
      <c r="C907" t="str">
        <f t="shared" si="1"/>
        <v>1003</v>
      </c>
      <c r="D907" t="str">
        <f>VLOOKUP(C907,PROVINCIA!$A$1:$B$195,2,FALSE)</f>
        <v>DOS DE MAYO</v>
      </c>
      <c r="E907" s="9">
        <f t="shared" si="2"/>
        <v>10</v>
      </c>
      <c r="F907" t="str">
        <f>VLOOKUP(E907,DEPARTAMENTO!$A$1:$B$25,2,FALSE)</f>
        <v>DEPARTAMENTO HUANUCO</v>
      </c>
      <c r="G907" t="str">
        <f t="shared" si="3"/>
        <v>10003</v>
      </c>
      <c r="H907" t="str">
        <f t="shared" si="4"/>
        <v>LA UNION | DOS DE MAYO | DEPARTAMENTO HUANUCO</v>
      </c>
      <c r="I907" t="str">
        <f t="shared" si="5"/>
        <v>['100301','LA UNION | DOS DE MAYO | DEPARTAMENTO HUANUCO'],</v>
      </c>
    </row>
    <row r="908">
      <c r="A908" s="7" t="s">
        <v>1761</v>
      </c>
      <c r="B908" s="8" t="s">
        <v>1762</v>
      </c>
      <c r="C908" t="str">
        <f t="shared" si="1"/>
        <v>1003</v>
      </c>
      <c r="D908" t="str">
        <f>VLOOKUP(C908,PROVINCIA!$A$1:$B$195,2,FALSE)</f>
        <v>DOS DE MAYO</v>
      </c>
      <c r="E908" s="9">
        <f t="shared" si="2"/>
        <v>10</v>
      </c>
      <c r="F908" t="str">
        <f>VLOOKUP(E908,DEPARTAMENTO!$A$1:$B$25,2,FALSE)</f>
        <v>DEPARTAMENTO HUANUCO</v>
      </c>
      <c r="G908" t="str">
        <f t="shared" si="3"/>
        <v>10003</v>
      </c>
      <c r="H908" t="str">
        <f t="shared" si="4"/>
        <v>CHUQUIS | DOS DE MAYO | DEPARTAMENTO HUANUCO</v>
      </c>
      <c r="I908" t="str">
        <f t="shared" si="5"/>
        <v>['100307','CHUQUIS | DOS DE MAYO | DEPARTAMENTO HUANUCO'],</v>
      </c>
    </row>
    <row r="909">
      <c r="A909" s="7" t="s">
        <v>1763</v>
      </c>
      <c r="B909" s="8" t="s">
        <v>1764</v>
      </c>
      <c r="C909" t="str">
        <f t="shared" si="1"/>
        <v>1003</v>
      </c>
      <c r="D909" t="str">
        <f>VLOOKUP(C909,PROVINCIA!$A$1:$B$195,2,FALSE)</f>
        <v>DOS DE MAYO</v>
      </c>
      <c r="E909" s="9">
        <f t="shared" si="2"/>
        <v>10</v>
      </c>
      <c r="F909" t="str">
        <f>VLOOKUP(E909,DEPARTAMENTO!$A$1:$B$25,2,FALSE)</f>
        <v>DEPARTAMENTO HUANUCO</v>
      </c>
      <c r="G909" t="str">
        <f t="shared" si="3"/>
        <v>10003</v>
      </c>
      <c r="H909" t="str">
        <f t="shared" si="4"/>
        <v>MARIAS | DOS DE MAYO | DEPARTAMENTO HUANUCO</v>
      </c>
      <c r="I909" t="str">
        <f t="shared" si="5"/>
        <v>['100311','MARIAS | DOS DE MAYO | DEPARTAMENTO HUANUCO'],</v>
      </c>
    </row>
    <row r="910">
      <c r="A910" s="7" t="s">
        <v>1765</v>
      </c>
      <c r="B910" s="8" t="s">
        <v>1766</v>
      </c>
      <c r="C910" t="str">
        <f t="shared" si="1"/>
        <v>1003</v>
      </c>
      <c r="D910" t="str">
        <f>VLOOKUP(C910,PROVINCIA!$A$1:$B$195,2,FALSE)</f>
        <v>DOS DE MAYO</v>
      </c>
      <c r="E910" s="9">
        <f t="shared" si="2"/>
        <v>10</v>
      </c>
      <c r="F910" t="str">
        <f>VLOOKUP(E910,DEPARTAMENTO!$A$1:$B$25,2,FALSE)</f>
        <v>DEPARTAMENTO HUANUCO</v>
      </c>
      <c r="G910" t="str">
        <f t="shared" si="3"/>
        <v>10003</v>
      </c>
      <c r="H910" t="str">
        <f t="shared" si="4"/>
        <v>PACHAS | DOS DE MAYO | DEPARTAMENTO HUANUCO</v>
      </c>
      <c r="I910" t="str">
        <f t="shared" si="5"/>
        <v>['100313','PACHAS | DOS DE MAYO | DEPARTAMENTO HUANUCO'],</v>
      </c>
    </row>
    <row r="911">
      <c r="A911" s="7" t="s">
        <v>1767</v>
      </c>
      <c r="B911" s="8" t="s">
        <v>1768</v>
      </c>
      <c r="C911" t="str">
        <f t="shared" si="1"/>
        <v>1003</v>
      </c>
      <c r="D911" t="str">
        <f>VLOOKUP(C911,PROVINCIA!$A$1:$B$195,2,FALSE)</f>
        <v>DOS DE MAYO</v>
      </c>
      <c r="E911" s="9">
        <f t="shared" si="2"/>
        <v>10</v>
      </c>
      <c r="F911" t="str">
        <f>VLOOKUP(E911,DEPARTAMENTO!$A$1:$B$25,2,FALSE)</f>
        <v>DEPARTAMENTO HUANUCO</v>
      </c>
      <c r="G911" t="str">
        <f t="shared" si="3"/>
        <v>10003</v>
      </c>
      <c r="H911" t="str">
        <f t="shared" si="4"/>
        <v>QUIVILLA | DOS DE MAYO | DEPARTAMENTO HUANUCO</v>
      </c>
      <c r="I911" t="str">
        <f t="shared" si="5"/>
        <v>['100316','QUIVILLA | DOS DE MAYO | DEPARTAMENTO HUANUCO'],</v>
      </c>
    </row>
    <row r="912">
      <c r="A912" s="7" t="s">
        <v>1769</v>
      </c>
      <c r="B912" s="8" t="s">
        <v>1770</v>
      </c>
      <c r="C912" t="str">
        <f t="shared" si="1"/>
        <v>1003</v>
      </c>
      <c r="D912" t="str">
        <f>VLOOKUP(C912,PROVINCIA!$A$1:$B$195,2,FALSE)</f>
        <v>DOS DE MAYO</v>
      </c>
      <c r="E912" s="9">
        <f t="shared" si="2"/>
        <v>10</v>
      </c>
      <c r="F912" t="str">
        <f>VLOOKUP(E912,DEPARTAMENTO!$A$1:$B$25,2,FALSE)</f>
        <v>DEPARTAMENTO HUANUCO</v>
      </c>
      <c r="G912" t="str">
        <f t="shared" si="3"/>
        <v>10003</v>
      </c>
      <c r="H912" t="str">
        <f t="shared" si="4"/>
        <v>RIPAN | DOS DE MAYO | DEPARTAMENTO HUANUCO</v>
      </c>
      <c r="I912" t="str">
        <f t="shared" si="5"/>
        <v>['100317','RIPAN | DOS DE MAYO | DEPARTAMENTO HUANUCO'],</v>
      </c>
    </row>
    <row r="913">
      <c r="A913" s="7" t="s">
        <v>1771</v>
      </c>
      <c r="B913" s="8" t="s">
        <v>1772</v>
      </c>
      <c r="C913" t="str">
        <f t="shared" si="1"/>
        <v>1003</v>
      </c>
      <c r="D913" t="str">
        <f>VLOOKUP(C913,PROVINCIA!$A$1:$B$195,2,FALSE)</f>
        <v>DOS DE MAYO</v>
      </c>
      <c r="E913" s="9">
        <f t="shared" si="2"/>
        <v>10</v>
      </c>
      <c r="F913" t="str">
        <f>VLOOKUP(E913,DEPARTAMENTO!$A$1:$B$25,2,FALSE)</f>
        <v>DEPARTAMENTO HUANUCO</v>
      </c>
      <c r="G913" t="str">
        <f t="shared" si="3"/>
        <v>10003</v>
      </c>
      <c r="H913" t="str">
        <f t="shared" si="4"/>
        <v>SHUNQUI | DOS DE MAYO | DEPARTAMENTO HUANUCO</v>
      </c>
      <c r="I913" t="str">
        <f t="shared" si="5"/>
        <v>['100321','SHUNQUI | DOS DE MAYO | DEPARTAMENTO HUANUCO'],</v>
      </c>
    </row>
    <row r="914">
      <c r="A914" s="7" t="s">
        <v>1773</v>
      </c>
      <c r="B914" s="8" t="s">
        <v>1774</v>
      </c>
      <c r="C914" t="str">
        <f t="shared" si="1"/>
        <v>1003</v>
      </c>
      <c r="D914" t="str">
        <f>VLOOKUP(C914,PROVINCIA!$A$1:$B$195,2,FALSE)</f>
        <v>DOS DE MAYO</v>
      </c>
      <c r="E914" s="9">
        <f t="shared" si="2"/>
        <v>10</v>
      </c>
      <c r="F914" t="str">
        <f>VLOOKUP(E914,DEPARTAMENTO!$A$1:$B$25,2,FALSE)</f>
        <v>DEPARTAMENTO HUANUCO</v>
      </c>
      <c r="G914" t="str">
        <f t="shared" si="3"/>
        <v>10003</v>
      </c>
      <c r="H914" t="str">
        <f t="shared" si="4"/>
        <v>SILLAPATA | DOS DE MAYO | DEPARTAMENTO HUANUCO</v>
      </c>
      <c r="I914" t="str">
        <f t="shared" si="5"/>
        <v>['100322','SILLAPATA | DOS DE MAYO | DEPARTAMENTO HUANUCO'],</v>
      </c>
    </row>
    <row r="915">
      <c r="A915" s="7" t="s">
        <v>1775</v>
      </c>
      <c r="B915" s="8" t="s">
        <v>1776</v>
      </c>
      <c r="C915" t="str">
        <f t="shared" si="1"/>
        <v>1003</v>
      </c>
      <c r="D915" t="str">
        <f>VLOOKUP(C915,PROVINCIA!$A$1:$B$195,2,FALSE)</f>
        <v>DOS DE MAYO</v>
      </c>
      <c r="E915" s="9">
        <f t="shared" si="2"/>
        <v>10</v>
      </c>
      <c r="F915" t="str">
        <f>VLOOKUP(E915,DEPARTAMENTO!$A$1:$B$25,2,FALSE)</f>
        <v>DEPARTAMENTO HUANUCO</v>
      </c>
      <c r="G915" t="str">
        <f t="shared" si="3"/>
        <v>10003</v>
      </c>
      <c r="H915" t="str">
        <f t="shared" si="4"/>
        <v>YANAS | DOS DE MAYO | DEPARTAMENTO HUANUCO</v>
      </c>
      <c r="I915" t="str">
        <f t="shared" si="5"/>
        <v>['100323','YANAS | DOS DE MAYO | DEPARTAMENTO HUANUCO'],</v>
      </c>
    </row>
    <row r="916">
      <c r="A916" s="7" t="s">
        <v>1777</v>
      </c>
      <c r="B916" s="8" t="s">
        <v>1778</v>
      </c>
      <c r="C916" t="str">
        <f t="shared" si="1"/>
        <v>1004</v>
      </c>
      <c r="D916" t="str">
        <f>VLOOKUP(C916,PROVINCIA!$A$1:$B$195,2,FALSE)</f>
        <v>HUACAYBAMBA</v>
      </c>
      <c r="E916" s="9">
        <f t="shared" si="2"/>
        <v>10</v>
      </c>
      <c r="F916" t="str">
        <f>VLOOKUP(E916,DEPARTAMENTO!$A$1:$B$25,2,FALSE)</f>
        <v>DEPARTAMENTO HUANUCO</v>
      </c>
      <c r="G916" t="str">
        <f t="shared" si="3"/>
        <v>10004</v>
      </c>
      <c r="H916" t="str">
        <f t="shared" si="4"/>
        <v>HUACAYBAMBA | HUACAYBAMBA | DEPARTAMENTO HUANUCO</v>
      </c>
      <c r="I916" t="str">
        <f t="shared" si="5"/>
        <v>['100401','HUACAYBAMBA | HUACAYBAMBA | DEPARTAMENTO HUANUCO'],</v>
      </c>
    </row>
    <row r="917">
      <c r="A917" s="7" t="s">
        <v>1779</v>
      </c>
      <c r="B917" s="8" t="s">
        <v>1780</v>
      </c>
      <c r="C917" t="str">
        <f t="shared" si="1"/>
        <v>1004</v>
      </c>
      <c r="D917" t="str">
        <f>VLOOKUP(C917,PROVINCIA!$A$1:$B$195,2,FALSE)</f>
        <v>HUACAYBAMBA</v>
      </c>
      <c r="E917" s="9">
        <f t="shared" si="2"/>
        <v>10</v>
      </c>
      <c r="F917" t="str">
        <f>VLOOKUP(E917,DEPARTAMENTO!$A$1:$B$25,2,FALSE)</f>
        <v>DEPARTAMENTO HUANUCO</v>
      </c>
      <c r="G917" t="str">
        <f t="shared" si="3"/>
        <v>10004</v>
      </c>
      <c r="H917" t="str">
        <f t="shared" si="4"/>
        <v>CANCHABAMBA | HUACAYBAMBA | DEPARTAMENTO HUANUCO</v>
      </c>
      <c r="I917" t="str">
        <f t="shared" si="5"/>
        <v>['100402','CANCHABAMBA | HUACAYBAMBA | DEPARTAMENTO HUANUCO'],</v>
      </c>
    </row>
    <row r="918">
      <c r="A918" s="7" t="s">
        <v>1781</v>
      </c>
      <c r="B918" s="8" t="s">
        <v>176</v>
      </c>
      <c r="C918" t="str">
        <f t="shared" si="1"/>
        <v>1004</v>
      </c>
      <c r="D918" t="str">
        <f>VLOOKUP(C918,PROVINCIA!$A$1:$B$195,2,FALSE)</f>
        <v>HUACAYBAMBA</v>
      </c>
      <c r="E918" s="9">
        <f t="shared" si="2"/>
        <v>10</v>
      </c>
      <c r="F918" t="str">
        <f>VLOOKUP(E918,DEPARTAMENTO!$A$1:$B$25,2,FALSE)</f>
        <v>DEPARTAMENTO HUANUCO</v>
      </c>
      <c r="G918" t="str">
        <f t="shared" si="3"/>
        <v>10004</v>
      </c>
      <c r="H918" t="str">
        <f t="shared" si="4"/>
        <v>COCHABAMBA | HUACAYBAMBA | DEPARTAMENTO HUANUCO</v>
      </c>
      <c r="I918" t="str">
        <f t="shared" si="5"/>
        <v>['100403','COCHABAMBA | HUACAYBAMBA | DEPARTAMENTO HUANUCO'],</v>
      </c>
    </row>
    <row r="919">
      <c r="A919" s="7" t="s">
        <v>1782</v>
      </c>
      <c r="B919" s="8" t="s">
        <v>1783</v>
      </c>
      <c r="C919" t="str">
        <f t="shared" si="1"/>
        <v>1004</v>
      </c>
      <c r="D919" t="str">
        <f>VLOOKUP(C919,PROVINCIA!$A$1:$B$195,2,FALSE)</f>
        <v>HUACAYBAMBA</v>
      </c>
      <c r="E919" s="9">
        <f t="shared" si="2"/>
        <v>10</v>
      </c>
      <c r="F919" t="str">
        <f>VLOOKUP(E919,DEPARTAMENTO!$A$1:$B$25,2,FALSE)</f>
        <v>DEPARTAMENTO HUANUCO</v>
      </c>
      <c r="G919" t="str">
        <f t="shared" si="3"/>
        <v>10004</v>
      </c>
      <c r="H919" t="str">
        <f t="shared" si="4"/>
        <v>PINRA | HUACAYBAMBA | DEPARTAMENTO HUANUCO</v>
      </c>
      <c r="I919" t="str">
        <f t="shared" si="5"/>
        <v>['100404','PINRA | HUACAYBAMBA | DEPARTAMENTO HUANUCO'],</v>
      </c>
    </row>
    <row r="920">
      <c r="A920" s="7" t="s">
        <v>1784</v>
      </c>
      <c r="B920" s="8" t="s">
        <v>1785</v>
      </c>
      <c r="C920" t="str">
        <f t="shared" si="1"/>
        <v>1005</v>
      </c>
      <c r="D920" t="str">
        <f>VLOOKUP(C920,PROVINCIA!$A$1:$B$195,2,FALSE)</f>
        <v>HUAMALIES</v>
      </c>
      <c r="E920" s="9">
        <f t="shared" si="2"/>
        <v>10</v>
      </c>
      <c r="F920" t="str">
        <f>VLOOKUP(E920,DEPARTAMENTO!$A$1:$B$25,2,FALSE)</f>
        <v>DEPARTAMENTO HUANUCO</v>
      </c>
      <c r="G920" t="str">
        <f t="shared" si="3"/>
        <v>10005</v>
      </c>
      <c r="H920" t="str">
        <f t="shared" si="4"/>
        <v>LLATA | HUAMALIES | DEPARTAMENTO HUANUCO</v>
      </c>
      <c r="I920" t="str">
        <f t="shared" si="5"/>
        <v>['100501','LLATA | HUAMALIES | DEPARTAMENTO HUANUCO'],</v>
      </c>
    </row>
    <row r="921">
      <c r="A921" s="7" t="s">
        <v>1786</v>
      </c>
      <c r="B921" s="8" t="s">
        <v>1787</v>
      </c>
      <c r="C921" t="str">
        <f t="shared" si="1"/>
        <v>1005</v>
      </c>
      <c r="D921" t="str">
        <f>VLOOKUP(C921,PROVINCIA!$A$1:$B$195,2,FALSE)</f>
        <v>HUAMALIES</v>
      </c>
      <c r="E921" s="9">
        <f t="shared" si="2"/>
        <v>10</v>
      </c>
      <c r="F921" t="str">
        <f>VLOOKUP(E921,DEPARTAMENTO!$A$1:$B$25,2,FALSE)</f>
        <v>DEPARTAMENTO HUANUCO</v>
      </c>
      <c r="G921" t="str">
        <f t="shared" si="3"/>
        <v>10005</v>
      </c>
      <c r="H921" t="str">
        <f t="shared" si="4"/>
        <v>ARANCAY | HUAMALIES | DEPARTAMENTO HUANUCO</v>
      </c>
      <c r="I921" t="str">
        <f t="shared" si="5"/>
        <v>['100502','ARANCAY | HUAMALIES | DEPARTAMENTO HUANUCO'],</v>
      </c>
    </row>
    <row r="922">
      <c r="A922" s="7" t="s">
        <v>1788</v>
      </c>
      <c r="B922" s="8" t="s">
        <v>1789</v>
      </c>
      <c r="C922" t="str">
        <f t="shared" si="1"/>
        <v>1005</v>
      </c>
      <c r="D922" t="str">
        <f>VLOOKUP(C922,PROVINCIA!$A$1:$B$195,2,FALSE)</f>
        <v>HUAMALIES</v>
      </c>
      <c r="E922" s="9">
        <f t="shared" si="2"/>
        <v>10</v>
      </c>
      <c r="F922" t="str">
        <f>VLOOKUP(E922,DEPARTAMENTO!$A$1:$B$25,2,FALSE)</f>
        <v>DEPARTAMENTO HUANUCO</v>
      </c>
      <c r="G922" t="str">
        <f t="shared" si="3"/>
        <v>10005</v>
      </c>
      <c r="H922" t="str">
        <f t="shared" si="4"/>
        <v>CHAVIN DE PARIARCA | HUAMALIES | DEPARTAMENTO HUANUCO</v>
      </c>
      <c r="I922" t="str">
        <f t="shared" si="5"/>
        <v>['100503','CHAVIN DE PARIARCA | HUAMALIES | DEPARTAMENTO HUANUCO'],</v>
      </c>
    </row>
    <row r="923">
      <c r="A923" s="7" t="s">
        <v>1790</v>
      </c>
      <c r="B923" s="8" t="s">
        <v>1791</v>
      </c>
      <c r="C923" t="str">
        <f t="shared" si="1"/>
        <v>1005</v>
      </c>
      <c r="D923" t="str">
        <f>VLOOKUP(C923,PROVINCIA!$A$1:$B$195,2,FALSE)</f>
        <v>HUAMALIES</v>
      </c>
      <c r="E923" s="9">
        <f t="shared" si="2"/>
        <v>10</v>
      </c>
      <c r="F923" t="str">
        <f>VLOOKUP(E923,DEPARTAMENTO!$A$1:$B$25,2,FALSE)</f>
        <v>DEPARTAMENTO HUANUCO</v>
      </c>
      <c r="G923" t="str">
        <f t="shared" si="3"/>
        <v>10005</v>
      </c>
      <c r="H923" t="str">
        <f t="shared" si="4"/>
        <v>JACAS GRANDE | HUAMALIES | DEPARTAMENTO HUANUCO</v>
      </c>
      <c r="I923" t="str">
        <f t="shared" si="5"/>
        <v>['100504','JACAS GRANDE | HUAMALIES | DEPARTAMENTO HUANUCO'],</v>
      </c>
    </row>
    <row r="924">
      <c r="A924" s="7" t="s">
        <v>1792</v>
      </c>
      <c r="B924" s="8" t="s">
        <v>1793</v>
      </c>
      <c r="C924" t="str">
        <f t="shared" si="1"/>
        <v>1005</v>
      </c>
      <c r="D924" t="str">
        <f>VLOOKUP(C924,PROVINCIA!$A$1:$B$195,2,FALSE)</f>
        <v>HUAMALIES</v>
      </c>
      <c r="E924" s="9">
        <f t="shared" si="2"/>
        <v>10</v>
      </c>
      <c r="F924" t="str">
        <f>VLOOKUP(E924,DEPARTAMENTO!$A$1:$B$25,2,FALSE)</f>
        <v>DEPARTAMENTO HUANUCO</v>
      </c>
      <c r="G924" t="str">
        <f t="shared" si="3"/>
        <v>10005</v>
      </c>
      <c r="H924" t="str">
        <f t="shared" si="4"/>
        <v>JIRCAN | HUAMALIES | DEPARTAMENTO HUANUCO</v>
      </c>
      <c r="I924" t="str">
        <f t="shared" si="5"/>
        <v>['100505','JIRCAN | HUAMALIES | DEPARTAMENTO HUANUCO'],</v>
      </c>
    </row>
    <row r="925">
      <c r="A925" s="7" t="s">
        <v>1794</v>
      </c>
      <c r="B925" s="8" t="s">
        <v>676</v>
      </c>
      <c r="C925" t="str">
        <f t="shared" si="1"/>
        <v>1005</v>
      </c>
      <c r="D925" t="str">
        <f>VLOOKUP(C925,PROVINCIA!$A$1:$B$195,2,FALSE)</f>
        <v>HUAMALIES</v>
      </c>
      <c r="E925" s="9">
        <f t="shared" si="2"/>
        <v>10</v>
      </c>
      <c r="F925" t="str">
        <f>VLOOKUP(E925,DEPARTAMENTO!$A$1:$B$25,2,FALSE)</f>
        <v>DEPARTAMENTO HUANUCO</v>
      </c>
      <c r="G925" t="str">
        <f t="shared" si="3"/>
        <v>10005</v>
      </c>
      <c r="H925" t="str">
        <f t="shared" si="4"/>
        <v>MIRAFLORES | HUAMALIES | DEPARTAMENTO HUANUCO</v>
      </c>
      <c r="I925" t="str">
        <f t="shared" si="5"/>
        <v>['100506','MIRAFLORES | HUAMALIES | DEPARTAMENTO HUANUCO'],</v>
      </c>
    </row>
    <row r="926">
      <c r="A926" s="7" t="s">
        <v>1795</v>
      </c>
      <c r="B926" s="8" t="s">
        <v>1796</v>
      </c>
      <c r="C926" t="str">
        <f t="shared" si="1"/>
        <v>1005</v>
      </c>
      <c r="D926" t="str">
        <f>VLOOKUP(C926,PROVINCIA!$A$1:$B$195,2,FALSE)</f>
        <v>HUAMALIES</v>
      </c>
      <c r="E926" s="9">
        <f t="shared" si="2"/>
        <v>10</v>
      </c>
      <c r="F926" t="str">
        <f>VLOOKUP(E926,DEPARTAMENTO!$A$1:$B$25,2,FALSE)</f>
        <v>DEPARTAMENTO HUANUCO</v>
      </c>
      <c r="G926" t="str">
        <f t="shared" si="3"/>
        <v>10005</v>
      </c>
      <c r="H926" t="str">
        <f t="shared" si="4"/>
        <v>MONZON | HUAMALIES | DEPARTAMENTO HUANUCO</v>
      </c>
      <c r="I926" t="str">
        <f t="shared" si="5"/>
        <v>['100507','MONZON | HUAMALIES | DEPARTAMENTO HUANUCO'],</v>
      </c>
    </row>
    <row r="927">
      <c r="A927" s="7" t="s">
        <v>1797</v>
      </c>
      <c r="B927" s="8" t="s">
        <v>1798</v>
      </c>
      <c r="C927" t="str">
        <f t="shared" si="1"/>
        <v>1005</v>
      </c>
      <c r="D927" t="str">
        <f>VLOOKUP(C927,PROVINCIA!$A$1:$B$195,2,FALSE)</f>
        <v>HUAMALIES</v>
      </c>
      <c r="E927" s="9">
        <f t="shared" si="2"/>
        <v>10</v>
      </c>
      <c r="F927" t="str">
        <f>VLOOKUP(E927,DEPARTAMENTO!$A$1:$B$25,2,FALSE)</f>
        <v>DEPARTAMENTO HUANUCO</v>
      </c>
      <c r="G927" t="str">
        <f t="shared" si="3"/>
        <v>10005</v>
      </c>
      <c r="H927" t="str">
        <f t="shared" si="4"/>
        <v>PUNCHAO | HUAMALIES | DEPARTAMENTO HUANUCO</v>
      </c>
      <c r="I927" t="str">
        <f t="shared" si="5"/>
        <v>['100508','PUNCHAO | HUAMALIES | DEPARTAMENTO HUANUCO'],</v>
      </c>
    </row>
    <row r="928">
      <c r="A928" s="7" t="s">
        <v>1799</v>
      </c>
      <c r="B928" s="8" t="s">
        <v>1800</v>
      </c>
      <c r="C928" t="str">
        <f t="shared" si="1"/>
        <v>1005</v>
      </c>
      <c r="D928" t="str">
        <f>VLOOKUP(C928,PROVINCIA!$A$1:$B$195,2,FALSE)</f>
        <v>HUAMALIES</v>
      </c>
      <c r="E928" s="9">
        <f t="shared" si="2"/>
        <v>10</v>
      </c>
      <c r="F928" t="str">
        <f>VLOOKUP(E928,DEPARTAMENTO!$A$1:$B$25,2,FALSE)</f>
        <v>DEPARTAMENTO HUANUCO</v>
      </c>
      <c r="G928" t="str">
        <f t="shared" si="3"/>
        <v>10005</v>
      </c>
      <c r="H928" t="str">
        <f t="shared" si="4"/>
        <v>PUÑOS | HUAMALIES | DEPARTAMENTO HUANUCO</v>
      </c>
      <c r="I928" t="str">
        <f t="shared" si="5"/>
        <v>['100509','PUÑOS | HUAMALIES | DEPARTAMENTO HUANUCO'],</v>
      </c>
    </row>
    <row r="929">
      <c r="A929" s="7" t="s">
        <v>1801</v>
      </c>
      <c r="B929" s="8" t="s">
        <v>1802</v>
      </c>
      <c r="C929" t="str">
        <f t="shared" si="1"/>
        <v>1005</v>
      </c>
      <c r="D929" t="str">
        <f>VLOOKUP(C929,PROVINCIA!$A$1:$B$195,2,FALSE)</f>
        <v>HUAMALIES</v>
      </c>
      <c r="E929" s="9">
        <f t="shared" si="2"/>
        <v>10</v>
      </c>
      <c r="F929" t="str">
        <f>VLOOKUP(E929,DEPARTAMENTO!$A$1:$B$25,2,FALSE)</f>
        <v>DEPARTAMENTO HUANUCO</v>
      </c>
      <c r="G929" t="str">
        <f t="shared" si="3"/>
        <v>10005</v>
      </c>
      <c r="H929" t="str">
        <f t="shared" si="4"/>
        <v>SINGA | HUAMALIES | DEPARTAMENTO HUANUCO</v>
      </c>
      <c r="I929" t="str">
        <f t="shared" si="5"/>
        <v>['100510','SINGA | HUAMALIES | DEPARTAMENTO HUANUCO'],</v>
      </c>
    </row>
    <row r="930">
      <c r="A930" s="7" t="s">
        <v>1803</v>
      </c>
      <c r="B930" s="8" t="s">
        <v>1804</v>
      </c>
      <c r="C930" t="str">
        <f t="shared" si="1"/>
        <v>1005</v>
      </c>
      <c r="D930" t="str">
        <f>VLOOKUP(C930,PROVINCIA!$A$1:$B$195,2,FALSE)</f>
        <v>HUAMALIES</v>
      </c>
      <c r="E930" s="9">
        <f t="shared" si="2"/>
        <v>10</v>
      </c>
      <c r="F930" t="str">
        <f>VLOOKUP(E930,DEPARTAMENTO!$A$1:$B$25,2,FALSE)</f>
        <v>DEPARTAMENTO HUANUCO</v>
      </c>
      <c r="G930" t="str">
        <f t="shared" si="3"/>
        <v>10005</v>
      </c>
      <c r="H930" t="str">
        <f t="shared" si="4"/>
        <v>TANTAMAYO | HUAMALIES | DEPARTAMENTO HUANUCO</v>
      </c>
      <c r="I930" t="str">
        <f t="shared" si="5"/>
        <v>['100511','TANTAMAYO | HUAMALIES | DEPARTAMENTO HUANUCO'],</v>
      </c>
    </row>
    <row r="931">
      <c r="A931" s="7" t="s">
        <v>1805</v>
      </c>
      <c r="B931" s="8" t="s">
        <v>1806</v>
      </c>
      <c r="C931" t="str">
        <f t="shared" si="1"/>
        <v>1006</v>
      </c>
      <c r="D931" t="str">
        <f>VLOOKUP(C931,PROVINCIA!$A$1:$B$195,2,FALSE)</f>
        <v>LEONCIO PRADO</v>
      </c>
      <c r="E931" s="9">
        <f t="shared" si="2"/>
        <v>10</v>
      </c>
      <c r="F931" t="str">
        <f>VLOOKUP(E931,DEPARTAMENTO!$A$1:$B$25,2,FALSE)</f>
        <v>DEPARTAMENTO HUANUCO</v>
      </c>
      <c r="G931" t="str">
        <f t="shared" si="3"/>
        <v>10006</v>
      </c>
      <c r="H931" t="str">
        <f t="shared" si="4"/>
        <v>RUPA-RUPA | LEONCIO PRADO | DEPARTAMENTO HUANUCO</v>
      </c>
      <c r="I931" t="str">
        <f t="shared" si="5"/>
        <v>['100601','RUPA-RUPA | LEONCIO PRADO | DEPARTAMENTO HUANUCO'],</v>
      </c>
    </row>
    <row r="932">
      <c r="A932" s="7" t="s">
        <v>1807</v>
      </c>
      <c r="B932" s="8" t="s">
        <v>1808</v>
      </c>
      <c r="C932" t="str">
        <f t="shared" si="1"/>
        <v>1006</v>
      </c>
      <c r="D932" t="str">
        <f>VLOOKUP(C932,PROVINCIA!$A$1:$B$195,2,FALSE)</f>
        <v>LEONCIO PRADO</v>
      </c>
      <c r="E932" s="9">
        <f t="shared" si="2"/>
        <v>10</v>
      </c>
      <c r="F932" t="str">
        <f>VLOOKUP(E932,DEPARTAMENTO!$A$1:$B$25,2,FALSE)</f>
        <v>DEPARTAMENTO HUANUCO</v>
      </c>
      <c r="G932" t="str">
        <f t="shared" si="3"/>
        <v>10006</v>
      </c>
      <c r="H932" t="str">
        <f t="shared" si="4"/>
        <v>DANIEL ALOMIA ROBLES | LEONCIO PRADO | DEPARTAMENTO HUANUCO</v>
      </c>
      <c r="I932" t="str">
        <f t="shared" si="5"/>
        <v>['100602','DANIEL ALOMIA ROBLES | LEONCIO PRADO | DEPARTAMENTO HUANUCO'],</v>
      </c>
    </row>
    <row r="933">
      <c r="A933" s="7" t="s">
        <v>1809</v>
      </c>
      <c r="B933" s="8" t="s">
        <v>1810</v>
      </c>
      <c r="C933" t="str">
        <f t="shared" si="1"/>
        <v>1006</v>
      </c>
      <c r="D933" t="str">
        <f>VLOOKUP(C933,PROVINCIA!$A$1:$B$195,2,FALSE)</f>
        <v>LEONCIO PRADO</v>
      </c>
      <c r="E933" s="9">
        <f t="shared" si="2"/>
        <v>10</v>
      </c>
      <c r="F933" t="str">
        <f>VLOOKUP(E933,DEPARTAMENTO!$A$1:$B$25,2,FALSE)</f>
        <v>DEPARTAMENTO HUANUCO</v>
      </c>
      <c r="G933" t="str">
        <f t="shared" si="3"/>
        <v>10006</v>
      </c>
      <c r="H933" t="str">
        <f t="shared" si="4"/>
        <v>HERMILIO VALDIZAN | LEONCIO PRADO | DEPARTAMENTO HUANUCO</v>
      </c>
      <c r="I933" t="str">
        <f t="shared" si="5"/>
        <v>['100603','HERMILIO VALDIZAN | LEONCIO PRADO | DEPARTAMENTO HUANUCO'],</v>
      </c>
    </row>
    <row r="934">
      <c r="A934" s="7" t="s">
        <v>1811</v>
      </c>
      <c r="B934" s="8" t="s">
        <v>1812</v>
      </c>
      <c r="C934" t="str">
        <f t="shared" si="1"/>
        <v>1006</v>
      </c>
      <c r="D934" t="str">
        <f>VLOOKUP(C934,PROVINCIA!$A$1:$B$195,2,FALSE)</f>
        <v>LEONCIO PRADO</v>
      </c>
      <c r="E934" s="9">
        <f t="shared" si="2"/>
        <v>10</v>
      </c>
      <c r="F934" t="str">
        <f>VLOOKUP(E934,DEPARTAMENTO!$A$1:$B$25,2,FALSE)</f>
        <v>DEPARTAMENTO HUANUCO</v>
      </c>
      <c r="G934" t="str">
        <f t="shared" si="3"/>
        <v>10006</v>
      </c>
      <c r="H934" t="str">
        <f t="shared" si="4"/>
        <v>JOSE CRESPO Y CASTILLO | LEONCIO PRADO | DEPARTAMENTO HUANUCO</v>
      </c>
      <c r="I934" t="str">
        <f t="shared" si="5"/>
        <v>['100604','JOSE CRESPO Y CASTILLO | LEONCIO PRADO | DEPARTAMENTO HUANUCO'],</v>
      </c>
    </row>
    <row r="935">
      <c r="A935" s="7" t="s">
        <v>1813</v>
      </c>
      <c r="B935" s="8" t="s">
        <v>1814</v>
      </c>
      <c r="C935" t="str">
        <f t="shared" si="1"/>
        <v>1006</v>
      </c>
      <c r="D935" t="str">
        <f>VLOOKUP(C935,PROVINCIA!$A$1:$B$195,2,FALSE)</f>
        <v>LEONCIO PRADO</v>
      </c>
      <c r="E935" s="9">
        <f t="shared" si="2"/>
        <v>10</v>
      </c>
      <c r="F935" t="str">
        <f>VLOOKUP(E935,DEPARTAMENTO!$A$1:$B$25,2,FALSE)</f>
        <v>DEPARTAMENTO HUANUCO</v>
      </c>
      <c r="G935" t="str">
        <f t="shared" si="3"/>
        <v>10006</v>
      </c>
      <c r="H935" t="str">
        <f t="shared" si="4"/>
        <v>LUYANDO 1/ | LEONCIO PRADO | DEPARTAMENTO HUANUCO</v>
      </c>
      <c r="I935" t="str">
        <f t="shared" si="5"/>
        <v>['100605','LUYANDO 1/ | LEONCIO PRADO | DEPARTAMENTO HUANUCO'],</v>
      </c>
    </row>
    <row r="936">
      <c r="A936" s="7" t="s">
        <v>1815</v>
      </c>
      <c r="B936" s="8" t="s">
        <v>1816</v>
      </c>
      <c r="C936" t="str">
        <f t="shared" si="1"/>
        <v>1006</v>
      </c>
      <c r="D936" t="str">
        <f>VLOOKUP(C936,PROVINCIA!$A$1:$B$195,2,FALSE)</f>
        <v>LEONCIO PRADO</v>
      </c>
      <c r="E936" s="9">
        <f t="shared" si="2"/>
        <v>10</v>
      </c>
      <c r="F936" t="str">
        <f>VLOOKUP(E936,DEPARTAMENTO!$A$1:$B$25,2,FALSE)</f>
        <v>DEPARTAMENTO HUANUCO</v>
      </c>
      <c r="G936" t="str">
        <f t="shared" si="3"/>
        <v>10006</v>
      </c>
      <c r="H936" t="str">
        <f t="shared" si="4"/>
        <v>MARIANO DAMASO BERAUN | LEONCIO PRADO | DEPARTAMENTO HUANUCO</v>
      </c>
      <c r="I936" t="str">
        <f t="shared" si="5"/>
        <v>['100606','MARIANO DAMASO BERAUN | LEONCIO PRADO | DEPARTAMENTO HUANUCO'],</v>
      </c>
    </row>
    <row r="937">
      <c r="A937" s="7" t="s">
        <v>1817</v>
      </c>
      <c r="B937" s="8" t="s">
        <v>1818</v>
      </c>
      <c r="C937" t="str">
        <f t="shared" si="1"/>
        <v>1007</v>
      </c>
      <c r="D937" t="str">
        <f>VLOOKUP(C937,PROVINCIA!$A$1:$B$195,2,FALSE)</f>
        <v>MARAÑON</v>
      </c>
      <c r="E937" s="9">
        <f t="shared" si="2"/>
        <v>10</v>
      </c>
      <c r="F937" t="str">
        <f>VLOOKUP(E937,DEPARTAMENTO!$A$1:$B$25,2,FALSE)</f>
        <v>DEPARTAMENTO HUANUCO</v>
      </c>
      <c r="G937" t="str">
        <f t="shared" si="3"/>
        <v>10007</v>
      </c>
      <c r="H937" t="str">
        <f t="shared" si="4"/>
        <v>HUACRACHUCO | MARAÑON | DEPARTAMENTO HUANUCO</v>
      </c>
      <c r="I937" t="str">
        <f t="shared" si="5"/>
        <v>['100701','HUACRACHUCO | MARAÑON | DEPARTAMENTO HUANUCO'],</v>
      </c>
    </row>
    <row r="938">
      <c r="A938" s="7" t="s">
        <v>1819</v>
      </c>
      <c r="B938" s="8" t="s">
        <v>1820</v>
      </c>
      <c r="C938" t="str">
        <f t="shared" si="1"/>
        <v>1007</v>
      </c>
      <c r="D938" t="str">
        <f>VLOOKUP(C938,PROVINCIA!$A$1:$B$195,2,FALSE)</f>
        <v>MARAÑON</v>
      </c>
      <c r="E938" s="9">
        <f t="shared" si="2"/>
        <v>10</v>
      </c>
      <c r="F938" t="str">
        <f>VLOOKUP(E938,DEPARTAMENTO!$A$1:$B$25,2,FALSE)</f>
        <v>DEPARTAMENTO HUANUCO</v>
      </c>
      <c r="G938" t="str">
        <f t="shared" si="3"/>
        <v>10007</v>
      </c>
      <c r="H938" t="str">
        <f t="shared" si="4"/>
        <v>CHOLON | MARAÑON | DEPARTAMENTO HUANUCO</v>
      </c>
      <c r="I938" t="str">
        <f t="shared" si="5"/>
        <v>['100702','CHOLON | MARAÑON | DEPARTAMENTO HUANUCO'],</v>
      </c>
    </row>
    <row r="939">
      <c r="A939" s="7" t="s">
        <v>1821</v>
      </c>
      <c r="B939" s="8" t="s">
        <v>1822</v>
      </c>
      <c r="C939" t="str">
        <f t="shared" si="1"/>
        <v>1007</v>
      </c>
      <c r="D939" t="str">
        <f>VLOOKUP(C939,PROVINCIA!$A$1:$B$195,2,FALSE)</f>
        <v>MARAÑON</v>
      </c>
      <c r="E939" s="9">
        <f t="shared" si="2"/>
        <v>10</v>
      </c>
      <c r="F939" t="str">
        <f>VLOOKUP(E939,DEPARTAMENTO!$A$1:$B$25,2,FALSE)</f>
        <v>DEPARTAMENTO HUANUCO</v>
      </c>
      <c r="G939" t="str">
        <f t="shared" si="3"/>
        <v>10007</v>
      </c>
      <c r="H939" t="str">
        <f t="shared" si="4"/>
        <v>SAN BUENAVENTURA | MARAÑON | DEPARTAMENTO HUANUCO</v>
      </c>
      <c r="I939" t="str">
        <f t="shared" si="5"/>
        <v>['100703','SAN BUENAVENTURA | MARAÑON | DEPARTAMENTO HUANUCO'],</v>
      </c>
    </row>
    <row r="940">
      <c r="A940" s="7" t="s">
        <v>1823</v>
      </c>
      <c r="B940" s="8" t="s">
        <v>1824</v>
      </c>
      <c r="C940" t="str">
        <f t="shared" si="1"/>
        <v>1008</v>
      </c>
      <c r="D940" t="str">
        <f>VLOOKUP(C940,PROVINCIA!$A$1:$B$195,2,FALSE)</f>
        <v>PACHITEA</v>
      </c>
      <c r="E940" s="9">
        <f t="shared" si="2"/>
        <v>10</v>
      </c>
      <c r="F940" t="str">
        <f>VLOOKUP(E940,DEPARTAMENTO!$A$1:$B$25,2,FALSE)</f>
        <v>DEPARTAMENTO HUANUCO</v>
      </c>
      <c r="G940" t="str">
        <f t="shared" si="3"/>
        <v>10008</v>
      </c>
      <c r="H940" t="str">
        <f t="shared" si="4"/>
        <v>PANAO | PACHITEA | DEPARTAMENTO HUANUCO</v>
      </c>
      <c r="I940" t="str">
        <f t="shared" si="5"/>
        <v>['100801','PANAO | PACHITEA | DEPARTAMENTO HUANUCO'],</v>
      </c>
    </row>
    <row r="941">
      <c r="A941" s="7" t="s">
        <v>1825</v>
      </c>
      <c r="B941" s="8" t="s">
        <v>1826</v>
      </c>
      <c r="C941" t="str">
        <f t="shared" si="1"/>
        <v>1008</v>
      </c>
      <c r="D941" t="str">
        <f>VLOOKUP(C941,PROVINCIA!$A$1:$B$195,2,FALSE)</f>
        <v>PACHITEA</v>
      </c>
      <c r="E941" s="9">
        <f t="shared" si="2"/>
        <v>10</v>
      </c>
      <c r="F941" t="str">
        <f>VLOOKUP(E941,DEPARTAMENTO!$A$1:$B$25,2,FALSE)</f>
        <v>DEPARTAMENTO HUANUCO</v>
      </c>
      <c r="G941" t="str">
        <f t="shared" si="3"/>
        <v>10008</v>
      </c>
      <c r="H941" t="str">
        <f t="shared" si="4"/>
        <v>CHAGLLA | PACHITEA | DEPARTAMENTO HUANUCO</v>
      </c>
      <c r="I941" t="str">
        <f t="shared" si="5"/>
        <v>['100802','CHAGLLA | PACHITEA | DEPARTAMENTO HUANUCO'],</v>
      </c>
    </row>
    <row r="942">
      <c r="A942" s="7" t="s">
        <v>1827</v>
      </c>
      <c r="B942" s="8" t="s">
        <v>1828</v>
      </c>
      <c r="C942" t="str">
        <f t="shared" si="1"/>
        <v>1008</v>
      </c>
      <c r="D942" t="str">
        <f>VLOOKUP(C942,PROVINCIA!$A$1:$B$195,2,FALSE)</f>
        <v>PACHITEA</v>
      </c>
      <c r="E942" s="9">
        <f t="shared" si="2"/>
        <v>10</v>
      </c>
      <c r="F942" t="str">
        <f>VLOOKUP(E942,DEPARTAMENTO!$A$1:$B$25,2,FALSE)</f>
        <v>DEPARTAMENTO HUANUCO</v>
      </c>
      <c r="G942" t="str">
        <f t="shared" si="3"/>
        <v>10008</v>
      </c>
      <c r="H942" t="str">
        <f t="shared" si="4"/>
        <v>MOLINO | PACHITEA | DEPARTAMENTO HUANUCO</v>
      </c>
      <c r="I942" t="str">
        <f t="shared" si="5"/>
        <v>['100803','MOLINO | PACHITEA | DEPARTAMENTO HUANUCO'],</v>
      </c>
    </row>
    <row r="943">
      <c r="A943" s="7" t="s">
        <v>1829</v>
      </c>
      <c r="B943" s="8" t="s">
        <v>1830</v>
      </c>
      <c r="C943" t="str">
        <f t="shared" si="1"/>
        <v>1008</v>
      </c>
      <c r="D943" t="str">
        <f>VLOOKUP(C943,PROVINCIA!$A$1:$B$195,2,FALSE)</f>
        <v>PACHITEA</v>
      </c>
      <c r="E943" s="9">
        <f t="shared" si="2"/>
        <v>10</v>
      </c>
      <c r="F943" t="str">
        <f>VLOOKUP(E943,DEPARTAMENTO!$A$1:$B$25,2,FALSE)</f>
        <v>DEPARTAMENTO HUANUCO</v>
      </c>
      <c r="G943" t="str">
        <f t="shared" si="3"/>
        <v>10008</v>
      </c>
      <c r="H943" t="str">
        <f t="shared" si="4"/>
        <v>UMARI | PACHITEA | DEPARTAMENTO HUANUCO</v>
      </c>
      <c r="I943" t="str">
        <f t="shared" si="5"/>
        <v>['100804','UMARI | PACHITEA | DEPARTAMENTO HUANUCO'],</v>
      </c>
    </row>
    <row r="944">
      <c r="A944" s="7" t="s">
        <v>1831</v>
      </c>
      <c r="B944" s="8" t="s">
        <v>1832</v>
      </c>
      <c r="C944" t="str">
        <f t="shared" si="1"/>
        <v>1009</v>
      </c>
      <c r="D944" t="str">
        <f>VLOOKUP(C944,PROVINCIA!$A$1:$B$195,2,FALSE)</f>
        <v>PUERTO INCA</v>
      </c>
      <c r="E944" s="9">
        <f t="shared" si="2"/>
        <v>10</v>
      </c>
      <c r="F944" t="str">
        <f>VLOOKUP(E944,DEPARTAMENTO!$A$1:$B$25,2,FALSE)</f>
        <v>DEPARTAMENTO HUANUCO</v>
      </c>
      <c r="G944" t="str">
        <f t="shared" si="3"/>
        <v>10009</v>
      </c>
      <c r="H944" t="str">
        <f t="shared" si="4"/>
        <v>PUERTO INCA | PUERTO INCA | DEPARTAMENTO HUANUCO</v>
      </c>
      <c r="I944" t="str">
        <f t="shared" si="5"/>
        <v>['100901','PUERTO INCA | PUERTO INCA | DEPARTAMENTO HUANUCO'],</v>
      </c>
    </row>
    <row r="945">
      <c r="A945" s="7" t="s">
        <v>1833</v>
      </c>
      <c r="B945" s="8" t="s">
        <v>1834</v>
      </c>
      <c r="C945" t="str">
        <f t="shared" si="1"/>
        <v>1009</v>
      </c>
      <c r="D945" t="str">
        <f>VLOOKUP(C945,PROVINCIA!$A$1:$B$195,2,FALSE)</f>
        <v>PUERTO INCA</v>
      </c>
      <c r="E945" s="9">
        <f t="shared" si="2"/>
        <v>10</v>
      </c>
      <c r="F945" t="str">
        <f>VLOOKUP(E945,DEPARTAMENTO!$A$1:$B$25,2,FALSE)</f>
        <v>DEPARTAMENTO HUANUCO</v>
      </c>
      <c r="G945" t="str">
        <f t="shared" si="3"/>
        <v>10009</v>
      </c>
      <c r="H945" t="str">
        <f t="shared" si="4"/>
        <v>CODO DEL POZUZO | PUERTO INCA | DEPARTAMENTO HUANUCO</v>
      </c>
      <c r="I945" t="str">
        <f t="shared" si="5"/>
        <v>['100902','CODO DEL POZUZO | PUERTO INCA | DEPARTAMENTO HUANUCO'],</v>
      </c>
    </row>
    <row r="946">
      <c r="A946" s="7" t="s">
        <v>1835</v>
      </c>
      <c r="B946" s="8" t="s">
        <v>1836</v>
      </c>
      <c r="C946" t="str">
        <f t="shared" si="1"/>
        <v>1009</v>
      </c>
      <c r="D946" t="str">
        <f>VLOOKUP(C946,PROVINCIA!$A$1:$B$195,2,FALSE)</f>
        <v>PUERTO INCA</v>
      </c>
      <c r="E946" s="9">
        <f t="shared" si="2"/>
        <v>10</v>
      </c>
      <c r="F946" t="str">
        <f>VLOOKUP(E946,DEPARTAMENTO!$A$1:$B$25,2,FALSE)</f>
        <v>DEPARTAMENTO HUANUCO</v>
      </c>
      <c r="G946" t="str">
        <f t="shared" si="3"/>
        <v>10009</v>
      </c>
      <c r="H946" t="str">
        <f t="shared" si="4"/>
        <v>HONORIA | PUERTO INCA | DEPARTAMENTO HUANUCO</v>
      </c>
      <c r="I946" t="str">
        <f t="shared" si="5"/>
        <v>['100903','HONORIA | PUERTO INCA | DEPARTAMENTO HUANUCO'],</v>
      </c>
    </row>
    <row r="947">
      <c r="A947" s="7" t="s">
        <v>1837</v>
      </c>
      <c r="B947" s="8" t="s">
        <v>1838</v>
      </c>
      <c r="C947" t="str">
        <f t="shared" si="1"/>
        <v>1009</v>
      </c>
      <c r="D947" t="str">
        <f>VLOOKUP(C947,PROVINCIA!$A$1:$B$195,2,FALSE)</f>
        <v>PUERTO INCA</v>
      </c>
      <c r="E947" s="9">
        <f t="shared" si="2"/>
        <v>10</v>
      </c>
      <c r="F947" t="str">
        <f>VLOOKUP(E947,DEPARTAMENTO!$A$1:$B$25,2,FALSE)</f>
        <v>DEPARTAMENTO HUANUCO</v>
      </c>
      <c r="G947" t="str">
        <f t="shared" si="3"/>
        <v>10009</v>
      </c>
      <c r="H947" t="str">
        <f t="shared" si="4"/>
        <v>TOURNAVISTA | PUERTO INCA | DEPARTAMENTO HUANUCO</v>
      </c>
      <c r="I947" t="str">
        <f t="shared" si="5"/>
        <v>['100904','TOURNAVISTA | PUERTO INCA | DEPARTAMENTO HUANUCO'],</v>
      </c>
    </row>
    <row r="948">
      <c r="A948" s="7" t="s">
        <v>1839</v>
      </c>
      <c r="B948" s="8" t="s">
        <v>1840</v>
      </c>
      <c r="C948" t="str">
        <f t="shared" si="1"/>
        <v>1009</v>
      </c>
      <c r="D948" t="str">
        <f>VLOOKUP(C948,PROVINCIA!$A$1:$B$195,2,FALSE)</f>
        <v>PUERTO INCA</v>
      </c>
      <c r="E948" s="9">
        <f t="shared" si="2"/>
        <v>10</v>
      </c>
      <c r="F948" t="str">
        <f>VLOOKUP(E948,DEPARTAMENTO!$A$1:$B$25,2,FALSE)</f>
        <v>DEPARTAMENTO HUANUCO</v>
      </c>
      <c r="G948" t="str">
        <f t="shared" si="3"/>
        <v>10009</v>
      </c>
      <c r="H948" t="str">
        <f t="shared" si="4"/>
        <v>YUYAPICHIS | PUERTO INCA | DEPARTAMENTO HUANUCO</v>
      </c>
      <c r="I948" t="str">
        <f t="shared" si="5"/>
        <v>['100905','YUYAPICHIS | PUERTO INCA | DEPARTAMENTO HUANUCO'],</v>
      </c>
    </row>
    <row r="949">
      <c r="A949" s="7" t="s">
        <v>1841</v>
      </c>
      <c r="B949" s="8" t="s">
        <v>1097</v>
      </c>
      <c r="C949" t="str">
        <f t="shared" si="1"/>
        <v>1010</v>
      </c>
      <c r="D949" t="str">
        <f>VLOOKUP(C949,PROVINCIA!$A$1:$B$195,2,FALSE)</f>
        <v>LAURICOCHA</v>
      </c>
      <c r="E949" s="9">
        <f t="shared" si="2"/>
        <v>10</v>
      </c>
      <c r="F949" t="str">
        <f>VLOOKUP(E949,DEPARTAMENTO!$A$1:$B$25,2,FALSE)</f>
        <v>DEPARTAMENTO HUANUCO</v>
      </c>
      <c r="G949" t="str">
        <f t="shared" si="3"/>
        <v>10010</v>
      </c>
      <c r="H949" t="str">
        <f t="shared" si="4"/>
        <v>JESUS | LAURICOCHA | DEPARTAMENTO HUANUCO</v>
      </c>
      <c r="I949" t="str">
        <f t="shared" si="5"/>
        <v>['101001','JESUS | LAURICOCHA | DEPARTAMENTO HUANUCO'],</v>
      </c>
    </row>
    <row r="950">
      <c r="A950" s="7" t="s">
        <v>1842</v>
      </c>
      <c r="B950" s="8" t="s">
        <v>1843</v>
      </c>
      <c r="C950" t="str">
        <f t="shared" si="1"/>
        <v>1010</v>
      </c>
      <c r="D950" t="str">
        <f>VLOOKUP(C950,PROVINCIA!$A$1:$B$195,2,FALSE)</f>
        <v>LAURICOCHA</v>
      </c>
      <c r="E950" s="9">
        <f t="shared" si="2"/>
        <v>10</v>
      </c>
      <c r="F950" t="str">
        <f>VLOOKUP(E950,DEPARTAMENTO!$A$1:$B$25,2,FALSE)</f>
        <v>DEPARTAMENTO HUANUCO</v>
      </c>
      <c r="G950" t="str">
        <f t="shared" si="3"/>
        <v>10010</v>
      </c>
      <c r="H950" t="str">
        <f t="shared" si="4"/>
        <v>BAÑOS | LAURICOCHA | DEPARTAMENTO HUANUCO</v>
      </c>
      <c r="I950" t="str">
        <f t="shared" si="5"/>
        <v>['101002','BAÑOS | LAURICOCHA | DEPARTAMENTO HUANUCO'],</v>
      </c>
    </row>
    <row r="951">
      <c r="A951" s="7" t="s">
        <v>1844</v>
      </c>
      <c r="B951" s="8" t="s">
        <v>1845</v>
      </c>
      <c r="C951" t="str">
        <f t="shared" si="1"/>
        <v>1010</v>
      </c>
      <c r="D951" t="str">
        <f>VLOOKUP(C951,PROVINCIA!$A$1:$B$195,2,FALSE)</f>
        <v>LAURICOCHA</v>
      </c>
      <c r="E951" s="9">
        <f t="shared" si="2"/>
        <v>10</v>
      </c>
      <c r="F951" t="str">
        <f>VLOOKUP(E951,DEPARTAMENTO!$A$1:$B$25,2,FALSE)</f>
        <v>DEPARTAMENTO HUANUCO</v>
      </c>
      <c r="G951" t="str">
        <f t="shared" si="3"/>
        <v>10010</v>
      </c>
      <c r="H951" t="str">
        <f t="shared" si="4"/>
        <v>JIVIA | LAURICOCHA | DEPARTAMENTO HUANUCO</v>
      </c>
      <c r="I951" t="str">
        <f t="shared" si="5"/>
        <v>['101003','JIVIA | LAURICOCHA | DEPARTAMENTO HUANUCO'],</v>
      </c>
    </row>
    <row r="952">
      <c r="A952" s="7" t="s">
        <v>1846</v>
      </c>
      <c r="B952" s="8" t="s">
        <v>1847</v>
      </c>
      <c r="C952" t="str">
        <f t="shared" si="1"/>
        <v>1010</v>
      </c>
      <c r="D952" t="str">
        <f>VLOOKUP(C952,PROVINCIA!$A$1:$B$195,2,FALSE)</f>
        <v>LAURICOCHA</v>
      </c>
      <c r="E952" s="9">
        <f t="shared" si="2"/>
        <v>10</v>
      </c>
      <c r="F952" t="str">
        <f>VLOOKUP(E952,DEPARTAMENTO!$A$1:$B$25,2,FALSE)</f>
        <v>DEPARTAMENTO HUANUCO</v>
      </c>
      <c r="G952" t="str">
        <f t="shared" si="3"/>
        <v>10010</v>
      </c>
      <c r="H952" t="str">
        <f t="shared" si="4"/>
        <v>QUEROPALCA | LAURICOCHA | DEPARTAMENTO HUANUCO</v>
      </c>
      <c r="I952" t="str">
        <f t="shared" si="5"/>
        <v>['101004','QUEROPALCA | LAURICOCHA | DEPARTAMENTO HUANUCO'],</v>
      </c>
    </row>
    <row r="953">
      <c r="A953" s="7" t="s">
        <v>1848</v>
      </c>
      <c r="B953" s="8" t="s">
        <v>1849</v>
      </c>
      <c r="C953" t="str">
        <f t="shared" si="1"/>
        <v>1010</v>
      </c>
      <c r="D953" t="str">
        <f>VLOOKUP(C953,PROVINCIA!$A$1:$B$195,2,FALSE)</f>
        <v>LAURICOCHA</v>
      </c>
      <c r="E953" s="9">
        <f t="shared" si="2"/>
        <v>10</v>
      </c>
      <c r="F953" t="str">
        <f>VLOOKUP(E953,DEPARTAMENTO!$A$1:$B$25,2,FALSE)</f>
        <v>DEPARTAMENTO HUANUCO</v>
      </c>
      <c r="G953" t="str">
        <f t="shared" si="3"/>
        <v>10010</v>
      </c>
      <c r="H953" t="str">
        <f t="shared" si="4"/>
        <v>RONDOS | LAURICOCHA | DEPARTAMENTO HUANUCO</v>
      </c>
      <c r="I953" t="str">
        <f t="shared" si="5"/>
        <v>['101005','RONDOS | LAURICOCHA | DEPARTAMENTO HUANUCO'],</v>
      </c>
    </row>
    <row r="954">
      <c r="A954" s="7" t="s">
        <v>1850</v>
      </c>
      <c r="B954" s="8" t="s">
        <v>1851</v>
      </c>
      <c r="C954" t="str">
        <f t="shared" si="1"/>
        <v>1010</v>
      </c>
      <c r="D954" t="str">
        <f>VLOOKUP(C954,PROVINCIA!$A$1:$B$195,2,FALSE)</f>
        <v>LAURICOCHA</v>
      </c>
      <c r="E954" s="9">
        <f t="shared" si="2"/>
        <v>10</v>
      </c>
      <c r="F954" t="str">
        <f>VLOOKUP(E954,DEPARTAMENTO!$A$1:$B$25,2,FALSE)</f>
        <v>DEPARTAMENTO HUANUCO</v>
      </c>
      <c r="G954" t="str">
        <f t="shared" si="3"/>
        <v>10010</v>
      </c>
      <c r="H954" t="str">
        <f t="shared" si="4"/>
        <v>SAN FRANCISCO DE ASIS | LAURICOCHA | DEPARTAMENTO HUANUCO</v>
      </c>
      <c r="I954" t="str">
        <f t="shared" si="5"/>
        <v>['101006','SAN FRANCISCO DE ASIS | LAURICOCHA | DEPARTAMENTO HUANUCO'],</v>
      </c>
    </row>
    <row r="955">
      <c r="A955" s="7" t="s">
        <v>1852</v>
      </c>
      <c r="B955" s="8" t="s">
        <v>1853</v>
      </c>
      <c r="C955" t="str">
        <f t="shared" si="1"/>
        <v>1010</v>
      </c>
      <c r="D955" t="str">
        <f>VLOOKUP(C955,PROVINCIA!$A$1:$B$195,2,FALSE)</f>
        <v>LAURICOCHA</v>
      </c>
      <c r="E955" s="9">
        <f t="shared" si="2"/>
        <v>10</v>
      </c>
      <c r="F955" t="str">
        <f>VLOOKUP(E955,DEPARTAMENTO!$A$1:$B$25,2,FALSE)</f>
        <v>DEPARTAMENTO HUANUCO</v>
      </c>
      <c r="G955" t="str">
        <f t="shared" si="3"/>
        <v>10010</v>
      </c>
      <c r="H955" t="str">
        <f t="shared" si="4"/>
        <v>SAN MIGUEL DE CAURI | LAURICOCHA | DEPARTAMENTO HUANUCO</v>
      </c>
      <c r="I955" t="str">
        <f t="shared" si="5"/>
        <v>['101007','SAN MIGUEL DE CAURI | LAURICOCHA | DEPARTAMENTO HUANUCO'],</v>
      </c>
    </row>
    <row r="956">
      <c r="A956" s="7" t="s">
        <v>1854</v>
      </c>
      <c r="B956" s="8" t="s">
        <v>1855</v>
      </c>
      <c r="C956" t="str">
        <f t="shared" si="1"/>
        <v>1011</v>
      </c>
      <c r="D956" t="str">
        <f>VLOOKUP(C956,PROVINCIA!$A$1:$B$195,2,FALSE)</f>
        <v>YAROWILCA</v>
      </c>
      <c r="E956" s="9">
        <f t="shared" si="2"/>
        <v>10</v>
      </c>
      <c r="F956" t="str">
        <f>VLOOKUP(E956,DEPARTAMENTO!$A$1:$B$25,2,FALSE)</f>
        <v>DEPARTAMENTO HUANUCO</v>
      </c>
      <c r="G956" t="str">
        <f t="shared" si="3"/>
        <v>10011</v>
      </c>
      <c r="H956" t="str">
        <f t="shared" si="4"/>
        <v>CHAVINILLO | YAROWILCA | DEPARTAMENTO HUANUCO</v>
      </c>
      <c r="I956" t="str">
        <f t="shared" si="5"/>
        <v>['101101','CHAVINILLO | YAROWILCA | DEPARTAMENTO HUANUCO'],</v>
      </c>
    </row>
    <row r="957">
      <c r="A957" s="7" t="s">
        <v>1856</v>
      </c>
      <c r="B957" s="8" t="s">
        <v>1857</v>
      </c>
      <c r="C957" t="str">
        <f t="shared" si="1"/>
        <v>1011</v>
      </c>
      <c r="D957" t="str">
        <f>VLOOKUP(C957,PROVINCIA!$A$1:$B$195,2,FALSE)</f>
        <v>YAROWILCA</v>
      </c>
      <c r="E957" s="9">
        <f t="shared" si="2"/>
        <v>10</v>
      </c>
      <c r="F957" t="str">
        <f>VLOOKUP(E957,DEPARTAMENTO!$A$1:$B$25,2,FALSE)</f>
        <v>DEPARTAMENTO HUANUCO</v>
      </c>
      <c r="G957" t="str">
        <f t="shared" si="3"/>
        <v>10011</v>
      </c>
      <c r="H957" t="str">
        <f t="shared" si="4"/>
        <v>CAHUAC | YAROWILCA | DEPARTAMENTO HUANUCO</v>
      </c>
      <c r="I957" t="str">
        <f t="shared" si="5"/>
        <v>['101102','CAHUAC | YAROWILCA | DEPARTAMENTO HUANUCO'],</v>
      </c>
    </row>
    <row r="958">
      <c r="A958" s="7" t="s">
        <v>1858</v>
      </c>
      <c r="B958" s="8" t="s">
        <v>1859</v>
      </c>
      <c r="C958" t="str">
        <f t="shared" si="1"/>
        <v>1011</v>
      </c>
      <c r="D958" t="str">
        <f>VLOOKUP(C958,PROVINCIA!$A$1:$B$195,2,FALSE)</f>
        <v>YAROWILCA</v>
      </c>
      <c r="E958" s="9">
        <f t="shared" si="2"/>
        <v>10</v>
      </c>
      <c r="F958" t="str">
        <f>VLOOKUP(E958,DEPARTAMENTO!$A$1:$B$25,2,FALSE)</f>
        <v>DEPARTAMENTO HUANUCO</v>
      </c>
      <c r="G958" t="str">
        <f t="shared" si="3"/>
        <v>10011</v>
      </c>
      <c r="H958" t="str">
        <f t="shared" si="4"/>
        <v>CHACABAMBA | YAROWILCA | DEPARTAMENTO HUANUCO</v>
      </c>
      <c r="I958" t="str">
        <f t="shared" si="5"/>
        <v>['101103','CHACABAMBA | YAROWILCA | DEPARTAMENTO HUANUCO'],</v>
      </c>
    </row>
    <row r="959">
      <c r="A959" s="7" t="s">
        <v>1860</v>
      </c>
      <c r="B959" s="8" t="s">
        <v>1861</v>
      </c>
      <c r="C959" t="str">
        <f t="shared" si="1"/>
        <v>1011</v>
      </c>
      <c r="D959" t="str">
        <f>VLOOKUP(C959,PROVINCIA!$A$1:$B$195,2,FALSE)</f>
        <v>YAROWILCA</v>
      </c>
      <c r="E959" s="9">
        <f t="shared" si="2"/>
        <v>10</v>
      </c>
      <c r="F959" t="str">
        <f>VLOOKUP(E959,DEPARTAMENTO!$A$1:$B$25,2,FALSE)</f>
        <v>DEPARTAMENTO HUANUCO</v>
      </c>
      <c r="G959" t="str">
        <f t="shared" si="3"/>
        <v>10011</v>
      </c>
      <c r="H959" t="str">
        <f t="shared" si="4"/>
        <v>APARICIO POMARES | YAROWILCA | DEPARTAMENTO HUANUCO</v>
      </c>
      <c r="I959" t="str">
        <f t="shared" si="5"/>
        <v>['101104','APARICIO POMARES | YAROWILCA | DEPARTAMENTO HUANUCO'],</v>
      </c>
    </row>
    <row r="960">
      <c r="A960" s="7" t="s">
        <v>1862</v>
      </c>
      <c r="B960" s="8" t="s">
        <v>1863</v>
      </c>
      <c r="C960" t="str">
        <f t="shared" si="1"/>
        <v>1011</v>
      </c>
      <c r="D960" t="str">
        <f>VLOOKUP(C960,PROVINCIA!$A$1:$B$195,2,FALSE)</f>
        <v>YAROWILCA</v>
      </c>
      <c r="E960" s="9">
        <f t="shared" si="2"/>
        <v>10</v>
      </c>
      <c r="F960" t="str">
        <f>VLOOKUP(E960,DEPARTAMENTO!$A$1:$B$25,2,FALSE)</f>
        <v>DEPARTAMENTO HUANUCO</v>
      </c>
      <c r="G960" t="str">
        <f t="shared" si="3"/>
        <v>10011</v>
      </c>
      <c r="H960" t="str">
        <f t="shared" si="4"/>
        <v>JACAS CHICO | YAROWILCA | DEPARTAMENTO HUANUCO</v>
      </c>
      <c r="I960" t="str">
        <f t="shared" si="5"/>
        <v>['101105','JACAS CHICO | YAROWILCA | DEPARTAMENTO HUANUCO'],</v>
      </c>
    </row>
    <row r="961">
      <c r="A961" s="7" t="s">
        <v>1864</v>
      </c>
      <c r="B961" s="8" t="s">
        <v>1865</v>
      </c>
      <c r="C961" t="str">
        <f t="shared" si="1"/>
        <v>1011</v>
      </c>
      <c r="D961" t="str">
        <f>VLOOKUP(C961,PROVINCIA!$A$1:$B$195,2,FALSE)</f>
        <v>YAROWILCA</v>
      </c>
      <c r="E961" s="9">
        <f t="shared" si="2"/>
        <v>10</v>
      </c>
      <c r="F961" t="str">
        <f>VLOOKUP(E961,DEPARTAMENTO!$A$1:$B$25,2,FALSE)</f>
        <v>DEPARTAMENTO HUANUCO</v>
      </c>
      <c r="G961" t="str">
        <f t="shared" si="3"/>
        <v>10011</v>
      </c>
      <c r="H961" t="str">
        <f t="shared" si="4"/>
        <v>OBAS | YAROWILCA | DEPARTAMENTO HUANUCO</v>
      </c>
      <c r="I961" t="str">
        <f t="shared" si="5"/>
        <v>['101106','OBAS | YAROWILCA | DEPARTAMENTO HUANUCO'],</v>
      </c>
    </row>
    <row r="962">
      <c r="A962" s="7" t="s">
        <v>1866</v>
      </c>
      <c r="B962" s="8" t="s">
        <v>860</v>
      </c>
      <c r="C962" t="str">
        <f t="shared" si="1"/>
        <v>1011</v>
      </c>
      <c r="D962" t="str">
        <f>VLOOKUP(C962,PROVINCIA!$A$1:$B$195,2,FALSE)</f>
        <v>YAROWILCA</v>
      </c>
      <c r="E962" s="9">
        <f t="shared" si="2"/>
        <v>10</v>
      </c>
      <c r="F962" t="str">
        <f>VLOOKUP(E962,DEPARTAMENTO!$A$1:$B$25,2,FALSE)</f>
        <v>DEPARTAMENTO HUANUCO</v>
      </c>
      <c r="G962" t="str">
        <f t="shared" si="3"/>
        <v>10011</v>
      </c>
      <c r="H962" t="str">
        <f t="shared" si="4"/>
        <v>PAMPAMARCA | YAROWILCA | DEPARTAMENTO HUANUCO</v>
      </c>
      <c r="I962" t="str">
        <f t="shared" si="5"/>
        <v>['101107','PAMPAMARCA | YAROWILCA | DEPARTAMENTO HUANUCO'],</v>
      </c>
    </row>
    <row r="963">
      <c r="A963" s="7" t="s">
        <v>1867</v>
      </c>
      <c r="B963" s="8" t="s">
        <v>1868</v>
      </c>
      <c r="C963" t="str">
        <f t="shared" si="1"/>
        <v>1011</v>
      </c>
      <c r="D963" t="str">
        <f>VLOOKUP(C963,PROVINCIA!$A$1:$B$195,2,FALSE)</f>
        <v>YAROWILCA</v>
      </c>
      <c r="E963" s="9">
        <f t="shared" si="2"/>
        <v>10</v>
      </c>
      <c r="F963" t="str">
        <f>VLOOKUP(E963,DEPARTAMENTO!$A$1:$B$25,2,FALSE)</f>
        <v>DEPARTAMENTO HUANUCO</v>
      </c>
      <c r="G963" t="str">
        <f t="shared" si="3"/>
        <v>10011</v>
      </c>
      <c r="H963" t="str">
        <f t="shared" si="4"/>
        <v>CHORAS | YAROWILCA | DEPARTAMENTO HUANUCO</v>
      </c>
      <c r="I963" t="str">
        <f t="shared" si="5"/>
        <v>['101108','CHORAS | YAROWILCA | DEPARTAMENTO HUANUCO'],</v>
      </c>
    </row>
    <row r="964">
      <c r="A964" s="7" t="s">
        <v>1869</v>
      </c>
      <c r="B964" s="8" t="s">
        <v>1870</v>
      </c>
      <c r="C964" t="str">
        <f t="shared" si="1"/>
        <v>1101</v>
      </c>
      <c r="D964" t="str">
        <f>VLOOKUP(C964,PROVINCIA!$A$1:$B$195,2,FALSE)</f>
        <v>ICA</v>
      </c>
      <c r="E964" s="9">
        <f t="shared" si="2"/>
        <v>11</v>
      </c>
      <c r="F964" t="str">
        <f>VLOOKUP(E964,DEPARTAMENTO!$A$1:$B$25,2,FALSE)</f>
        <v>DEPARTAMENTO ICA</v>
      </c>
      <c r="G964" t="str">
        <f t="shared" si="3"/>
        <v>11101</v>
      </c>
      <c r="H964" t="str">
        <f t="shared" si="4"/>
        <v>ICA | ICA | DEPARTAMENTO ICA</v>
      </c>
      <c r="I964" t="str">
        <f t="shared" si="5"/>
        <v>['110101','ICA | ICA | DEPARTAMENTO ICA'],</v>
      </c>
    </row>
    <row r="965">
      <c r="A965" s="7" t="s">
        <v>1871</v>
      </c>
      <c r="B965" s="8" t="s">
        <v>1872</v>
      </c>
      <c r="C965" t="str">
        <f t="shared" si="1"/>
        <v>1101</v>
      </c>
      <c r="D965" t="str">
        <f>VLOOKUP(C965,PROVINCIA!$A$1:$B$195,2,FALSE)</f>
        <v>ICA</v>
      </c>
      <c r="E965" s="9">
        <f t="shared" si="2"/>
        <v>11</v>
      </c>
      <c r="F965" t="str">
        <f>VLOOKUP(E965,DEPARTAMENTO!$A$1:$B$25,2,FALSE)</f>
        <v>DEPARTAMENTO ICA</v>
      </c>
      <c r="G965" t="str">
        <f t="shared" si="3"/>
        <v>11101</v>
      </c>
      <c r="H965" t="str">
        <f t="shared" si="4"/>
        <v>LA TINGUIÑA | ICA | DEPARTAMENTO ICA</v>
      </c>
      <c r="I965" t="str">
        <f t="shared" si="5"/>
        <v>['110102','LA TINGUIÑA | ICA | DEPARTAMENTO ICA'],</v>
      </c>
    </row>
    <row r="966">
      <c r="A966" s="7" t="s">
        <v>1873</v>
      </c>
      <c r="B966" s="8" t="s">
        <v>1874</v>
      </c>
      <c r="C966" t="str">
        <f t="shared" si="1"/>
        <v>1101</v>
      </c>
      <c r="D966" t="str">
        <f>VLOOKUP(C966,PROVINCIA!$A$1:$B$195,2,FALSE)</f>
        <v>ICA</v>
      </c>
      <c r="E966" s="9">
        <f t="shared" si="2"/>
        <v>11</v>
      </c>
      <c r="F966" t="str">
        <f>VLOOKUP(E966,DEPARTAMENTO!$A$1:$B$25,2,FALSE)</f>
        <v>DEPARTAMENTO ICA</v>
      </c>
      <c r="G966" t="str">
        <f t="shared" si="3"/>
        <v>11101</v>
      </c>
      <c r="H966" t="str">
        <f t="shared" si="4"/>
        <v>LOS AQUIJES | ICA | DEPARTAMENTO ICA</v>
      </c>
      <c r="I966" t="str">
        <f t="shared" si="5"/>
        <v>['110103','LOS AQUIJES | ICA | DEPARTAMENTO ICA'],</v>
      </c>
    </row>
    <row r="967">
      <c r="A967" s="7" t="s">
        <v>1875</v>
      </c>
      <c r="B967" s="8" t="s">
        <v>1876</v>
      </c>
      <c r="C967" t="str">
        <f t="shared" si="1"/>
        <v>1101</v>
      </c>
      <c r="D967" t="str">
        <f>VLOOKUP(C967,PROVINCIA!$A$1:$B$195,2,FALSE)</f>
        <v>ICA</v>
      </c>
      <c r="E967" s="9">
        <f t="shared" si="2"/>
        <v>11</v>
      </c>
      <c r="F967" t="str">
        <f>VLOOKUP(E967,DEPARTAMENTO!$A$1:$B$25,2,FALSE)</f>
        <v>DEPARTAMENTO ICA</v>
      </c>
      <c r="G967" t="str">
        <f t="shared" si="3"/>
        <v>11101</v>
      </c>
      <c r="H967" t="str">
        <f t="shared" si="4"/>
        <v>OCUCAJE | ICA | DEPARTAMENTO ICA</v>
      </c>
      <c r="I967" t="str">
        <f t="shared" si="5"/>
        <v>['110104','OCUCAJE | ICA | DEPARTAMENTO ICA'],</v>
      </c>
    </row>
    <row r="968">
      <c r="A968" s="7" t="s">
        <v>1877</v>
      </c>
      <c r="B968" s="8" t="s">
        <v>1878</v>
      </c>
      <c r="C968" t="str">
        <f t="shared" si="1"/>
        <v>1101</v>
      </c>
      <c r="D968" t="str">
        <f>VLOOKUP(C968,PROVINCIA!$A$1:$B$195,2,FALSE)</f>
        <v>ICA</v>
      </c>
      <c r="E968" s="9">
        <f t="shared" si="2"/>
        <v>11</v>
      </c>
      <c r="F968" t="str">
        <f>VLOOKUP(E968,DEPARTAMENTO!$A$1:$B$25,2,FALSE)</f>
        <v>DEPARTAMENTO ICA</v>
      </c>
      <c r="G968" t="str">
        <f t="shared" si="3"/>
        <v>11101</v>
      </c>
      <c r="H968" t="str">
        <f t="shared" si="4"/>
        <v>PACHACUTEC | ICA | DEPARTAMENTO ICA</v>
      </c>
      <c r="I968" t="str">
        <f t="shared" si="5"/>
        <v>['110105','PACHACUTEC | ICA | DEPARTAMENTO ICA'],</v>
      </c>
    </row>
    <row r="969">
      <c r="A969" s="7" t="s">
        <v>1879</v>
      </c>
      <c r="B969" s="8" t="s">
        <v>1880</v>
      </c>
      <c r="C969" t="str">
        <f t="shared" si="1"/>
        <v>1101</v>
      </c>
      <c r="D969" t="str">
        <f>VLOOKUP(C969,PROVINCIA!$A$1:$B$195,2,FALSE)</f>
        <v>ICA</v>
      </c>
      <c r="E969" s="9">
        <f t="shared" si="2"/>
        <v>11</v>
      </c>
      <c r="F969" t="str">
        <f>VLOOKUP(E969,DEPARTAMENTO!$A$1:$B$25,2,FALSE)</f>
        <v>DEPARTAMENTO ICA</v>
      </c>
      <c r="G969" t="str">
        <f t="shared" si="3"/>
        <v>11101</v>
      </c>
      <c r="H969" t="str">
        <f t="shared" si="4"/>
        <v>PARCONA | ICA | DEPARTAMENTO ICA</v>
      </c>
      <c r="I969" t="str">
        <f t="shared" si="5"/>
        <v>['110106','PARCONA | ICA | DEPARTAMENTO ICA'],</v>
      </c>
    </row>
    <row r="970">
      <c r="A970" s="7" t="s">
        <v>1881</v>
      </c>
      <c r="B970" s="8" t="s">
        <v>1882</v>
      </c>
      <c r="C970" t="str">
        <f t="shared" si="1"/>
        <v>1101</v>
      </c>
      <c r="D970" t="str">
        <f>VLOOKUP(C970,PROVINCIA!$A$1:$B$195,2,FALSE)</f>
        <v>ICA</v>
      </c>
      <c r="E970" s="9">
        <f t="shared" si="2"/>
        <v>11</v>
      </c>
      <c r="F970" t="str">
        <f>VLOOKUP(E970,DEPARTAMENTO!$A$1:$B$25,2,FALSE)</f>
        <v>DEPARTAMENTO ICA</v>
      </c>
      <c r="G970" t="str">
        <f t="shared" si="3"/>
        <v>11101</v>
      </c>
      <c r="H970" t="str">
        <f t="shared" si="4"/>
        <v>PUEBLO NUEVO | ICA | DEPARTAMENTO ICA</v>
      </c>
      <c r="I970" t="str">
        <f t="shared" si="5"/>
        <v>['110107','PUEBLO NUEVO | ICA | DEPARTAMENTO ICA'],</v>
      </c>
    </row>
    <row r="971">
      <c r="A971" s="7" t="s">
        <v>1883</v>
      </c>
      <c r="B971" s="8" t="s">
        <v>1884</v>
      </c>
      <c r="C971" t="str">
        <f t="shared" si="1"/>
        <v>1101</v>
      </c>
      <c r="D971" t="str">
        <f>VLOOKUP(C971,PROVINCIA!$A$1:$B$195,2,FALSE)</f>
        <v>ICA</v>
      </c>
      <c r="E971" s="9">
        <f t="shared" si="2"/>
        <v>11</v>
      </c>
      <c r="F971" t="str">
        <f>VLOOKUP(E971,DEPARTAMENTO!$A$1:$B$25,2,FALSE)</f>
        <v>DEPARTAMENTO ICA</v>
      </c>
      <c r="G971" t="str">
        <f t="shared" si="3"/>
        <v>11101</v>
      </c>
      <c r="H971" t="str">
        <f t="shared" si="4"/>
        <v>SALAS | ICA | DEPARTAMENTO ICA</v>
      </c>
      <c r="I971" t="str">
        <f t="shared" si="5"/>
        <v>['110108','SALAS | ICA | DEPARTAMENTO ICA'],</v>
      </c>
    </row>
    <row r="972">
      <c r="A972" s="7" t="s">
        <v>1885</v>
      </c>
      <c r="B972" s="8" t="s">
        <v>1886</v>
      </c>
      <c r="C972" t="str">
        <f t="shared" si="1"/>
        <v>1101</v>
      </c>
      <c r="D972" t="str">
        <f>VLOOKUP(C972,PROVINCIA!$A$1:$B$195,2,FALSE)</f>
        <v>ICA</v>
      </c>
      <c r="E972" s="9">
        <f t="shared" si="2"/>
        <v>11</v>
      </c>
      <c r="F972" t="str">
        <f>VLOOKUP(E972,DEPARTAMENTO!$A$1:$B$25,2,FALSE)</f>
        <v>DEPARTAMENTO ICA</v>
      </c>
      <c r="G972" t="str">
        <f t="shared" si="3"/>
        <v>11101</v>
      </c>
      <c r="H972" t="str">
        <f t="shared" si="4"/>
        <v>SAN JOSE DE LOS MOLINOS | ICA | DEPARTAMENTO ICA</v>
      </c>
      <c r="I972" t="str">
        <f t="shared" si="5"/>
        <v>['110109','SAN JOSE DE LOS MOLINOS | ICA | DEPARTAMENTO ICA'],</v>
      </c>
    </row>
    <row r="973">
      <c r="A973" s="7" t="s">
        <v>1887</v>
      </c>
      <c r="B973" s="8" t="s">
        <v>890</v>
      </c>
      <c r="C973" t="str">
        <f t="shared" si="1"/>
        <v>1101</v>
      </c>
      <c r="D973" t="str">
        <f>VLOOKUP(C973,PROVINCIA!$A$1:$B$195,2,FALSE)</f>
        <v>ICA</v>
      </c>
      <c r="E973" s="9">
        <f t="shared" si="2"/>
        <v>11</v>
      </c>
      <c r="F973" t="str">
        <f>VLOOKUP(E973,DEPARTAMENTO!$A$1:$B$25,2,FALSE)</f>
        <v>DEPARTAMENTO ICA</v>
      </c>
      <c r="G973" t="str">
        <f t="shared" si="3"/>
        <v>11101</v>
      </c>
      <c r="H973" t="str">
        <f t="shared" si="4"/>
        <v>SAN JUAN BAUTISTA | ICA | DEPARTAMENTO ICA</v>
      </c>
      <c r="I973" t="str">
        <f t="shared" si="5"/>
        <v>['110110','SAN JUAN BAUTISTA | ICA | DEPARTAMENTO ICA'],</v>
      </c>
    </row>
    <row r="974">
      <c r="A974" s="7" t="s">
        <v>1888</v>
      </c>
      <c r="B974" s="8" t="s">
        <v>1351</v>
      </c>
      <c r="C974" t="str">
        <f t="shared" si="1"/>
        <v>1101</v>
      </c>
      <c r="D974" t="str">
        <f>VLOOKUP(C974,PROVINCIA!$A$1:$B$195,2,FALSE)</f>
        <v>ICA</v>
      </c>
      <c r="E974" s="9">
        <f t="shared" si="2"/>
        <v>11</v>
      </c>
      <c r="F974" t="str">
        <f>VLOOKUP(E974,DEPARTAMENTO!$A$1:$B$25,2,FALSE)</f>
        <v>DEPARTAMENTO ICA</v>
      </c>
      <c r="G974" t="str">
        <f t="shared" si="3"/>
        <v>11101</v>
      </c>
      <c r="H974" t="str">
        <f t="shared" si="4"/>
        <v>SANTIAGO | ICA | DEPARTAMENTO ICA</v>
      </c>
      <c r="I974" t="str">
        <f t="shared" si="5"/>
        <v>['110111','SANTIAGO | ICA | DEPARTAMENTO ICA'],</v>
      </c>
    </row>
    <row r="975">
      <c r="A975" s="7" t="s">
        <v>1889</v>
      </c>
      <c r="B975" s="8" t="s">
        <v>1890</v>
      </c>
      <c r="C975" t="str">
        <f t="shared" si="1"/>
        <v>1101</v>
      </c>
      <c r="D975" t="str">
        <f>VLOOKUP(C975,PROVINCIA!$A$1:$B$195,2,FALSE)</f>
        <v>ICA</v>
      </c>
      <c r="E975" s="9">
        <f t="shared" si="2"/>
        <v>11</v>
      </c>
      <c r="F975" t="str">
        <f>VLOOKUP(E975,DEPARTAMENTO!$A$1:$B$25,2,FALSE)</f>
        <v>DEPARTAMENTO ICA</v>
      </c>
      <c r="G975" t="str">
        <f t="shared" si="3"/>
        <v>11101</v>
      </c>
      <c r="H975" t="str">
        <f t="shared" si="4"/>
        <v>SUBTANJALLA | ICA | DEPARTAMENTO ICA</v>
      </c>
      <c r="I975" t="str">
        <f t="shared" si="5"/>
        <v>['110112','SUBTANJALLA | ICA | DEPARTAMENTO ICA'],</v>
      </c>
    </row>
    <row r="976">
      <c r="A976" s="7" t="s">
        <v>1891</v>
      </c>
      <c r="B976" s="8" t="s">
        <v>1892</v>
      </c>
      <c r="C976" t="str">
        <f t="shared" si="1"/>
        <v>1101</v>
      </c>
      <c r="D976" t="str">
        <f>VLOOKUP(C976,PROVINCIA!$A$1:$B$195,2,FALSE)</f>
        <v>ICA</v>
      </c>
      <c r="E976" s="9">
        <f t="shared" si="2"/>
        <v>11</v>
      </c>
      <c r="F976" t="str">
        <f>VLOOKUP(E976,DEPARTAMENTO!$A$1:$B$25,2,FALSE)</f>
        <v>DEPARTAMENTO ICA</v>
      </c>
      <c r="G976" t="str">
        <f t="shared" si="3"/>
        <v>11101</v>
      </c>
      <c r="H976" t="str">
        <f t="shared" si="4"/>
        <v>TATE | ICA | DEPARTAMENTO ICA</v>
      </c>
      <c r="I976" t="str">
        <f t="shared" si="5"/>
        <v>['110113','TATE | ICA | DEPARTAMENTO ICA'],</v>
      </c>
    </row>
    <row r="977">
      <c r="A977" s="7" t="s">
        <v>1893</v>
      </c>
      <c r="B977" s="8" t="s">
        <v>1894</v>
      </c>
      <c r="C977" t="str">
        <f t="shared" si="1"/>
        <v>1101</v>
      </c>
      <c r="D977" t="str">
        <f>VLOOKUP(C977,PROVINCIA!$A$1:$B$195,2,FALSE)</f>
        <v>ICA</v>
      </c>
      <c r="E977" s="9">
        <f t="shared" si="2"/>
        <v>11</v>
      </c>
      <c r="F977" t="str">
        <f>VLOOKUP(E977,DEPARTAMENTO!$A$1:$B$25,2,FALSE)</f>
        <v>DEPARTAMENTO ICA</v>
      </c>
      <c r="G977" t="str">
        <f t="shared" si="3"/>
        <v>11101</v>
      </c>
      <c r="H977" t="str">
        <f t="shared" si="4"/>
        <v>YAUCA DEL ROSARIO  1/ | ICA | DEPARTAMENTO ICA</v>
      </c>
      <c r="I977" t="str">
        <f t="shared" si="5"/>
        <v>['110114','YAUCA DEL ROSARIO  1/ | ICA | DEPARTAMENTO ICA'],</v>
      </c>
    </row>
    <row r="978">
      <c r="A978" s="7" t="s">
        <v>1895</v>
      </c>
      <c r="B978" s="8" t="s">
        <v>1896</v>
      </c>
      <c r="C978" t="str">
        <f t="shared" si="1"/>
        <v>1102</v>
      </c>
      <c r="D978" t="str">
        <f>VLOOKUP(C978,PROVINCIA!$A$1:$B$195,2,FALSE)</f>
        <v>CHINCHA</v>
      </c>
      <c r="E978" s="9">
        <f t="shared" si="2"/>
        <v>11</v>
      </c>
      <c r="F978" t="str">
        <f>VLOOKUP(E978,DEPARTAMENTO!$A$1:$B$25,2,FALSE)</f>
        <v>DEPARTAMENTO ICA</v>
      </c>
      <c r="G978" t="str">
        <f t="shared" si="3"/>
        <v>11102</v>
      </c>
      <c r="H978" t="str">
        <f t="shared" si="4"/>
        <v>CHINCHA ALTA | CHINCHA | DEPARTAMENTO ICA</v>
      </c>
      <c r="I978" t="str">
        <f t="shared" si="5"/>
        <v>['110201','CHINCHA ALTA | CHINCHA | DEPARTAMENTO ICA'],</v>
      </c>
    </row>
    <row r="979">
      <c r="A979" s="7" t="s">
        <v>1897</v>
      </c>
      <c r="B979" s="8" t="s">
        <v>1898</v>
      </c>
      <c r="C979" t="str">
        <f t="shared" si="1"/>
        <v>1102</v>
      </c>
      <c r="D979" t="str">
        <f>VLOOKUP(C979,PROVINCIA!$A$1:$B$195,2,FALSE)</f>
        <v>CHINCHA</v>
      </c>
      <c r="E979" s="9">
        <f t="shared" si="2"/>
        <v>11</v>
      </c>
      <c r="F979" t="str">
        <f>VLOOKUP(E979,DEPARTAMENTO!$A$1:$B$25,2,FALSE)</f>
        <v>DEPARTAMENTO ICA</v>
      </c>
      <c r="G979" t="str">
        <f t="shared" si="3"/>
        <v>11102</v>
      </c>
      <c r="H979" t="str">
        <f t="shared" si="4"/>
        <v>ALTO LARAN | CHINCHA | DEPARTAMENTO ICA</v>
      </c>
      <c r="I979" t="str">
        <f t="shared" si="5"/>
        <v>['110202','ALTO LARAN | CHINCHA | DEPARTAMENTO ICA'],</v>
      </c>
    </row>
    <row r="980">
      <c r="A980" s="7" t="s">
        <v>1899</v>
      </c>
      <c r="B980" s="8" t="s">
        <v>1900</v>
      </c>
      <c r="C980" t="str">
        <f t="shared" si="1"/>
        <v>1102</v>
      </c>
      <c r="D980" t="str">
        <f>VLOOKUP(C980,PROVINCIA!$A$1:$B$195,2,FALSE)</f>
        <v>CHINCHA</v>
      </c>
      <c r="E980" s="9">
        <f t="shared" si="2"/>
        <v>11</v>
      </c>
      <c r="F980" t="str">
        <f>VLOOKUP(E980,DEPARTAMENTO!$A$1:$B$25,2,FALSE)</f>
        <v>DEPARTAMENTO ICA</v>
      </c>
      <c r="G980" t="str">
        <f t="shared" si="3"/>
        <v>11102</v>
      </c>
      <c r="H980" t="str">
        <f t="shared" si="4"/>
        <v>CHAVIN | CHINCHA | DEPARTAMENTO ICA</v>
      </c>
      <c r="I980" t="str">
        <f t="shared" si="5"/>
        <v>['110203','CHAVIN | CHINCHA | DEPARTAMENTO ICA'],</v>
      </c>
    </row>
    <row r="981">
      <c r="A981" s="7" t="s">
        <v>1901</v>
      </c>
      <c r="B981" s="8" t="s">
        <v>1902</v>
      </c>
      <c r="C981" t="str">
        <f t="shared" si="1"/>
        <v>1102</v>
      </c>
      <c r="D981" t="str">
        <f>VLOOKUP(C981,PROVINCIA!$A$1:$B$195,2,FALSE)</f>
        <v>CHINCHA</v>
      </c>
      <c r="E981" s="9">
        <f t="shared" si="2"/>
        <v>11</v>
      </c>
      <c r="F981" t="str">
        <f>VLOOKUP(E981,DEPARTAMENTO!$A$1:$B$25,2,FALSE)</f>
        <v>DEPARTAMENTO ICA</v>
      </c>
      <c r="G981" t="str">
        <f t="shared" si="3"/>
        <v>11102</v>
      </c>
      <c r="H981" t="str">
        <f t="shared" si="4"/>
        <v>CHINCHA BAJA | CHINCHA | DEPARTAMENTO ICA</v>
      </c>
      <c r="I981" t="str">
        <f t="shared" si="5"/>
        <v>['110204','CHINCHA BAJA | CHINCHA | DEPARTAMENTO ICA'],</v>
      </c>
    </row>
    <row r="982">
      <c r="A982" s="7" t="s">
        <v>1903</v>
      </c>
      <c r="B982" s="8" t="s">
        <v>1649</v>
      </c>
      <c r="C982" t="str">
        <f t="shared" si="1"/>
        <v>1102</v>
      </c>
      <c r="D982" t="str">
        <f>VLOOKUP(C982,PROVINCIA!$A$1:$B$195,2,FALSE)</f>
        <v>CHINCHA</v>
      </c>
      <c r="E982" s="9">
        <f t="shared" si="2"/>
        <v>11</v>
      </c>
      <c r="F982" t="str">
        <f>VLOOKUP(E982,DEPARTAMENTO!$A$1:$B$25,2,FALSE)</f>
        <v>DEPARTAMENTO ICA</v>
      </c>
      <c r="G982" t="str">
        <f t="shared" si="3"/>
        <v>11102</v>
      </c>
      <c r="H982" t="str">
        <f t="shared" si="4"/>
        <v>EL CARMEN | CHINCHA | DEPARTAMENTO ICA</v>
      </c>
      <c r="I982" t="str">
        <f t="shared" si="5"/>
        <v>['110205','EL CARMEN | CHINCHA | DEPARTAMENTO ICA'],</v>
      </c>
    </row>
    <row r="983">
      <c r="A983" s="7" t="s">
        <v>1904</v>
      </c>
      <c r="B983" s="8" t="s">
        <v>1905</v>
      </c>
      <c r="C983" t="str">
        <f t="shared" si="1"/>
        <v>1102</v>
      </c>
      <c r="D983" t="str">
        <f>VLOOKUP(C983,PROVINCIA!$A$1:$B$195,2,FALSE)</f>
        <v>CHINCHA</v>
      </c>
      <c r="E983" s="9">
        <f t="shared" si="2"/>
        <v>11</v>
      </c>
      <c r="F983" t="str">
        <f>VLOOKUP(E983,DEPARTAMENTO!$A$1:$B$25,2,FALSE)</f>
        <v>DEPARTAMENTO ICA</v>
      </c>
      <c r="G983" t="str">
        <f t="shared" si="3"/>
        <v>11102</v>
      </c>
      <c r="H983" t="str">
        <f t="shared" si="4"/>
        <v>GROCIO PRADO | CHINCHA | DEPARTAMENTO ICA</v>
      </c>
      <c r="I983" t="str">
        <f t="shared" si="5"/>
        <v>['110206','GROCIO PRADO | CHINCHA | DEPARTAMENTO ICA'],</v>
      </c>
    </row>
    <row r="984">
      <c r="A984" s="7" t="s">
        <v>1906</v>
      </c>
      <c r="B984" s="8" t="s">
        <v>1882</v>
      </c>
      <c r="C984" t="str">
        <f t="shared" si="1"/>
        <v>1102</v>
      </c>
      <c r="D984" t="str">
        <f>VLOOKUP(C984,PROVINCIA!$A$1:$B$195,2,FALSE)</f>
        <v>CHINCHA</v>
      </c>
      <c r="E984" s="9">
        <f t="shared" si="2"/>
        <v>11</v>
      </c>
      <c r="F984" t="str">
        <f>VLOOKUP(E984,DEPARTAMENTO!$A$1:$B$25,2,FALSE)</f>
        <v>DEPARTAMENTO ICA</v>
      </c>
      <c r="G984" t="str">
        <f t="shared" si="3"/>
        <v>11102</v>
      </c>
      <c r="H984" t="str">
        <f t="shared" si="4"/>
        <v>PUEBLO NUEVO | CHINCHA | DEPARTAMENTO ICA</v>
      </c>
      <c r="I984" t="str">
        <f t="shared" si="5"/>
        <v>['110207','PUEBLO NUEVO | CHINCHA | DEPARTAMENTO ICA'],</v>
      </c>
    </row>
    <row r="985">
      <c r="A985" s="7" t="s">
        <v>1907</v>
      </c>
      <c r="B985" s="8" t="s">
        <v>1908</v>
      </c>
      <c r="C985" t="str">
        <f t="shared" si="1"/>
        <v>1102</v>
      </c>
      <c r="D985" t="str">
        <f>VLOOKUP(C985,PROVINCIA!$A$1:$B$195,2,FALSE)</f>
        <v>CHINCHA</v>
      </c>
      <c r="E985" s="9">
        <f t="shared" si="2"/>
        <v>11</v>
      </c>
      <c r="F985" t="str">
        <f>VLOOKUP(E985,DEPARTAMENTO!$A$1:$B$25,2,FALSE)</f>
        <v>DEPARTAMENTO ICA</v>
      </c>
      <c r="G985" t="str">
        <f t="shared" si="3"/>
        <v>11102</v>
      </c>
      <c r="H985" t="str">
        <f t="shared" si="4"/>
        <v>SAN JUAN DE YANAC | CHINCHA | DEPARTAMENTO ICA</v>
      </c>
      <c r="I985" t="str">
        <f t="shared" si="5"/>
        <v>['110208','SAN JUAN DE YANAC | CHINCHA | DEPARTAMENTO ICA'],</v>
      </c>
    </row>
    <row r="986">
      <c r="A986" s="7" t="s">
        <v>1909</v>
      </c>
      <c r="B986" s="8" t="s">
        <v>1910</v>
      </c>
      <c r="C986" t="str">
        <f t="shared" si="1"/>
        <v>1102</v>
      </c>
      <c r="D986" t="str">
        <f>VLOOKUP(C986,PROVINCIA!$A$1:$B$195,2,FALSE)</f>
        <v>CHINCHA</v>
      </c>
      <c r="E986" s="9">
        <f t="shared" si="2"/>
        <v>11</v>
      </c>
      <c r="F986" t="str">
        <f>VLOOKUP(E986,DEPARTAMENTO!$A$1:$B$25,2,FALSE)</f>
        <v>DEPARTAMENTO ICA</v>
      </c>
      <c r="G986" t="str">
        <f t="shared" si="3"/>
        <v>11102</v>
      </c>
      <c r="H986" t="str">
        <f t="shared" si="4"/>
        <v>SAN PEDRO DE HUACARPANA | CHINCHA | DEPARTAMENTO ICA</v>
      </c>
      <c r="I986" t="str">
        <f t="shared" si="5"/>
        <v>['110209','SAN PEDRO DE HUACARPANA | CHINCHA | DEPARTAMENTO ICA'],</v>
      </c>
    </row>
    <row r="987">
      <c r="A987" s="7" t="s">
        <v>1911</v>
      </c>
      <c r="B987" s="8" t="s">
        <v>1912</v>
      </c>
      <c r="C987" t="str">
        <f t="shared" si="1"/>
        <v>1102</v>
      </c>
      <c r="D987" t="str">
        <f>VLOOKUP(C987,PROVINCIA!$A$1:$B$195,2,FALSE)</f>
        <v>CHINCHA</v>
      </c>
      <c r="E987" s="9">
        <f t="shared" si="2"/>
        <v>11</v>
      </c>
      <c r="F987" t="str">
        <f>VLOOKUP(E987,DEPARTAMENTO!$A$1:$B$25,2,FALSE)</f>
        <v>DEPARTAMENTO ICA</v>
      </c>
      <c r="G987" t="str">
        <f t="shared" si="3"/>
        <v>11102</v>
      </c>
      <c r="H987" t="str">
        <f t="shared" si="4"/>
        <v>SUNAMPE | CHINCHA | DEPARTAMENTO ICA</v>
      </c>
      <c r="I987" t="str">
        <f t="shared" si="5"/>
        <v>['110210','SUNAMPE | CHINCHA | DEPARTAMENTO ICA'],</v>
      </c>
    </row>
    <row r="988">
      <c r="A988" s="7" t="s">
        <v>1913</v>
      </c>
      <c r="B988" s="8" t="s">
        <v>1914</v>
      </c>
      <c r="C988" t="str">
        <f t="shared" si="1"/>
        <v>1102</v>
      </c>
      <c r="D988" t="str">
        <f>VLOOKUP(C988,PROVINCIA!$A$1:$B$195,2,FALSE)</f>
        <v>CHINCHA</v>
      </c>
      <c r="E988" s="9">
        <f t="shared" si="2"/>
        <v>11</v>
      </c>
      <c r="F988" t="str">
        <f>VLOOKUP(E988,DEPARTAMENTO!$A$1:$B$25,2,FALSE)</f>
        <v>DEPARTAMENTO ICA</v>
      </c>
      <c r="G988" t="str">
        <f t="shared" si="3"/>
        <v>11102</v>
      </c>
      <c r="H988" t="str">
        <f t="shared" si="4"/>
        <v>TAMBO DE MORA | CHINCHA | DEPARTAMENTO ICA</v>
      </c>
      <c r="I988" t="str">
        <f t="shared" si="5"/>
        <v>['110211','TAMBO DE MORA | CHINCHA | DEPARTAMENTO ICA'],</v>
      </c>
    </row>
    <row r="989">
      <c r="A989" s="7" t="s">
        <v>1915</v>
      </c>
      <c r="B989" s="8" t="s">
        <v>1916</v>
      </c>
      <c r="C989" t="str">
        <f t="shared" si="1"/>
        <v>1103</v>
      </c>
      <c r="D989" t="str">
        <f>VLOOKUP(C989,PROVINCIA!$A$1:$B$195,2,FALSE)</f>
        <v>NAZCA</v>
      </c>
      <c r="E989" s="9">
        <f t="shared" si="2"/>
        <v>11</v>
      </c>
      <c r="F989" t="str">
        <f>VLOOKUP(E989,DEPARTAMENTO!$A$1:$B$25,2,FALSE)</f>
        <v>DEPARTAMENTO ICA</v>
      </c>
      <c r="G989" t="str">
        <f t="shared" si="3"/>
        <v>11103</v>
      </c>
      <c r="H989" t="str">
        <f t="shared" si="4"/>
        <v>NAZCA | NAZCA | DEPARTAMENTO ICA</v>
      </c>
      <c r="I989" t="str">
        <f t="shared" si="5"/>
        <v>['110301','NAZCA | NAZCA | DEPARTAMENTO ICA'],</v>
      </c>
    </row>
    <row r="990">
      <c r="A990" s="7" t="s">
        <v>1917</v>
      </c>
      <c r="B990" s="8" t="s">
        <v>1918</v>
      </c>
      <c r="C990" t="str">
        <f t="shared" si="1"/>
        <v>1103</v>
      </c>
      <c r="D990" t="str">
        <f>VLOOKUP(C990,PROVINCIA!$A$1:$B$195,2,FALSE)</f>
        <v>NAZCA</v>
      </c>
      <c r="E990" s="9">
        <f t="shared" si="2"/>
        <v>11</v>
      </c>
      <c r="F990" t="str">
        <f>VLOOKUP(E990,DEPARTAMENTO!$A$1:$B$25,2,FALSE)</f>
        <v>DEPARTAMENTO ICA</v>
      </c>
      <c r="G990" t="str">
        <f t="shared" si="3"/>
        <v>11103</v>
      </c>
      <c r="H990" t="str">
        <f t="shared" si="4"/>
        <v>CHANGUILLO | NAZCA | DEPARTAMENTO ICA</v>
      </c>
      <c r="I990" t="str">
        <f t="shared" si="5"/>
        <v>['110302','CHANGUILLO | NAZCA | DEPARTAMENTO ICA'],</v>
      </c>
    </row>
    <row r="991">
      <c r="A991" s="7" t="s">
        <v>1919</v>
      </c>
      <c r="B991" s="8" t="s">
        <v>1920</v>
      </c>
      <c r="C991" t="str">
        <f t="shared" si="1"/>
        <v>1103</v>
      </c>
      <c r="D991" t="str">
        <f>VLOOKUP(C991,PROVINCIA!$A$1:$B$195,2,FALSE)</f>
        <v>NAZCA</v>
      </c>
      <c r="E991" s="9">
        <f t="shared" si="2"/>
        <v>11</v>
      </c>
      <c r="F991" t="str">
        <f>VLOOKUP(E991,DEPARTAMENTO!$A$1:$B$25,2,FALSE)</f>
        <v>DEPARTAMENTO ICA</v>
      </c>
      <c r="G991" t="str">
        <f t="shared" si="3"/>
        <v>11103</v>
      </c>
      <c r="H991" t="str">
        <f t="shared" si="4"/>
        <v>EL INGENIO | NAZCA | DEPARTAMENTO ICA</v>
      </c>
      <c r="I991" t="str">
        <f t="shared" si="5"/>
        <v>['110303','EL INGENIO | NAZCA | DEPARTAMENTO ICA'],</v>
      </c>
    </row>
    <row r="992">
      <c r="A992" s="7" t="s">
        <v>1921</v>
      </c>
      <c r="B992" s="8" t="s">
        <v>1922</v>
      </c>
      <c r="C992" t="str">
        <f t="shared" si="1"/>
        <v>1103</v>
      </c>
      <c r="D992" t="str">
        <f>VLOOKUP(C992,PROVINCIA!$A$1:$B$195,2,FALSE)</f>
        <v>NAZCA</v>
      </c>
      <c r="E992" s="9">
        <f t="shared" si="2"/>
        <v>11</v>
      </c>
      <c r="F992" t="str">
        <f>VLOOKUP(E992,DEPARTAMENTO!$A$1:$B$25,2,FALSE)</f>
        <v>DEPARTAMENTO ICA</v>
      </c>
      <c r="G992" t="str">
        <f t="shared" si="3"/>
        <v>11103</v>
      </c>
      <c r="H992" t="str">
        <f t="shared" si="4"/>
        <v>MARCONA | NAZCA | DEPARTAMENTO ICA</v>
      </c>
      <c r="I992" t="str">
        <f t="shared" si="5"/>
        <v>['110304','MARCONA | NAZCA | DEPARTAMENTO ICA'],</v>
      </c>
    </row>
    <row r="993">
      <c r="A993" s="7" t="s">
        <v>1923</v>
      </c>
      <c r="B993" s="8" t="s">
        <v>158</v>
      </c>
      <c r="C993" t="str">
        <f t="shared" si="1"/>
        <v>1103</v>
      </c>
      <c r="D993" t="str">
        <f>VLOOKUP(C993,PROVINCIA!$A$1:$B$195,2,FALSE)</f>
        <v>NAZCA</v>
      </c>
      <c r="E993" s="9">
        <f t="shared" si="2"/>
        <v>11</v>
      </c>
      <c r="F993" t="str">
        <f>VLOOKUP(E993,DEPARTAMENTO!$A$1:$B$25,2,FALSE)</f>
        <v>DEPARTAMENTO ICA</v>
      </c>
      <c r="G993" t="str">
        <f t="shared" si="3"/>
        <v>11103</v>
      </c>
      <c r="H993" t="str">
        <f t="shared" si="4"/>
        <v>VISTA ALEGRE | NAZCA | DEPARTAMENTO ICA</v>
      </c>
      <c r="I993" t="str">
        <f t="shared" si="5"/>
        <v>['110305','VISTA ALEGRE | NAZCA | DEPARTAMENTO ICA'],</v>
      </c>
    </row>
    <row r="994">
      <c r="A994" s="7" t="s">
        <v>1924</v>
      </c>
      <c r="B994" s="8" t="s">
        <v>1925</v>
      </c>
      <c r="C994" t="str">
        <f t="shared" si="1"/>
        <v>1104</v>
      </c>
      <c r="D994" t="str">
        <f>VLOOKUP(C994,PROVINCIA!$A$1:$B$195,2,FALSE)</f>
        <v>PALPA</v>
      </c>
      <c r="E994" s="9">
        <f t="shared" si="2"/>
        <v>11</v>
      </c>
      <c r="F994" t="str">
        <f>VLOOKUP(E994,DEPARTAMENTO!$A$1:$B$25,2,FALSE)</f>
        <v>DEPARTAMENTO ICA</v>
      </c>
      <c r="G994" t="str">
        <f t="shared" si="3"/>
        <v>11104</v>
      </c>
      <c r="H994" t="str">
        <f t="shared" si="4"/>
        <v>PALPA | PALPA | DEPARTAMENTO ICA</v>
      </c>
      <c r="I994" t="str">
        <f t="shared" si="5"/>
        <v>['110401','PALPA | PALPA | DEPARTAMENTO ICA'],</v>
      </c>
    </row>
    <row r="995">
      <c r="A995" s="7" t="s">
        <v>1926</v>
      </c>
      <c r="B995" s="8" t="s">
        <v>1927</v>
      </c>
      <c r="C995" t="str">
        <f t="shared" si="1"/>
        <v>1104</v>
      </c>
      <c r="D995" t="str">
        <f>VLOOKUP(C995,PROVINCIA!$A$1:$B$195,2,FALSE)</f>
        <v>PALPA</v>
      </c>
      <c r="E995" s="9">
        <f t="shared" si="2"/>
        <v>11</v>
      </c>
      <c r="F995" t="str">
        <f>VLOOKUP(E995,DEPARTAMENTO!$A$1:$B$25,2,FALSE)</f>
        <v>DEPARTAMENTO ICA</v>
      </c>
      <c r="G995" t="str">
        <f t="shared" si="3"/>
        <v>11104</v>
      </c>
      <c r="H995" t="str">
        <f t="shared" si="4"/>
        <v>LLIPATA | PALPA | DEPARTAMENTO ICA</v>
      </c>
      <c r="I995" t="str">
        <f t="shared" si="5"/>
        <v>['110402','LLIPATA | PALPA | DEPARTAMENTO ICA'],</v>
      </c>
    </row>
    <row r="996">
      <c r="A996" s="7" t="s">
        <v>1928</v>
      </c>
      <c r="B996" s="8" t="s">
        <v>834</v>
      </c>
      <c r="C996" t="str">
        <f t="shared" si="1"/>
        <v>1104</v>
      </c>
      <c r="D996" t="str">
        <f>VLOOKUP(C996,PROVINCIA!$A$1:$B$195,2,FALSE)</f>
        <v>PALPA</v>
      </c>
      <c r="E996" s="9">
        <f t="shared" si="2"/>
        <v>11</v>
      </c>
      <c r="F996" t="str">
        <f>VLOOKUP(E996,DEPARTAMENTO!$A$1:$B$25,2,FALSE)</f>
        <v>DEPARTAMENTO ICA</v>
      </c>
      <c r="G996" t="str">
        <f t="shared" si="3"/>
        <v>11104</v>
      </c>
      <c r="H996" t="str">
        <f t="shared" si="4"/>
        <v>RIO GRANDE | PALPA | DEPARTAMENTO ICA</v>
      </c>
      <c r="I996" t="str">
        <f t="shared" si="5"/>
        <v>['110403','RIO GRANDE | PALPA | DEPARTAMENTO ICA'],</v>
      </c>
    </row>
    <row r="997">
      <c r="A997" s="7" t="s">
        <v>1929</v>
      </c>
      <c r="B997" s="8" t="s">
        <v>357</v>
      </c>
      <c r="C997" t="str">
        <f t="shared" si="1"/>
        <v>1104</v>
      </c>
      <c r="D997" t="str">
        <f>VLOOKUP(C997,PROVINCIA!$A$1:$B$195,2,FALSE)</f>
        <v>PALPA</v>
      </c>
      <c r="E997" s="9">
        <f t="shared" si="2"/>
        <v>11</v>
      </c>
      <c r="F997" t="str">
        <f>VLOOKUP(E997,DEPARTAMENTO!$A$1:$B$25,2,FALSE)</f>
        <v>DEPARTAMENTO ICA</v>
      </c>
      <c r="G997" t="str">
        <f t="shared" si="3"/>
        <v>11104</v>
      </c>
      <c r="H997" t="str">
        <f t="shared" si="4"/>
        <v>SANTA CRUZ | PALPA | DEPARTAMENTO ICA</v>
      </c>
      <c r="I997" t="str">
        <f t="shared" si="5"/>
        <v>['110404','SANTA CRUZ | PALPA | DEPARTAMENTO ICA'],</v>
      </c>
    </row>
    <row r="998">
      <c r="A998" s="7" t="s">
        <v>1930</v>
      </c>
      <c r="B998" s="8" t="s">
        <v>1931</v>
      </c>
      <c r="C998" t="str">
        <f t="shared" si="1"/>
        <v>1104</v>
      </c>
      <c r="D998" t="str">
        <f>VLOOKUP(C998,PROVINCIA!$A$1:$B$195,2,FALSE)</f>
        <v>PALPA</v>
      </c>
      <c r="E998" s="9">
        <f t="shared" si="2"/>
        <v>11</v>
      </c>
      <c r="F998" t="str">
        <f>VLOOKUP(E998,DEPARTAMENTO!$A$1:$B$25,2,FALSE)</f>
        <v>DEPARTAMENTO ICA</v>
      </c>
      <c r="G998" t="str">
        <f t="shared" si="3"/>
        <v>11104</v>
      </c>
      <c r="H998" t="str">
        <f t="shared" si="4"/>
        <v>TIBILLO | PALPA | DEPARTAMENTO ICA</v>
      </c>
      <c r="I998" t="str">
        <f t="shared" si="5"/>
        <v>['110405','TIBILLO | PALPA | DEPARTAMENTO ICA'],</v>
      </c>
    </row>
    <row r="999">
      <c r="A999" s="7" t="s">
        <v>1932</v>
      </c>
      <c r="B999" s="8" t="s">
        <v>1933</v>
      </c>
      <c r="C999" t="str">
        <f t="shared" si="1"/>
        <v>1105</v>
      </c>
      <c r="D999" t="str">
        <f>VLOOKUP(C999,PROVINCIA!$A$1:$B$195,2,FALSE)</f>
        <v>PISCO</v>
      </c>
      <c r="E999" s="9">
        <f t="shared" si="2"/>
        <v>11</v>
      </c>
      <c r="F999" t="str">
        <f>VLOOKUP(E999,DEPARTAMENTO!$A$1:$B$25,2,FALSE)</f>
        <v>DEPARTAMENTO ICA</v>
      </c>
      <c r="G999" t="str">
        <f t="shared" si="3"/>
        <v>11105</v>
      </c>
      <c r="H999" t="str">
        <f t="shared" si="4"/>
        <v>PISCO | PISCO | DEPARTAMENTO ICA</v>
      </c>
      <c r="I999" t="str">
        <f t="shared" si="5"/>
        <v>['110501','PISCO | PISCO | DEPARTAMENTO ICA'],</v>
      </c>
    </row>
    <row r="1000">
      <c r="A1000" s="7" t="s">
        <v>1934</v>
      </c>
      <c r="B1000" s="8" t="s">
        <v>1935</v>
      </c>
      <c r="C1000" t="str">
        <f t="shared" si="1"/>
        <v>1105</v>
      </c>
      <c r="D1000" t="str">
        <f>VLOOKUP(C1000,PROVINCIA!$A$1:$B$195,2,FALSE)</f>
        <v>PISCO</v>
      </c>
      <c r="E1000" s="9">
        <f t="shared" si="2"/>
        <v>11</v>
      </c>
      <c r="F1000" t="str">
        <f>VLOOKUP(E1000,DEPARTAMENTO!$A$1:$B$25,2,FALSE)</f>
        <v>DEPARTAMENTO ICA</v>
      </c>
      <c r="G1000" t="str">
        <f t="shared" si="3"/>
        <v>11105</v>
      </c>
      <c r="H1000" t="str">
        <f t="shared" si="4"/>
        <v>HUANCANO | PISCO | DEPARTAMENTO ICA</v>
      </c>
      <c r="I1000" t="str">
        <f t="shared" si="5"/>
        <v>['110502','HUANCANO | PISCO | DEPARTAMENTO ICA'],</v>
      </c>
    </row>
    <row r="1001">
      <c r="A1001" s="7" t="s">
        <v>1936</v>
      </c>
      <c r="B1001" s="8" t="s">
        <v>1937</v>
      </c>
      <c r="C1001" t="str">
        <f t="shared" si="1"/>
        <v>1105</v>
      </c>
      <c r="D1001" t="str">
        <f>VLOOKUP(C1001,PROVINCIA!$A$1:$B$195,2,FALSE)</f>
        <v>PISCO</v>
      </c>
      <c r="E1001" s="9">
        <f t="shared" si="2"/>
        <v>11</v>
      </c>
      <c r="F1001" t="str">
        <f>VLOOKUP(E1001,DEPARTAMENTO!$A$1:$B$25,2,FALSE)</f>
        <v>DEPARTAMENTO ICA</v>
      </c>
      <c r="G1001" t="str">
        <f t="shared" si="3"/>
        <v>11105</v>
      </c>
      <c r="H1001" t="str">
        <f t="shared" si="4"/>
        <v>HUMAY | PISCO | DEPARTAMENTO ICA</v>
      </c>
      <c r="I1001" t="str">
        <f t="shared" si="5"/>
        <v>['110503','HUMAY | PISCO | DEPARTAMENTO ICA'],</v>
      </c>
    </row>
    <row r="1002">
      <c r="A1002" s="7" t="s">
        <v>1938</v>
      </c>
      <c r="B1002" s="8" t="s">
        <v>182</v>
      </c>
      <c r="C1002" t="str">
        <f t="shared" si="1"/>
        <v>1105</v>
      </c>
      <c r="D1002" t="str">
        <f>VLOOKUP(C1002,PROVINCIA!$A$1:$B$195,2,FALSE)</f>
        <v>PISCO</v>
      </c>
      <c r="E1002" s="9">
        <f t="shared" si="2"/>
        <v>11</v>
      </c>
      <c r="F1002" t="str">
        <f>VLOOKUP(E1002,DEPARTAMENTO!$A$1:$B$25,2,FALSE)</f>
        <v>DEPARTAMENTO ICA</v>
      </c>
      <c r="G1002" t="str">
        <f t="shared" si="3"/>
        <v>11105</v>
      </c>
      <c r="H1002" t="str">
        <f t="shared" si="4"/>
        <v>INDEPENDENCIA | PISCO | DEPARTAMENTO ICA</v>
      </c>
      <c r="I1002" t="str">
        <f t="shared" si="5"/>
        <v>['110504','INDEPENDENCIA | PISCO | DEPARTAMENTO ICA'],</v>
      </c>
    </row>
    <row r="1003">
      <c r="A1003" s="7" t="s">
        <v>1939</v>
      </c>
      <c r="B1003" s="8" t="s">
        <v>1940</v>
      </c>
      <c r="C1003" t="str">
        <f t="shared" si="1"/>
        <v>1105</v>
      </c>
      <c r="D1003" t="str">
        <f>VLOOKUP(C1003,PROVINCIA!$A$1:$B$195,2,FALSE)</f>
        <v>PISCO</v>
      </c>
      <c r="E1003" s="9">
        <f t="shared" si="2"/>
        <v>11</v>
      </c>
      <c r="F1003" t="str">
        <f>VLOOKUP(E1003,DEPARTAMENTO!$A$1:$B$25,2,FALSE)</f>
        <v>DEPARTAMENTO ICA</v>
      </c>
      <c r="G1003" t="str">
        <f t="shared" si="3"/>
        <v>11105</v>
      </c>
      <c r="H1003" t="str">
        <f t="shared" si="4"/>
        <v>PARACAS | PISCO | DEPARTAMENTO ICA</v>
      </c>
      <c r="I1003" t="str">
        <f t="shared" si="5"/>
        <v>['110505','PARACAS | PISCO | DEPARTAMENTO ICA'],</v>
      </c>
    </row>
    <row r="1004">
      <c r="A1004" s="7" t="s">
        <v>1941</v>
      </c>
      <c r="B1004" s="8" t="s">
        <v>1942</v>
      </c>
      <c r="C1004" t="str">
        <f t="shared" si="1"/>
        <v>1105</v>
      </c>
      <c r="D1004" t="str">
        <f>VLOOKUP(C1004,PROVINCIA!$A$1:$B$195,2,FALSE)</f>
        <v>PISCO</v>
      </c>
      <c r="E1004" s="9">
        <f t="shared" si="2"/>
        <v>11</v>
      </c>
      <c r="F1004" t="str">
        <f>VLOOKUP(E1004,DEPARTAMENTO!$A$1:$B$25,2,FALSE)</f>
        <v>DEPARTAMENTO ICA</v>
      </c>
      <c r="G1004" t="str">
        <f t="shared" si="3"/>
        <v>11105</v>
      </c>
      <c r="H1004" t="str">
        <f t="shared" si="4"/>
        <v>SAN ANDRES | PISCO | DEPARTAMENTO ICA</v>
      </c>
      <c r="I1004" t="str">
        <f t="shared" si="5"/>
        <v>['110506','SAN ANDRES | PISCO | DEPARTAMENTO ICA'],</v>
      </c>
    </row>
    <row r="1005">
      <c r="A1005" s="7" t="s">
        <v>1943</v>
      </c>
      <c r="B1005" s="8" t="s">
        <v>1944</v>
      </c>
      <c r="C1005" t="str">
        <f t="shared" si="1"/>
        <v>1105</v>
      </c>
      <c r="D1005" t="str">
        <f>VLOOKUP(C1005,PROVINCIA!$A$1:$B$195,2,FALSE)</f>
        <v>PISCO</v>
      </c>
      <c r="E1005" s="9">
        <f t="shared" si="2"/>
        <v>11</v>
      </c>
      <c r="F1005" t="str">
        <f>VLOOKUP(E1005,DEPARTAMENTO!$A$1:$B$25,2,FALSE)</f>
        <v>DEPARTAMENTO ICA</v>
      </c>
      <c r="G1005" t="str">
        <f t="shared" si="3"/>
        <v>11105</v>
      </c>
      <c r="H1005" t="str">
        <f t="shared" si="4"/>
        <v>SAN CLEMENTE | PISCO | DEPARTAMENTO ICA</v>
      </c>
      <c r="I1005" t="str">
        <f t="shared" si="5"/>
        <v>['110507','SAN CLEMENTE | PISCO | DEPARTAMENTO ICA'],</v>
      </c>
    </row>
    <row r="1006">
      <c r="A1006" s="7" t="s">
        <v>1945</v>
      </c>
      <c r="B1006" s="8" t="s">
        <v>1946</v>
      </c>
      <c r="C1006" t="str">
        <f t="shared" si="1"/>
        <v>1105</v>
      </c>
      <c r="D1006" t="str">
        <f>VLOOKUP(C1006,PROVINCIA!$A$1:$B$195,2,FALSE)</f>
        <v>PISCO</v>
      </c>
      <c r="E1006" s="9">
        <f t="shared" si="2"/>
        <v>11</v>
      </c>
      <c r="F1006" t="str">
        <f>VLOOKUP(E1006,DEPARTAMENTO!$A$1:$B$25,2,FALSE)</f>
        <v>DEPARTAMENTO ICA</v>
      </c>
      <c r="G1006" t="str">
        <f t="shared" si="3"/>
        <v>11105</v>
      </c>
      <c r="H1006" t="str">
        <f t="shared" si="4"/>
        <v>TUPAC AMARU INCA | PISCO | DEPARTAMENTO ICA</v>
      </c>
      <c r="I1006" t="str">
        <f t="shared" si="5"/>
        <v>['110508','TUPAC AMARU INCA | PISCO | DEPARTAMENTO ICA'],</v>
      </c>
    </row>
    <row r="1007">
      <c r="A1007" s="7" t="s">
        <v>1947</v>
      </c>
      <c r="B1007" s="8" t="s">
        <v>1948</v>
      </c>
      <c r="C1007" t="str">
        <f t="shared" si="1"/>
        <v>1201</v>
      </c>
      <c r="D1007" t="str">
        <f>VLOOKUP(C1007,PROVINCIA!$A$1:$B$195,2,FALSE)</f>
        <v>HUANCAYO</v>
      </c>
      <c r="E1007" s="9">
        <f t="shared" si="2"/>
        <v>12</v>
      </c>
      <c r="F1007" t="str">
        <f>VLOOKUP(E1007,DEPARTAMENTO!$A$1:$B$25,2,FALSE)</f>
        <v>DEPARTAMENTO JUNIN</v>
      </c>
      <c r="G1007" t="str">
        <f t="shared" si="3"/>
        <v>12201</v>
      </c>
      <c r="H1007" t="str">
        <f t="shared" si="4"/>
        <v>HUANCAYO | HUANCAYO | DEPARTAMENTO JUNIN</v>
      </c>
      <c r="I1007" t="str">
        <f t="shared" si="5"/>
        <v>['120101','HUANCAYO | HUANCAYO | DEPARTAMENTO JUNIN'],</v>
      </c>
    </row>
    <row r="1008">
      <c r="A1008" s="7" t="s">
        <v>1949</v>
      </c>
      <c r="B1008" s="8" t="s">
        <v>1950</v>
      </c>
      <c r="C1008" t="str">
        <f t="shared" si="1"/>
        <v>1201</v>
      </c>
      <c r="D1008" t="str">
        <f>VLOOKUP(C1008,PROVINCIA!$A$1:$B$195,2,FALSE)</f>
        <v>HUANCAYO</v>
      </c>
      <c r="E1008" s="9">
        <f t="shared" si="2"/>
        <v>12</v>
      </c>
      <c r="F1008" t="str">
        <f>VLOOKUP(E1008,DEPARTAMENTO!$A$1:$B$25,2,FALSE)</f>
        <v>DEPARTAMENTO JUNIN</v>
      </c>
      <c r="G1008" t="str">
        <f t="shared" si="3"/>
        <v>12201</v>
      </c>
      <c r="H1008" t="str">
        <f t="shared" si="4"/>
        <v>CARHUACALLANGA | HUANCAYO | DEPARTAMENTO JUNIN</v>
      </c>
      <c r="I1008" t="str">
        <f t="shared" si="5"/>
        <v>['120104','CARHUACALLANGA | HUANCAYO | DEPARTAMENTO JUNIN'],</v>
      </c>
    </row>
    <row r="1009">
      <c r="A1009" s="7" t="s">
        <v>1951</v>
      </c>
      <c r="B1009" s="8" t="s">
        <v>1952</v>
      </c>
      <c r="C1009" t="str">
        <f t="shared" si="1"/>
        <v>1201</v>
      </c>
      <c r="D1009" t="str">
        <f>VLOOKUP(C1009,PROVINCIA!$A$1:$B$195,2,FALSE)</f>
        <v>HUANCAYO</v>
      </c>
      <c r="E1009" s="9">
        <f t="shared" si="2"/>
        <v>12</v>
      </c>
      <c r="F1009" t="str">
        <f>VLOOKUP(E1009,DEPARTAMENTO!$A$1:$B$25,2,FALSE)</f>
        <v>DEPARTAMENTO JUNIN</v>
      </c>
      <c r="G1009" t="str">
        <f t="shared" si="3"/>
        <v>12201</v>
      </c>
      <c r="H1009" t="str">
        <f t="shared" si="4"/>
        <v>CHACAPAMPA | HUANCAYO | DEPARTAMENTO JUNIN</v>
      </c>
      <c r="I1009" t="str">
        <f t="shared" si="5"/>
        <v>['120105','CHACAPAMPA | HUANCAYO | DEPARTAMENTO JUNIN'],</v>
      </c>
    </row>
    <row r="1010">
      <c r="A1010" s="7" t="s">
        <v>1953</v>
      </c>
      <c r="B1010" s="8" t="s">
        <v>1954</v>
      </c>
      <c r="C1010" t="str">
        <f t="shared" si="1"/>
        <v>1201</v>
      </c>
      <c r="D1010" t="str">
        <f>VLOOKUP(C1010,PROVINCIA!$A$1:$B$195,2,FALSE)</f>
        <v>HUANCAYO</v>
      </c>
      <c r="E1010" s="9">
        <f t="shared" si="2"/>
        <v>12</v>
      </c>
      <c r="F1010" t="str">
        <f>VLOOKUP(E1010,DEPARTAMENTO!$A$1:$B$25,2,FALSE)</f>
        <v>DEPARTAMENTO JUNIN</v>
      </c>
      <c r="G1010" t="str">
        <f t="shared" si="3"/>
        <v>12201</v>
      </c>
      <c r="H1010" t="str">
        <f t="shared" si="4"/>
        <v>CHICCHE | HUANCAYO | DEPARTAMENTO JUNIN</v>
      </c>
      <c r="I1010" t="str">
        <f t="shared" si="5"/>
        <v>['120106','CHICCHE | HUANCAYO | DEPARTAMENTO JUNIN'],</v>
      </c>
    </row>
    <row r="1011">
      <c r="A1011" s="7" t="s">
        <v>1955</v>
      </c>
      <c r="B1011" s="8" t="s">
        <v>1956</v>
      </c>
      <c r="C1011" t="str">
        <f t="shared" si="1"/>
        <v>1201</v>
      </c>
      <c r="D1011" t="str">
        <f>VLOOKUP(C1011,PROVINCIA!$A$1:$B$195,2,FALSE)</f>
        <v>HUANCAYO</v>
      </c>
      <c r="E1011" s="9">
        <f t="shared" si="2"/>
        <v>12</v>
      </c>
      <c r="F1011" t="str">
        <f>VLOOKUP(E1011,DEPARTAMENTO!$A$1:$B$25,2,FALSE)</f>
        <v>DEPARTAMENTO JUNIN</v>
      </c>
      <c r="G1011" t="str">
        <f t="shared" si="3"/>
        <v>12201</v>
      </c>
      <c r="H1011" t="str">
        <f t="shared" si="4"/>
        <v>CHILCA | HUANCAYO | DEPARTAMENTO JUNIN</v>
      </c>
      <c r="I1011" t="str">
        <f t="shared" si="5"/>
        <v>['120107','CHILCA | HUANCAYO | DEPARTAMENTO JUNIN'],</v>
      </c>
    </row>
    <row r="1012">
      <c r="A1012" s="7" t="s">
        <v>1957</v>
      </c>
      <c r="B1012" s="8" t="s">
        <v>1958</v>
      </c>
      <c r="C1012" t="str">
        <f t="shared" si="1"/>
        <v>1201</v>
      </c>
      <c r="D1012" t="str">
        <f>VLOOKUP(C1012,PROVINCIA!$A$1:$B$195,2,FALSE)</f>
        <v>HUANCAYO</v>
      </c>
      <c r="E1012" s="9">
        <f t="shared" si="2"/>
        <v>12</v>
      </c>
      <c r="F1012" t="str">
        <f>VLOOKUP(E1012,DEPARTAMENTO!$A$1:$B$25,2,FALSE)</f>
        <v>DEPARTAMENTO JUNIN</v>
      </c>
      <c r="G1012" t="str">
        <f t="shared" si="3"/>
        <v>12201</v>
      </c>
      <c r="H1012" t="str">
        <f t="shared" si="4"/>
        <v>CHONGOS ALTO | HUANCAYO | DEPARTAMENTO JUNIN</v>
      </c>
      <c r="I1012" t="str">
        <f t="shared" si="5"/>
        <v>['120108','CHONGOS ALTO | HUANCAYO | DEPARTAMENTO JUNIN'],</v>
      </c>
    </row>
    <row r="1013">
      <c r="A1013" s="7" t="s">
        <v>1959</v>
      </c>
      <c r="B1013" s="8" t="s">
        <v>1960</v>
      </c>
      <c r="C1013" t="str">
        <f t="shared" si="1"/>
        <v>1201</v>
      </c>
      <c r="D1013" t="str">
        <f>VLOOKUP(C1013,PROVINCIA!$A$1:$B$195,2,FALSE)</f>
        <v>HUANCAYO</v>
      </c>
      <c r="E1013" s="9">
        <f t="shared" si="2"/>
        <v>12</v>
      </c>
      <c r="F1013" t="str">
        <f>VLOOKUP(E1013,DEPARTAMENTO!$A$1:$B$25,2,FALSE)</f>
        <v>DEPARTAMENTO JUNIN</v>
      </c>
      <c r="G1013" t="str">
        <f t="shared" si="3"/>
        <v>12201</v>
      </c>
      <c r="H1013" t="str">
        <f t="shared" si="4"/>
        <v>CHUPURO | HUANCAYO | DEPARTAMENTO JUNIN</v>
      </c>
      <c r="I1013" t="str">
        <f t="shared" si="5"/>
        <v>['120111','CHUPURO | HUANCAYO | DEPARTAMENTO JUNIN'],</v>
      </c>
    </row>
    <row r="1014">
      <c r="A1014" s="7" t="s">
        <v>1961</v>
      </c>
      <c r="B1014" s="8" t="s">
        <v>1060</v>
      </c>
      <c r="C1014" t="str">
        <f t="shared" si="1"/>
        <v>1201</v>
      </c>
      <c r="D1014" t="str">
        <f>VLOOKUP(C1014,PROVINCIA!$A$1:$B$195,2,FALSE)</f>
        <v>HUANCAYO</v>
      </c>
      <c r="E1014" s="9">
        <f t="shared" si="2"/>
        <v>12</v>
      </c>
      <c r="F1014" t="str">
        <f>VLOOKUP(E1014,DEPARTAMENTO!$A$1:$B$25,2,FALSE)</f>
        <v>DEPARTAMENTO JUNIN</v>
      </c>
      <c r="G1014" t="str">
        <f t="shared" si="3"/>
        <v>12201</v>
      </c>
      <c r="H1014" t="str">
        <f t="shared" si="4"/>
        <v>COLCA | HUANCAYO | DEPARTAMENTO JUNIN</v>
      </c>
      <c r="I1014" t="str">
        <f t="shared" si="5"/>
        <v>['120112','COLCA | HUANCAYO | DEPARTAMENTO JUNIN'],</v>
      </c>
    </row>
    <row r="1015">
      <c r="A1015" s="7" t="s">
        <v>1962</v>
      </c>
      <c r="B1015" s="8" t="s">
        <v>1963</v>
      </c>
      <c r="C1015" t="str">
        <f t="shared" si="1"/>
        <v>1201</v>
      </c>
      <c r="D1015" t="str">
        <f>VLOOKUP(C1015,PROVINCIA!$A$1:$B$195,2,FALSE)</f>
        <v>HUANCAYO</v>
      </c>
      <c r="E1015" s="9">
        <f t="shared" si="2"/>
        <v>12</v>
      </c>
      <c r="F1015" t="str">
        <f>VLOOKUP(E1015,DEPARTAMENTO!$A$1:$B$25,2,FALSE)</f>
        <v>DEPARTAMENTO JUNIN</v>
      </c>
      <c r="G1015" t="str">
        <f t="shared" si="3"/>
        <v>12201</v>
      </c>
      <c r="H1015" t="str">
        <f t="shared" si="4"/>
        <v>CULLHUAS | HUANCAYO | DEPARTAMENTO JUNIN</v>
      </c>
      <c r="I1015" t="str">
        <f t="shared" si="5"/>
        <v>['120113','CULLHUAS | HUANCAYO | DEPARTAMENTO JUNIN'],</v>
      </c>
    </row>
    <row r="1016">
      <c r="A1016" s="7" t="s">
        <v>1964</v>
      </c>
      <c r="B1016" s="8" t="s">
        <v>1965</v>
      </c>
      <c r="C1016" t="str">
        <f t="shared" si="1"/>
        <v>1201</v>
      </c>
      <c r="D1016" t="str">
        <f>VLOOKUP(C1016,PROVINCIA!$A$1:$B$195,2,FALSE)</f>
        <v>HUANCAYO</v>
      </c>
      <c r="E1016" s="9">
        <f t="shared" si="2"/>
        <v>12</v>
      </c>
      <c r="F1016" t="str">
        <f>VLOOKUP(E1016,DEPARTAMENTO!$A$1:$B$25,2,FALSE)</f>
        <v>DEPARTAMENTO JUNIN</v>
      </c>
      <c r="G1016" t="str">
        <f t="shared" si="3"/>
        <v>12201</v>
      </c>
      <c r="H1016" t="str">
        <f t="shared" si="4"/>
        <v>EL TAMBO | HUANCAYO | DEPARTAMENTO JUNIN</v>
      </c>
      <c r="I1016" t="str">
        <f t="shared" si="5"/>
        <v>['120114','EL TAMBO | HUANCAYO | DEPARTAMENTO JUNIN'],</v>
      </c>
    </row>
    <row r="1017">
      <c r="A1017" s="7" t="s">
        <v>1966</v>
      </c>
      <c r="B1017" s="8" t="s">
        <v>1967</v>
      </c>
      <c r="C1017" t="str">
        <f t="shared" si="1"/>
        <v>1201</v>
      </c>
      <c r="D1017" t="str">
        <f>VLOOKUP(C1017,PROVINCIA!$A$1:$B$195,2,FALSE)</f>
        <v>HUANCAYO</v>
      </c>
      <c r="E1017" s="9">
        <f t="shared" si="2"/>
        <v>12</v>
      </c>
      <c r="F1017" t="str">
        <f>VLOOKUP(E1017,DEPARTAMENTO!$A$1:$B$25,2,FALSE)</f>
        <v>DEPARTAMENTO JUNIN</v>
      </c>
      <c r="G1017" t="str">
        <f t="shared" si="3"/>
        <v>12201</v>
      </c>
      <c r="H1017" t="str">
        <f t="shared" si="4"/>
        <v>HUACRAPUQUIO | HUANCAYO | DEPARTAMENTO JUNIN</v>
      </c>
      <c r="I1017" t="str">
        <f t="shared" si="5"/>
        <v>['120116','HUACRAPUQUIO | HUANCAYO | DEPARTAMENTO JUNIN'],</v>
      </c>
    </row>
    <row r="1018">
      <c r="A1018" s="7" t="s">
        <v>1968</v>
      </c>
      <c r="B1018" s="8" t="s">
        <v>1969</v>
      </c>
      <c r="C1018" t="str">
        <f t="shared" si="1"/>
        <v>1201</v>
      </c>
      <c r="D1018" t="str">
        <f>VLOOKUP(C1018,PROVINCIA!$A$1:$B$195,2,FALSE)</f>
        <v>HUANCAYO</v>
      </c>
      <c r="E1018" s="9">
        <f t="shared" si="2"/>
        <v>12</v>
      </c>
      <c r="F1018" t="str">
        <f>VLOOKUP(E1018,DEPARTAMENTO!$A$1:$B$25,2,FALSE)</f>
        <v>DEPARTAMENTO JUNIN</v>
      </c>
      <c r="G1018" t="str">
        <f t="shared" si="3"/>
        <v>12201</v>
      </c>
      <c r="H1018" t="str">
        <f t="shared" si="4"/>
        <v>HUALHUAS | HUANCAYO | DEPARTAMENTO JUNIN</v>
      </c>
      <c r="I1018" t="str">
        <f t="shared" si="5"/>
        <v>['120117','HUALHUAS | HUANCAYO | DEPARTAMENTO JUNIN'],</v>
      </c>
    </row>
    <row r="1019">
      <c r="A1019" s="7" t="s">
        <v>1970</v>
      </c>
      <c r="B1019" s="8" t="s">
        <v>1971</v>
      </c>
      <c r="C1019" t="str">
        <f t="shared" si="1"/>
        <v>1201</v>
      </c>
      <c r="D1019" t="str">
        <f>VLOOKUP(C1019,PROVINCIA!$A$1:$B$195,2,FALSE)</f>
        <v>HUANCAYO</v>
      </c>
      <c r="E1019" s="9">
        <f t="shared" si="2"/>
        <v>12</v>
      </c>
      <c r="F1019" t="str">
        <f>VLOOKUP(E1019,DEPARTAMENTO!$A$1:$B$25,2,FALSE)</f>
        <v>DEPARTAMENTO JUNIN</v>
      </c>
      <c r="G1019" t="str">
        <f t="shared" si="3"/>
        <v>12201</v>
      </c>
      <c r="H1019" t="str">
        <f t="shared" si="4"/>
        <v>HUANCAN | HUANCAYO | DEPARTAMENTO JUNIN</v>
      </c>
      <c r="I1019" t="str">
        <f t="shared" si="5"/>
        <v>['120119','HUANCAN | HUANCAYO | DEPARTAMENTO JUNIN'],</v>
      </c>
    </row>
    <row r="1020">
      <c r="A1020" s="7" t="s">
        <v>1972</v>
      </c>
      <c r="B1020" s="8" t="s">
        <v>1973</v>
      </c>
      <c r="C1020" t="str">
        <f t="shared" si="1"/>
        <v>1201</v>
      </c>
      <c r="D1020" t="str">
        <f>VLOOKUP(C1020,PROVINCIA!$A$1:$B$195,2,FALSE)</f>
        <v>HUANCAYO</v>
      </c>
      <c r="E1020" s="9">
        <f t="shared" si="2"/>
        <v>12</v>
      </c>
      <c r="F1020" t="str">
        <f>VLOOKUP(E1020,DEPARTAMENTO!$A$1:$B$25,2,FALSE)</f>
        <v>DEPARTAMENTO JUNIN</v>
      </c>
      <c r="G1020" t="str">
        <f t="shared" si="3"/>
        <v>12201</v>
      </c>
      <c r="H1020" t="str">
        <f t="shared" si="4"/>
        <v>HUASICANCHA | HUANCAYO | DEPARTAMENTO JUNIN</v>
      </c>
      <c r="I1020" t="str">
        <f t="shared" si="5"/>
        <v>['120120','HUASICANCHA | HUANCAYO | DEPARTAMENTO JUNIN'],</v>
      </c>
    </row>
    <row r="1021">
      <c r="A1021" s="7" t="s">
        <v>1974</v>
      </c>
      <c r="B1021" s="8" t="s">
        <v>1975</v>
      </c>
      <c r="C1021" t="str">
        <f t="shared" si="1"/>
        <v>1201</v>
      </c>
      <c r="D1021" t="str">
        <f>VLOOKUP(C1021,PROVINCIA!$A$1:$B$195,2,FALSE)</f>
        <v>HUANCAYO</v>
      </c>
      <c r="E1021" s="9">
        <f t="shared" si="2"/>
        <v>12</v>
      </c>
      <c r="F1021" t="str">
        <f>VLOOKUP(E1021,DEPARTAMENTO!$A$1:$B$25,2,FALSE)</f>
        <v>DEPARTAMENTO JUNIN</v>
      </c>
      <c r="G1021" t="str">
        <f t="shared" si="3"/>
        <v>12201</v>
      </c>
      <c r="H1021" t="str">
        <f t="shared" si="4"/>
        <v>HUAYUCACHI | HUANCAYO | DEPARTAMENTO JUNIN</v>
      </c>
      <c r="I1021" t="str">
        <f t="shared" si="5"/>
        <v>['120121','HUAYUCACHI | HUANCAYO | DEPARTAMENTO JUNIN'],</v>
      </c>
    </row>
    <row r="1022">
      <c r="A1022" s="7" t="s">
        <v>1976</v>
      </c>
      <c r="B1022" s="8" t="s">
        <v>1977</v>
      </c>
      <c r="C1022" t="str">
        <f t="shared" si="1"/>
        <v>1201</v>
      </c>
      <c r="D1022" t="str">
        <f>VLOOKUP(C1022,PROVINCIA!$A$1:$B$195,2,FALSE)</f>
        <v>HUANCAYO</v>
      </c>
      <c r="E1022" s="9">
        <f t="shared" si="2"/>
        <v>12</v>
      </c>
      <c r="F1022" t="str">
        <f>VLOOKUP(E1022,DEPARTAMENTO!$A$1:$B$25,2,FALSE)</f>
        <v>DEPARTAMENTO JUNIN</v>
      </c>
      <c r="G1022" t="str">
        <f t="shared" si="3"/>
        <v>12201</v>
      </c>
      <c r="H1022" t="str">
        <f t="shared" si="4"/>
        <v>INGENIO | HUANCAYO | DEPARTAMENTO JUNIN</v>
      </c>
      <c r="I1022" t="str">
        <f t="shared" si="5"/>
        <v>['120122','INGENIO | HUANCAYO | DEPARTAMENTO JUNIN'],</v>
      </c>
    </row>
    <row r="1023">
      <c r="A1023" s="7" t="s">
        <v>1978</v>
      </c>
      <c r="B1023" s="8" t="s">
        <v>1979</v>
      </c>
      <c r="C1023" t="str">
        <f t="shared" si="1"/>
        <v>1201</v>
      </c>
      <c r="D1023" t="str">
        <f>VLOOKUP(C1023,PROVINCIA!$A$1:$B$195,2,FALSE)</f>
        <v>HUANCAYO</v>
      </c>
      <c r="E1023" s="9">
        <f t="shared" si="2"/>
        <v>12</v>
      </c>
      <c r="F1023" t="str">
        <f>VLOOKUP(E1023,DEPARTAMENTO!$A$1:$B$25,2,FALSE)</f>
        <v>DEPARTAMENTO JUNIN</v>
      </c>
      <c r="G1023" t="str">
        <f t="shared" si="3"/>
        <v>12201</v>
      </c>
      <c r="H1023" t="str">
        <f t="shared" si="4"/>
        <v>PARIAHUANCA   1/ | HUANCAYO | DEPARTAMENTO JUNIN</v>
      </c>
      <c r="I1023" t="str">
        <f t="shared" si="5"/>
        <v>['120124','PARIAHUANCA   1/ | HUANCAYO | DEPARTAMENTO JUNIN'],</v>
      </c>
    </row>
    <row r="1024">
      <c r="A1024" s="7" t="s">
        <v>1980</v>
      </c>
      <c r="B1024" s="8" t="s">
        <v>1981</v>
      </c>
      <c r="C1024" t="str">
        <f t="shared" si="1"/>
        <v>1201</v>
      </c>
      <c r="D1024" t="str">
        <f>VLOOKUP(C1024,PROVINCIA!$A$1:$B$195,2,FALSE)</f>
        <v>HUANCAYO</v>
      </c>
      <c r="E1024" s="9">
        <f t="shared" si="2"/>
        <v>12</v>
      </c>
      <c r="F1024" t="str">
        <f>VLOOKUP(E1024,DEPARTAMENTO!$A$1:$B$25,2,FALSE)</f>
        <v>DEPARTAMENTO JUNIN</v>
      </c>
      <c r="G1024" t="str">
        <f t="shared" si="3"/>
        <v>12201</v>
      </c>
      <c r="H1024" t="str">
        <f t="shared" si="4"/>
        <v>PILCOMAYO | HUANCAYO | DEPARTAMENTO JUNIN</v>
      </c>
      <c r="I1024" t="str">
        <f t="shared" si="5"/>
        <v>['120125','PILCOMAYO | HUANCAYO | DEPARTAMENTO JUNIN'],</v>
      </c>
    </row>
    <row r="1025">
      <c r="A1025" s="7" t="s">
        <v>1982</v>
      </c>
      <c r="B1025" s="8" t="s">
        <v>1241</v>
      </c>
      <c r="C1025" t="str">
        <f t="shared" si="1"/>
        <v>1201</v>
      </c>
      <c r="D1025" t="str">
        <f>VLOOKUP(C1025,PROVINCIA!$A$1:$B$195,2,FALSE)</f>
        <v>HUANCAYO</v>
      </c>
      <c r="E1025" s="9">
        <f t="shared" si="2"/>
        <v>12</v>
      </c>
      <c r="F1025" t="str">
        <f>VLOOKUP(E1025,DEPARTAMENTO!$A$1:$B$25,2,FALSE)</f>
        <v>DEPARTAMENTO JUNIN</v>
      </c>
      <c r="G1025" t="str">
        <f t="shared" si="3"/>
        <v>12201</v>
      </c>
      <c r="H1025" t="str">
        <f t="shared" si="4"/>
        <v>PUCARA | HUANCAYO | DEPARTAMENTO JUNIN</v>
      </c>
      <c r="I1025" t="str">
        <f t="shared" si="5"/>
        <v>['120126','PUCARA | HUANCAYO | DEPARTAMENTO JUNIN'],</v>
      </c>
    </row>
    <row r="1026">
      <c r="A1026" s="7" t="s">
        <v>1983</v>
      </c>
      <c r="B1026" s="8" t="s">
        <v>1984</v>
      </c>
      <c r="C1026" t="str">
        <f t="shared" si="1"/>
        <v>1201</v>
      </c>
      <c r="D1026" t="str">
        <f>VLOOKUP(C1026,PROVINCIA!$A$1:$B$195,2,FALSE)</f>
        <v>HUANCAYO</v>
      </c>
      <c r="E1026" s="9">
        <f t="shared" si="2"/>
        <v>12</v>
      </c>
      <c r="F1026" t="str">
        <f>VLOOKUP(E1026,DEPARTAMENTO!$A$1:$B$25,2,FALSE)</f>
        <v>DEPARTAMENTO JUNIN</v>
      </c>
      <c r="G1026" t="str">
        <f t="shared" si="3"/>
        <v>12201</v>
      </c>
      <c r="H1026" t="str">
        <f t="shared" si="4"/>
        <v>QUICHUAY | HUANCAYO | DEPARTAMENTO JUNIN</v>
      </c>
      <c r="I1026" t="str">
        <f t="shared" si="5"/>
        <v>['120127','QUICHUAY | HUANCAYO | DEPARTAMENTO JUNIN'],</v>
      </c>
    </row>
    <row r="1027">
      <c r="A1027" s="7" t="s">
        <v>1985</v>
      </c>
      <c r="B1027" s="8" t="s">
        <v>1986</v>
      </c>
      <c r="C1027" t="str">
        <f t="shared" si="1"/>
        <v>1201</v>
      </c>
      <c r="D1027" t="str">
        <f>VLOOKUP(C1027,PROVINCIA!$A$1:$B$195,2,FALSE)</f>
        <v>HUANCAYO</v>
      </c>
      <c r="E1027" s="9">
        <f t="shared" si="2"/>
        <v>12</v>
      </c>
      <c r="F1027" t="str">
        <f>VLOOKUP(E1027,DEPARTAMENTO!$A$1:$B$25,2,FALSE)</f>
        <v>DEPARTAMENTO JUNIN</v>
      </c>
      <c r="G1027" t="str">
        <f t="shared" si="3"/>
        <v>12201</v>
      </c>
      <c r="H1027" t="str">
        <f t="shared" si="4"/>
        <v>QUILCAS | HUANCAYO | DEPARTAMENTO JUNIN</v>
      </c>
      <c r="I1027" t="str">
        <f t="shared" si="5"/>
        <v>['120128','QUILCAS | HUANCAYO | DEPARTAMENTO JUNIN'],</v>
      </c>
    </row>
    <row r="1028">
      <c r="A1028" s="7" t="s">
        <v>1987</v>
      </c>
      <c r="B1028" s="8" t="s">
        <v>1988</v>
      </c>
      <c r="C1028" t="str">
        <f t="shared" si="1"/>
        <v>1201</v>
      </c>
      <c r="D1028" t="str">
        <f>VLOOKUP(C1028,PROVINCIA!$A$1:$B$195,2,FALSE)</f>
        <v>HUANCAYO</v>
      </c>
      <c r="E1028" s="9">
        <f t="shared" si="2"/>
        <v>12</v>
      </c>
      <c r="F1028" t="str">
        <f>VLOOKUP(E1028,DEPARTAMENTO!$A$1:$B$25,2,FALSE)</f>
        <v>DEPARTAMENTO JUNIN</v>
      </c>
      <c r="G1028" t="str">
        <f t="shared" si="3"/>
        <v>12201</v>
      </c>
      <c r="H1028" t="str">
        <f t="shared" si="4"/>
        <v>SAN AGUSTIN | HUANCAYO | DEPARTAMENTO JUNIN</v>
      </c>
      <c r="I1028" t="str">
        <f t="shared" si="5"/>
        <v>['120129','SAN AGUSTIN | HUANCAYO | DEPARTAMENTO JUNIN'],</v>
      </c>
    </row>
    <row r="1029">
      <c r="A1029" s="7" t="s">
        <v>1989</v>
      </c>
      <c r="B1029" s="8" t="s">
        <v>1990</v>
      </c>
      <c r="C1029" t="str">
        <f t="shared" si="1"/>
        <v>1201</v>
      </c>
      <c r="D1029" t="str">
        <f>VLOOKUP(C1029,PROVINCIA!$A$1:$B$195,2,FALSE)</f>
        <v>HUANCAYO</v>
      </c>
      <c r="E1029" s="9">
        <f t="shared" si="2"/>
        <v>12</v>
      </c>
      <c r="F1029" t="str">
        <f>VLOOKUP(E1029,DEPARTAMENTO!$A$1:$B$25,2,FALSE)</f>
        <v>DEPARTAMENTO JUNIN</v>
      </c>
      <c r="G1029" t="str">
        <f t="shared" si="3"/>
        <v>12201</v>
      </c>
      <c r="H1029" t="str">
        <f t="shared" si="4"/>
        <v>SAN JERONIMO DE TUNAN | HUANCAYO | DEPARTAMENTO JUNIN</v>
      </c>
      <c r="I1029" t="str">
        <f t="shared" si="5"/>
        <v>['120130','SAN JERONIMO DE TUNAN | HUANCAYO | DEPARTAMENTO JUNIN'],</v>
      </c>
    </row>
    <row r="1030">
      <c r="A1030" s="7" t="s">
        <v>1991</v>
      </c>
      <c r="B1030" s="8" t="s">
        <v>1992</v>
      </c>
      <c r="C1030" t="str">
        <f t="shared" si="1"/>
        <v>1201</v>
      </c>
      <c r="D1030" t="str">
        <f>VLOOKUP(C1030,PROVINCIA!$A$1:$B$195,2,FALSE)</f>
        <v>HUANCAYO</v>
      </c>
      <c r="E1030" s="9">
        <f t="shared" si="2"/>
        <v>12</v>
      </c>
      <c r="F1030" t="str">
        <f>VLOOKUP(E1030,DEPARTAMENTO!$A$1:$B$25,2,FALSE)</f>
        <v>DEPARTAMENTO JUNIN</v>
      </c>
      <c r="G1030" t="str">
        <f t="shared" si="3"/>
        <v>12201</v>
      </c>
      <c r="H1030" t="str">
        <f t="shared" si="4"/>
        <v>SAÑO | HUANCAYO | DEPARTAMENTO JUNIN</v>
      </c>
      <c r="I1030" t="str">
        <f t="shared" si="5"/>
        <v>['120132','SAÑO | HUANCAYO | DEPARTAMENTO JUNIN'],</v>
      </c>
    </row>
    <row r="1031">
      <c r="A1031" s="7" t="s">
        <v>1993</v>
      </c>
      <c r="B1031" s="8" t="s">
        <v>1994</v>
      </c>
      <c r="C1031" t="str">
        <f t="shared" si="1"/>
        <v>1201</v>
      </c>
      <c r="D1031" t="str">
        <f>VLOOKUP(C1031,PROVINCIA!$A$1:$B$195,2,FALSE)</f>
        <v>HUANCAYO</v>
      </c>
      <c r="E1031" s="9">
        <f t="shared" si="2"/>
        <v>12</v>
      </c>
      <c r="F1031" t="str">
        <f>VLOOKUP(E1031,DEPARTAMENTO!$A$1:$B$25,2,FALSE)</f>
        <v>DEPARTAMENTO JUNIN</v>
      </c>
      <c r="G1031" t="str">
        <f t="shared" si="3"/>
        <v>12201</v>
      </c>
      <c r="H1031" t="str">
        <f t="shared" si="4"/>
        <v>SAPALLANGA | HUANCAYO | DEPARTAMENTO JUNIN</v>
      </c>
      <c r="I1031" t="str">
        <f t="shared" si="5"/>
        <v>['120133','SAPALLANGA | HUANCAYO | DEPARTAMENTO JUNIN'],</v>
      </c>
    </row>
    <row r="1032">
      <c r="A1032" s="7" t="s">
        <v>1995</v>
      </c>
      <c r="B1032" s="8" t="s">
        <v>1996</v>
      </c>
      <c r="C1032" t="str">
        <f t="shared" si="1"/>
        <v>1201</v>
      </c>
      <c r="D1032" t="str">
        <f>VLOOKUP(C1032,PROVINCIA!$A$1:$B$195,2,FALSE)</f>
        <v>HUANCAYO</v>
      </c>
      <c r="E1032" s="9">
        <f t="shared" si="2"/>
        <v>12</v>
      </c>
      <c r="F1032" t="str">
        <f>VLOOKUP(E1032,DEPARTAMENTO!$A$1:$B$25,2,FALSE)</f>
        <v>DEPARTAMENTO JUNIN</v>
      </c>
      <c r="G1032" t="str">
        <f t="shared" si="3"/>
        <v>12201</v>
      </c>
      <c r="H1032" t="str">
        <f t="shared" si="4"/>
        <v>SICAYA | HUANCAYO | DEPARTAMENTO JUNIN</v>
      </c>
      <c r="I1032" t="str">
        <f t="shared" si="5"/>
        <v>['120134','SICAYA | HUANCAYO | DEPARTAMENTO JUNIN'],</v>
      </c>
    </row>
    <row r="1033">
      <c r="A1033" s="7" t="s">
        <v>1997</v>
      </c>
      <c r="B1033" s="8" t="s">
        <v>1998</v>
      </c>
      <c r="C1033" t="str">
        <f t="shared" si="1"/>
        <v>1201</v>
      </c>
      <c r="D1033" t="str">
        <f>VLOOKUP(C1033,PROVINCIA!$A$1:$B$195,2,FALSE)</f>
        <v>HUANCAYO</v>
      </c>
      <c r="E1033" s="9">
        <f t="shared" si="2"/>
        <v>12</v>
      </c>
      <c r="F1033" t="str">
        <f>VLOOKUP(E1033,DEPARTAMENTO!$A$1:$B$25,2,FALSE)</f>
        <v>DEPARTAMENTO JUNIN</v>
      </c>
      <c r="G1033" t="str">
        <f t="shared" si="3"/>
        <v>12201</v>
      </c>
      <c r="H1033" t="str">
        <f t="shared" si="4"/>
        <v>SANTO DOMINGO DE ACOBAMBA | HUANCAYO | DEPARTAMENTO JUNIN</v>
      </c>
      <c r="I1033" t="str">
        <f t="shared" si="5"/>
        <v>['120135','SANTO DOMINGO DE ACOBAMBA | HUANCAYO | DEPARTAMENTO JUNIN'],</v>
      </c>
    </row>
    <row r="1034">
      <c r="A1034" s="7" t="s">
        <v>1999</v>
      </c>
      <c r="B1034" s="8" t="s">
        <v>2000</v>
      </c>
      <c r="C1034" t="str">
        <f t="shared" si="1"/>
        <v>1201</v>
      </c>
      <c r="D1034" t="str">
        <f>VLOOKUP(C1034,PROVINCIA!$A$1:$B$195,2,FALSE)</f>
        <v>HUANCAYO</v>
      </c>
      <c r="E1034" s="9">
        <f t="shared" si="2"/>
        <v>12</v>
      </c>
      <c r="F1034" t="str">
        <f>VLOOKUP(E1034,DEPARTAMENTO!$A$1:$B$25,2,FALSE)</f>
        <v>DEPARTAMENTO JUNIN</v>
      </c>
      <c r="G1034" t="str">
        <f t="shared" si="3"/>
        <v>12201</v>
      </c>
      <c r="H1034" t="str">
        <f t="shared" si="4"/>
        <v>VIQUES | HUANCAYO | DEPARTAMENTO JUNIN</v>
      </c>
      <c r="I1034" t="str">
        <f t="shared" si="5"/>
        <v>['120136','VIQUES | HUANCAYO | DEPARTAMENTO JUNIN'],</v>
      </c>
    </row>
    <row r="1035">
      <c r="A1035" s="7" t="s">
        <v>2001</v>
      </c>
      <c r="B1035" s="8" t="s">
        <v>1078</v>
      </c>
      <c r="C1035" t="str">
        <f t="shared" si="1"/>
        <v>1202</v>
      </c>
      <c r="D1035" t="str">
        <f>VLOOKUP(C1035,PROVINCIA!$A$1:$B$195,2,FALSE)</f>
        <v>CONCEPCION</v>
      </c>
      <c r="E1035" s="9">
        <f t="shared" si="2"/>
        <v>12</v>
      </c>
      <c r="F1035" t="str">
        <f>VLOOKUP(E1035,DEPARTAMENTO!$A$1:$B$25,2,FALSE)</f>
        <v>DEPARTAMENTO JUNIN</v>
      </c>
      <c r="G1035" t="str">
        <f t="shared" si="3"/>
        <v>12202</v>
      </c>
      <c r="H1035" t="str">
        <f t="shared" si="4"/>
        <v>CONCEPCION | CONCEPCION | DEPARTAMENTO JUNIN</v>
      </c>
      <c r="I1035" t="str">
        <f t="shared" si="5"/>
        <v>['120201','CONCEPCION | CONCEPCION | DEPARTAMENTO JUNIN'],</v>
      </c>
    </row>
    <row r="1036">
      <c r="A1036" s="7" t="s">
        <v>2002</v>
      </c>
      <c r="B1036" s="8" t="s">
        <v>290</v>
      </c>
      <c r="C1036" t="str">
        <f t="shared" si="1"/>
        <v>1202</v>
      </c>
      <c r="D1036" t="str">
        <f>VLOOKUP(C1036,PROVINCIA!$A$1:$B$195,2,FALSE)</f>
        <v>CONCEPCION</v>
      </c>
      <c r="E1036" s="9">
        <f t="shared" si="2"/>
        <v>12</v>
      </c>
      <c r="F1036" t="str">
        <f>VLOOKUP(E1036,DEPARTAMENTO!$A$1:$B$25,2,FALSE)</f>
        <v>DEPARTAMENTO JUNIN</v>
      </c>
      <c r="G1036" t="str">
        <f t="shared" si="3"/>
        <v>12202</v>
      </c>
      <c r="H1036" t="str">
        <f t="shared" si="4"/>
        <v>ACO | CONCEPCION | DEPARTAMENTO JUNIN</v>
      </c>
      <c r="I1036" t="str">
        <f t="shared" si="5"/>
        <v>['120202','ACO | CONCEPCION | DEPARTAMENTO JUNIN'],</v>
      </c>
    </row>
    <row r="1037">
      <c r="A1037" s="7" t="s">
        <v>2003</v>
      </c>
      <c r="B1037" s="8" t="s">
        <v>2004</v>
      </c>
      <c r="C1037" t="str">
        <f t="shared" si="1"/>
        <v>1202</v>
      </c>
      <c r="D1037" t="str">
        <f>VLOOKUP(C1037,PROVINCIA!$A$1:$B$195,2,FALSE)</f>
        <v>CONCEPCION</v>
      </c>
      <c r="E1037" s="9">
        <f t="shared" si="2"/>
        <v>12</v>
      </c>
      <c r="F1037" t="str">
        <f>VLOOKUP(E1037,DEPARTAMENTO!$A$1:$B$25,2,FALSE)</f>
        <v>DEPARTAMENTO JUNIN</v>
      </c>
      <c r="G1037" t="str">
        <f t="shared" si="3"/>
        <v>12202</v>
      </c>
      <c r="H1037" t="str">
        <f t="shared" si="4"/>
        <v>ANDAMARCA | CONCEPCION | DEPARTAMENTO JUNIN</v>
      </c>
      <c r="I1037" t="str">
        <f t="shared" si="5"/>
        <v>['120203','ANDAMARCA | CONCEPCION | DEPARTAMENTO JUNIN'],</v>
      </c>
    </row>
    <row r="1038">
      <c r="A1038" s="7" t="s">
        <v>2005</v>
      </c>
      <c r="B1038" s="8" t="s">
        <v>2006</v>
      </c>
      <c r="C1038" t="str">
        <f t="shared" si="1"/>
        <v>1202</v>
      </c>
      <c r="D1038" t="str">
        <f>VLOOKUP(C1038,PROVINCIA!$A$1:$B$195,2,FALSE)</f>
        <v>CONCEPCION</v>
      </c>
      <c r="E1038" s="9">
        <f t="shared" si="2"/>
        <v>12</v>
      </c>
      <c r="F1038" t="str">
        <f>VLOOKUP(E1038,DEPARTAMENTO!$A$1:$B$25,2,FALSE)</f>
        <v>DEPARTAMENTO JUNIN</v>
      </c>
      <c r="G1038" t="str">
        <f t="shared" si="3"/>
        <v>12202</v>
      </c>
      <c r="H1038" t="str">
        <f t="shared" si="4"/>
        <v>CHAMBARA | CONCEPCION | DEPARTAMENTO JUNIN</v>
      </c>
      <c r="I1038" t="str">
        <f t="shared" si="5"/>
        <v>['120204','CHAMBARA | CONCEPCION | DEPARTAMENTO JUNIN'],</v>
      </c>
    </row>
    <row r="1039">
      <c r="A1039" s="7" t="s">
        <v>2007</v>
      </c>
      <c r="B1039" s="8" t="s">
        <v>387</v>
      </c>
      <c r="C1039" t="str">
        <f t="shared" si="1"/>
        <v>1202</v>
      </c>
      <c r="D1039" t="str">
        <f>VLOOKUP(C1039,PROVINCIA!$A$1:$B$195,2,FALSE)</f>
        <v>CONCEPCION</v>
      </c>
      <c r="E1039" s="9">
        <f t="shared" si="2"/>
        <v>12</v>
      </c>
      <c r="F1039" t="str">
        <f>VLOOKUP(E1039,DEPARTAMENTO!$A$1:$B$25,2,FALSE)</f>
        <v>DEPARTAMENTO JUNIN</v>
      </c>
      <c r="G1039" t="str">
        <f t="shared" si="3"/>
        <v>12202</v>
      </c>
      <c r="H1039" t="str">
        <f t="shared" si="4"/>
        <v>COCHAS | CONCEPCION | DEPARTAMENTO JUNIN</v>
      </c>
      <c r="I1039" t="str">
        <f t="shared" si="5"/>
        <v>['120205','COCHAS | CONCEPCION | DEPARTAMENTO JUNIN'],</v>
      </c>
    </row>
    <row r="1040">
      <c r="A1040" s="7" t="s">
        <v>2008</v>
      </c>
      <c r="B1040" s="8" t="s">
        <v>2009</v>
      </c>
      <c r="C1040" t="str">
        <f t="shared" si="1"/>
        <v>1202</v>
      </c>
      <c r="D1040" t="str">
        <f>VLOOKUP(C1040,PROVINCIA!$A$1:$B$195,2,FALSE)</f>
        <v>CONCEPCION</v>
      </c>
      <c r="E1040" s="9">
        <f t="shared" si="2"/>
        <v>12</v>
      </c>
      <c r="F1040" t="str">
        <f>VLOOKUP(E1040,DEPARTAMENTO!$A$1:$B$25,2,FALSE)</f>
        <v>DEPARTAMENTO JUNIN</v>
      </c>
      <c r="G1040" t="str">
        <f t="shared" si="3"/>
        <v>12202</v>
      </c>
      <c r="H1040" t="str">
        <f t="shared" si="4"/>
        <v>COMAS | CONCEPCION | DEPARTAMENTO JUNIN</v>
      </c>
      <c r="I1040" t="str">
        <f t="shared" si="5"/>
        <v>['120206','COMAS | CONCEPCION | DEPARTAMENTO JUNIN'],</v>
      </c>
    </row>
    <row r="1041">
      <c r="A1041" s="7" t="s">
        <v>2010</v>
      </c>
      <c r="B1041" s="8" t="s">
        <v>2011</v>
      </c>
      <c r="C1041" t="str">
        <f t="shared" si="1"/>
        <v>1202</v>
      </c>
      <c r="D1041" t="str">
        <f>VLOOKUP(C1041,PROVINCIA!$A$1:$B$195,2,FALSE)</f>
        <v>CONCEPCION</v>
      </c>
      <c r="E1041" s="9">
        <f t="shared" si="2"/>
        <v>12</v>
      </c>
      <c r="F1041" t="str">
        <f>VLOOKUP(E1041,DEPARTAMENTO!$A$1:$B$25,2,FALSE)</f>
        <v>DEPARTAMENTO JUNIN</v>
      </c>
      <c r="G1041" t="str">
        <f t="shared" si="3"/>
        <v>12202</v>
      </c>
      <c r="H1041" t="str">
        <f t="shared" si="4"/>
        <v>HEROINAS TOLEDO | CONCEPCION | DEPARTAMENTO JUNIN</v>
      </c>
      <c r="I1041" t="str">
        <f t="shared" si="5"/>
        <v>['120207','HEROINAS TOLEDO | CONCEPCION | DEPARTAMENTO JUNIN'],</v>
      </c>
    </row>
    <row r="1042">
      <c r="A1042" s="7" t="s">
        <v>2012</v>
      </c>
      <c r="B1042" s="8" t="s">
        <v>2013</v>
      </c>
      <c r="C1042" t="str">
        <f t="shared" si="1"/>
        <v>1202</v>
      </c>
      <c r="D1042" t="str">
        <f>VLOOKUP(C1042,PROVINCIA!$A$1:$B$195,2,FALSE)</f>
        <v>CONCEPCION</v>
      </c>
      <c r="E1042" s="9">
        <f t="shared" si="2"/>
        <v>12</v>
      </c>
      <c r="F1042" t="str">
        <f>VLOOKUP(E1042,DEPARTAMENTO!$A$1:$B$25,2,FALSE)</f>
        <v>DEPARTAMENTO JUNIN</v>
      </c>
      <c r="G1042" t="str">
        <f t="shared" si="3"/>
        <v>12202</v>
      </c>
      <c r="H1042" t="str">
        <f t="shared" si="4"/>
        <v>MANZANARES | CONCEPCION | DEPARTAMENTO JUNIN</v>
      </c>
      <c r="I1042" t="str">
        <f t="shared" si="5"/>
        <v>['120208','MANZANARES | CONCEPCION | DEPARTAMENTO JUNIN'],</v>
      </c>
    </row>
    <row r="1043">
      <c r="A1043" s="7" t="s">
        <v>2014</v>
      </c>
      <c r="B1043" s="8" t="s">
        <v>30</v>
      </c>
      <c r="C1043" t="str">
        <f t="shared" si="1"/>
        <v>1202</v>
      </c>
      <c r="D1043" t="str">
        <f>VLOOKUP(C1043,PROVINCIA!$A$1:$B$195,2,FALSE)</f>
        <v>CONCEPCION</v>
      </c>
      <c r="E1043" s="9">
        <f t="shared" si="2"/>
        <v>12</v>
      </c>
      <c r="F1043" t="str">
        <f>VLOOKUP(E1043,DEPARTAMENTO!$A$1:$B$25,2,FALSE)</f>
        <v>DEPARTAMENTO JUNIN</v>
      </c>
      <c r="G1043" t="str">
        <f t="shared" si="3"/>
        <v>12202</v>
      </c>
      <c r="H1043" t="str">
        <f t="shared" si="4"/>
        <v>MARISCAL CASTILLA | CONCEPCION | DEPARTAMENTO JUNIN</v>
      </c>
      <c r="I1043" t="str">
        <f t="shared" si="5"/>
        <v>['120209','MARISCAL CASTILLA | CONCEPCION | DEPARTAMENTO JUNIN'],</v>
      </c>
    </row>
    <row r="1044">
      <c r="A1044" s="7" t="s">
        <v>2015</v>
      </c>
      <c r="B1044" s="8" t="s">
        <v>2016</v>
      </c>
      <c r="C1044" t="str">
        <f t="shared" si="1"/>
        <v>1202</v>
      </c>
      <c r="D1044" t="str">
        <f>VLOOKUP(C1044,PROVINCIA!$A$1:$B$195,2,FALSE)</f>
        <v>CONCEPCION</v>
      </c>
      <c r="E1044" s="9">
        <f t="shared" si="2"/>
        <v>12</v>
      </c>
      <c r="F1044" t="str">
        <f>VLOOKUP(E1044,DEPARTAMENTO!$A$1:$B$25,2,FALSE)</f>
        <v>DEPARTAMENTO JUNIN</v>
      </c>
      <c r="G1044" t="str">
        <f t="shared" si="3"/>
        <v>12202</v>
      </c>
      <c r="H1044" t="str">
        <f t="shared" si="4"/>
        <v>MATAHUASI | CONCEPCION | DEPARTAMENTO JUNIN</v>
      </c>
      <c r="I1044" t="str">
        <f t="shared" si="5"/>
        <v>['120210','MATAHUASI | CONCEPCION | DEPARTAMENTO JUNIN'],</v>
      </c>
    </row>
    <row r="1045">
      <c r="A1045" s="7" t="s">
        <v>2017</v>
      </c>
      <c r="B1045" s="8" t="s">
        <v>2018</v>
      </c>
      <c r="C1045" t="str">
        <f t="shared" si="1"/>
        <v>1202</v>
      </c>
      <c r="D1045" t="str">
        <f>VLOOKUP(C1045,PROVINCIA!$A$1:$B$195,2,FALSE)</f>
        <v>CONCEPCION</v>
      </c>
      <c r="E1045" s="9">
        <f t="shared" si="2"/>
        <v>12</v>
      </c>
      <c r="F1045" t="str">
        <f>VLOOKUP(E1045,DEPARTAMENTO!$A$1:$B$25,2,FALSE)</f>
        <v>DEPARTAMENTO JUNIN</v>
      </c>
      <c r="G1045" t="str">
        <f t="shared" si="3"/>
        <v>12202</v>
      </c>
      <c r="H1045" t="str">
        <f t="shared" si="4"/>
        <v>MITO | CONCEPCION | DEPARTAMENTO JUNIN</v>
      </c>
      <c r="I1045" t="str">
        <f t="shared" si="5"/>
        <v>['120211','MITO | CONCEPCION | DEPARTAMENTO JUNIN'],</v>
      </c>
    </row>
    <row r="1046">
      <c r="A1046" s="7" t="s">
        <v>2019</v>
      </c>
      <c r="B1046" s="8" t="s">
        <v>2020</v>
      </c>
      <c r="C1046" t="str">
        <f t="shared" si="1"/>
        <v>1202</v>
      </c>
      <c r="D1046" t="str">
        <f>VLOOKUP(C1046,PROVINCIA!$A$1:$B$195,2,FALSE)</f>
        <v>CONCEPCION</v>
      </c>
      <c r="E1046" s="9">
        <f t="shared" si="2"/>
        <v>12</v>
      </c>
      <c r="F1046" t="str">
        <f>VLOOKUP(E1046,DEPARTAMENTO!$A$1:$B$25,2,FALSE)</f>
        <v>DEPARTAMENTO JUNIN</v>
      </c>
      <c r="G1046" t="str">
        <f t="shared" si="3"/>
        <v>12202</v>
      </c>
      <c r="H1046" t="str">
        <f t="shared" si="4"/>
        <v>NUEVE DE JULIO | CONCEPCION | DEPARTAMENTO JUNIN</v>
      </c>
      <c r="I1046" t="str">
        <f t="shared" si="5"/>
        <v>['120212','NUEVE DE JULIO | CONCEPCION | DEPARTAMENTO JUNIN'],</v>
      </c>
    </row>
    <row r="1047">
      <c r="A1047" s="7" t="s">
        <v>2021</v>
      </c>
      <c r="B1047" s="8" t="s">
        <v>2022</v>
      </c>
      <c r="C1047" t="str">
        <f t="shared" si="1"/>
        <v>1202</v>
      </c>
      <c r="D1047" t="str">
        <f>VLOOKUP(C1047,PROVINCIA!$A$1:$B$195,2,FALSE)</f>
        <v>CONCEPCION</v>
      </c>
      <c r="E1047" s="9">
        <f t="shared" si="2"/>
        <v>12</v>
      </c>
      <c r="F1047" t="str">
        <f>VLOOKUP(E1047,DEPARTAMENTO!$A$1:$B$25,2,FALSE)</f>
        <v>DEPARTAMENTO JUNIN</v>
      </c>
      <c r="G1047" t="str">
        <f t="shared" si="3"/>
        <v>12202</v>
      </c>
      <c r="H1047" t="str">
        <f t="shared" si="4"/>
        <v>ORCOTUNA | CONCEPCION | DEPARTAMENTO JUNIN</v>
      </c>
      <c r="I1047" t="str">
        <f t="shared" si="5"/>
        <v>['120213','ORCOTUNA | CONCEPCION | DEPARTAMENTO JUNIN'],</v>
      </c>
    </row>
    <row r="1048">
      <c r="A1048" s="7" t="s">
        <v>2023</v>
      </c>
      <c r="B1048" s="8" t="s">
        <v>2024</v>
      </c>
      <c r="C1048" t="str">
        <f t="shared" si="1"/>
        <v>1202</v>
      </c>
      <c r="D1048" t="str">
        <f>VLOOKUP(C1048,PROVINCIA!$A$1:$B$195,2,FALSE)</f>
        <v>CONCEPCION</v>
      </c>
      <c r="E1048" s="9">
        <f t="shared" si="2"/>
        <v>12</v>
      </c>
      <c r="F1048" t="str">
        <f>VLOOKUP(E1048,DEPARTAMENTO!$A$1:$B$25,2,FALSE)</f>
        <v>DEPARTAMENTO JUNIN</v>
      </c>
      <c r="G1048" t="str">
        <f t="shared" si="3"/>
        <v>12202</v>
      </c>
      <c r="H1048" t="str">
        <f t="shared" si="4"/>
        <v>SAN JOSE DE QUERO | CONCEPCION | DEPARTAMENTO JUNIN</v>
      </c>
      <c r="I1048" t="str">
        <f t="shared" si="5"/>
        <v>['120214','SAN JOSE DE QUERO | CONCEPCION | DEPARTAMENTO JUNIN'],</v>
      </c>
    </row>
    <row r="1049">
      <c r="A1049" s="7" t="s">
        <v>2025</v>
      </c>
      <c r="B1049" s="8" t="s">
        <v>2026</v>
      </c>
      <c r="C1049" t="str">
        <f t="shared" si="1"/>
        <v>1202</v>
      </c>
      <c r="D1049" t="str">
        <f>VLOOKUP(C1049,PROVINCIA!$A$1:$B$195,2,FALSE)</f>
        <v>CONCEPCION</v>
      </c>
      <c r="E1049" s="9">
        <f t="shared" si="2"/>
        <v>12</v>
      </c>
      <c r="F1049" t="str">
        <f>VLOOKUP(E1049,DEPARTAMENTO!$A$1:$B$25,2,FALSE)</f>
        <v>DEPARTAMENTO JUNIN</v>
      </c>
      <c r="G1049" t="str">
        <f t="shared" si="3"/>
        <v>12202</v>
      </c>
      <c r="H1049" t="str">
        <f t="shared" si="4"/>
        <v>SANTA ROSA DE OCOPA | CONCEPCION | DEPARTAMENTO JUNIN</v>
      </c>
      <c r="I1049" t="str">
        <f t="shared" si="5"/>
        <v>['120215','SANTA ROSA DE OCOPA | CONCEPCION | DEPARTAMENTO JUNIN'],</v>
      </c>
    </row>
    <row r="1050">
      <c r="A1050" s="7" t="s">
        <v>2027</v>
      </c>
      <c r="B1050" s="8" t="s">
        <v>2028</v>
      </c>
      <c r="C1050" t="str">
        <f t="shared" si="1"/>
        <v>1203</v>
      </c>
      <c r="D1050" t="str">
        <f>VLOOKUP(C1050,PROVINCIA!$A$1:$B$195,2,FALSE)</f>
        <v>CHANCHAMAYO</v>
      </c>
      <c r="E1050" s="9">
        <f t="shared" si="2"/>
        <v>12</v>
      </c>
      <c r="F1050" t="str">
        <f>VLOOKUP(E1050,DEPARTAMENTO!$A$1:$B$25,2,FALSE)</f>
        <v>DEPARTAMENTO JUNIN</v>
      </c>
      <c r="G1050" t="str">
        <f t="shared" si="3"/>
        <v>12203</v>
      </c>
      <c r="H1050" t="str">
        <f t="shared" si="4"/>
        <v>CHANCHAMAYO | CHANCHAMAYO | DEPARTAMENTO JUNIN</v>
      </c>
      <c r="I1050" t="str">
        <f t="shared" si="5"/>
        <v>['120301','CHANCHAMAYO | CHANCHAMAYO | DEPARTAMENTO JUNIN'],</v>
      </c>
    </row>
    <row r="1051">
      <c r="A1051" s="7" t="s">
        <v>2029</v>
      </c>
      <c r="B1051" s="8" t="s">
        <v>2030</v>
      </c>
      <c r="C1051" t="str">
        <f t="shared" si="1"/>
        <v>1203</v>
      </c>
      <c r="D1051" t="str">
        <f>VLOOKUP(C1051,PROVINCIA!$A$1:$B$195,2,FALSE)</f>
        <v>CHANCHAMAYO</v>
      </c>
      <c r="E1051" s="9">
        <f t="shared" si="2"/>
        <v>12</v>
      </c>
      <c r="F1051" t="str">
        <f>VLOOKUP(E1051,DEPARTAMENTO!$A$1:$B$25,2,FALSE)</f>
        <v>DEPARTAMENTO JUNIN</v>
      </c>
      <c r="G1051" t="str">
        <f t="shared" si="3"/>
        <v>12203</v>
      </c>
      <c r="H1051" t="str">
        <f t="shared" si="4"/>
        <v>PERENE | CHANCHAMAYO | DEPARTAMENTO JUNIN</v>
      </c>
      <c r="I1051" t="str">
        <f t="shared" si="5"/>
        <v>['120302','PERENE | CHANCHAMAYO | DEPARTAMENTO JUNIN'],</v>
      </c>
    </row>
    <row r="1052">
      <c r="A1052" s="7" t="s">
        <v>2031</v>
      </c>
      <c r="B1052" s="8" t="s">
        <v>2032</v>
      </c>
      <c r="C1052" t="str">
        <f t="shared" si="1"/>
        <v>1203</v>
      </c>
      <c r="D1052" t="str">
        <f>VLOOKUP(C1052,PROVINCIA!$A$1:$B$195,2,FALSE)</f>
        <v>CHANCHAMAYO</v>
      </c>
      <c r="E1052" s="9">
        <f t="shared" si="2"/>
        <v>12</v>
      </c>
      <c r="F1052" t="str">
        <f>VLOOKUP(E1052,DEPARTAMENTO!$A$1:$B$25,2,FALSE)</f>
        <v>DEPARTAMENTO JUNIN</v>
      </c>
      <c r="G1052" t="str">
        <f t="shared" si="3"/>
        <v>12203</v>
      </c>
      <c r="H1052" t="str">
        <f t="shared" si="4"/>
        <v>PICHANAQUI | CHANCHAMAYO | DEPARTAMENTO JUNIN</v>
      </c>
      <c r="I1052" t="str">
        <f t="shared" si="5"/>
        <v>['120303','PICHANAQUI | CHANCHAMAYO | DEPARTAMENTO JUNIN'],</v>
      </c>
    </row>
    <row r="1053">
      <c r="A1053" s="7" t="s">
        <v>2033</v>
      </c>
      <c r="B1053" s="8" t="s">
        <v>2034</v>
      </c>
      <c r="C1053" t="str">
        <f t="shared" si="1"/>
        <v>1203</v>
      </c>
      <c r="D1053" t="str">
        <f>VLOOKUP(C1053,PROVINCIA!$A$1:$B$195,2,FALSE)</f>
        <v>CHANCHAMAYO</v>
      </c>
      <c r="E1053" s="9">
        <f t="shared" si="2"/>
        <v>12</v>
      </c>
      <c r="F1053" t="str">
        <f>VLOOKUP(E1053,DEPARTAMENTO!$A$1:$B$25,2,FALSE)</f>
        <v>DEPARTAMENTO JUNIN</v>
      </c>
      <c r="G1053" t="str">
        <f t="shared" si="3"/>
        <v>12203</v>
      </c>
      <c r="H1053" t="str">
        <f t="shared" si="4"/>
        <v>SAN LUIS DE SHUARO | CHANCHAMAYO | DEPARTAMENTO JUNIN</v>
      </c>
      <c r="I1053" t="str">
        <f t="shared" si="5"/>
        <v>['120304','SAN LUIS DE SHUARO | CHANCHAMAYO | DEPARTAMENTO JUNIN'],</v>
      </c>
    </row>
    <row r="1054">
      <c r="A1054" s="7" t="s">
        <v>2035</v>
      </c>
      <c r="B1054" s="8" t="s">
        <v>2036</v>
      </c>
      <c r="C1054" t="str">
        <f t="shared" si="1"/>
        <v>1203</v>
      </c>
      <c r="D1054" t="str">
        <f>VLOOKUP(C1054,PROVINCIA!$A$1:$B$195,2,FALSE)</f>
        <v>CHANCHAMAYO</v>
      </c>
      <c r="E1054" s="9">
        <f t="shared" si="2"/>
        <v>12</v>
      </c>
      <c r="F1054" t="str">
        <f>VLOOKUP(E1054,DEPARTAMENTO!$A$1:$B$25,2,FALSE)</f>
        <v>DEPARTAMENTO JUNIN</v>
      </c>
      <c r="G1054" t="str">
        <f t="shared" si="3"/>
        <v>12203</v>
      </c>
      <c r="H1054" t="str">
        <f t="shared" si="4"/>
        <v>SAN RAMON | CHANCHAMAYO | DEPARTAMENTO JUNIN</v>
      </c>
      <c r="I1054" t="str">
        <f t="shared" si="5"/>
        <v>['120305','SAN RAMON | CHANCHAMAYO | DEPARTAMENTO JUNIN'],</v>
      </c>
    </row>
    <row r="1055">
      <c r="A1055" s="7" t="s">
        <v>2037</v>
      </c>
      <c r="B1055" s="8" t="s">
        <v>2038</v>
      </c>
      <c r="C1055" t="str">
        <f t="shared" si="1"/>
        <v>1203</v>
      </c>
      <c r="D1055" t="str">
        <f>VLOOKUP(C1055,PROVINCIA!$A$1:$B$195,2,FALSE)</f>
        <v>CHANCHAMAYO</v>
      </c>
      <c r="E1055" s="9">
        <f t="shared" si="2"/>
        <v>12</v>
      </c>
      <c r="F1055" t="str">
        <f>VLOOKUP(E1055,DEPARTAMENTO!$A$1:$B$25,2,FALSE)</f>
        <v>DEPARTAMENTO JUNIN</v>
      </c>
      <c r="G1055" t="str">
        <f t="shared" si="3"/>
        <v>12203</v>
      </c>
      <c r="H1055" t="str">
        <f t="shared" si="4"/>
        <v>VITOC | CHANCHAMAYO | DEPARTAMENTO JUNIN</v>
      </c>
      <c r="I1055" t="str">
        <f t="shared" si="5"/>
        <v>['120306','VITOC | CHANCHAMAYO | DEPARTAMENTO JUNIN'],</v>
      </c>
    </row>
    <row r="1056">
      <c r="A1056" s="7" t="s">
        <v>2039</v>
      </c>
      <c r="B1056" s="8" t="s">
        <v>2040</v>
      </c>
      <c r="C1056" t="str">
        <f t="shared" si="1"/>
        <v>1204</v>
      </c>
      <c r="D1056" t="str">
        <f>VLOOKUP(C1056,PROVINCIA!$A$1:$B$195,2,FALSE)</f>
        <v>JAUJA</v>
      </c>
      <c r="E1056" s="9">
        <f t="shared" si="2"/>
        <v>12</v>
      </c>
      <c r="F1056" t="str">
        <f>VLOOKUP(E1056,DEPARTAMENTO!$A$1:$B$25,2,FALSE)</f>
        <v>DEPARTAMENTO JUNIN</v>
      </c>
      <c r="G1056" t="str">
        <f t="shared" si="3"/>
        <v>12204</v>
      </c>
      <c r="H1056" t="str">
        <f t="shared" si="4"/>
        <v>JAUJA | JAUJA | DEPARTAMENTO JUNIN</v>
      </c>
      <c r="I1056" t="str">
        <f t="shared" si="5"/>
        <v>['120401','JAUJA | JAUJA | DEPARTAMENTO JUNIN'],</v>
      </c>
    </row>
    <row r="1057">
      <c r="A1057" s="7" t="s">
        <v>2041</v>
      </c>
      <c r="B1057" s="8" t="s">
        <v>2042</v>
      </c>
      <c r="C1057" t="str">
        <f t="shared" si="1"/>
        <v>1204</v>
      </c>
      <c r="D1057" t="str">
        <f>VLOOKUP(C1057,PROVINCIA!$A$1:$B$195,2,FALSE)</f>
        <v>JAUJA</v>
      </c>
      <c r="E1057" s="9">
        <f t="shared" si="2"/>
        <v>12</v>
      </c>
      <c r="F1057" t="str">
        <f>VLOOKUP(E1057,DEPARTAMENTO!$A$1:$B$25,2,FALSE)</f>
        <v>DEPARTAMENTO JUNIN</v>
      </c>
      <c r="G1057" t="str">
        <f t="shared" si="3"/>
        <v>12204</v>
      </c>
      <c r="H1057" t="str">
        <f t="shared" si="4"/>
        <v>ACOLLA | JAUJA | DEPARTAMENTO JUNIN</v>
      </c>
      <c r="I1057" t="str">
        <f t="shared" si="5"/>
        <v>['120402','ACOLLA | JAUJA | DEPARTAMENTO JUNIN'],</v>
      </c>
    </row>
    <row r="1058">
      <c r="A1058" s="7" t="s">
        <v>2043</v>
      </c>
      <c r="B1058" s="8" t="s">
        <v>2044</v>
      </c>
      <c r="C1058" t="str">
        <f t="shared" si="1"/>
        <v>1204</v>
      </c>
      <c r="D1058" t="str">
        <f>VLOOKUP(C1058,PROVINCIA!$A$1:$B$195,2,FALSE)</f>
        <v>JAUJA</v>
      </c>
      <c r="E1058" s="9">
        <f t="shared" si="2"/>
        <v>12</v>
      </c>
      <c r="F1058" t="str">
        <f>VLOOKUP(E1058,DEPARTAMENTO!$A$1:$B$25,2,FALSE)</f>
        <v>DEPARTAMENTO JUNIN</v>
      </c>
      <c r="G1058" t="str">
        <f t="shared" si="3"/>
        <v>12204</v>
      </c>
      <c r="H1058" t="str">
        <f t="shared" si="4"/>
        <v>APATA | JAUJA | DEPARTAMENTO JUNIN</v>
      </c>
      <c r="I1058" t="str">
        <f t="shared" si="5"/>
        <v>['120403','APATA | JAUJA | DEPARTAMENTO JUNIN'],</v>
      </c>
    </row>
    <row r="1059">
      <c r="A1059" s="7" t="s">
        <v>2045</v>
      </c>
      <c r="B1059" s="8" t="s">
        <v>2046</v>
      </c>
      <c r="C1059" t="str">
        <f t="shared" si="1"/>
        <v>1204</v>
      </c>
      <c r="D1059" t="str">
        <f>VLOOKUP(C1059,PROVINCIA!$A$1:$B$195,2,FALSE)</f>
        <v>JAUJA</v>
      </c>
      <c r="E1059" s="9">
        <f t="shared" si="2"/>
        <v>12</v>
      </c>
      <c r="F1059" t="str">
        <f>VLOOKUP(E1059,DEPARTAMENTO!$A$1:$B$25,2,FALSE)</f>
        <v>DEPARTAMENTO JUNIN</v>
      </c>
      <c r="G1059" t="str">
        <f t="shared" si="3"/>
        <v>12204</v>
      </c>
      <c r="H1059" t="str">
        <f t="shared" si="4"/>
        <v>ATAURA | JAUJA | DEPARTAMENTO JUNIN</v>
      </c>
      <c r="I1059" t="str">
        <f t="shared" si="5"/>
        <v>['120404','ATAURA | JAUJA | DEPARTAMENTO JUNIN'],</v>
      </c>
    </row>
    <row r="1060">
      <c r="A1060" s="7" t="s">
        <v>2047</v>
      </c>
      <c r="B1060" s="8" t="s">
        <v>2048</v>
      </c>
      <c r="C1060" t="str">
        <f t="shared" si="1"/>
        <v>1204</v>
      </c>
      <c r="D1060" t="str">
        <f>VLOOKUP(C1060,PROVINCIA!$A$1:$B$195,2,FALSE)</f>
        <v>JAUJA</v>
      </c>
      <c r="E1060" s="9">
        <f t="shared" si="2"/>
        <v>12</v>
      </c>
      <c r="F1060" t="str">
        <f>VLOOKUP(E1060,DEPARTAMENTO!$A$1:$B$25,2,FALSE)</f>
        <v>DEPARTAMENTO JUNIN</v>
      </c>
      <c r="G1060" t="str">
        <f t="shared" si="3"/>
        <v>12204</v>
      </c>
      <c r="H1060" t="str">
        <f t="shared" si="4"/>
        <v>CANCHAYLLO | JAUJA | DEPARTAMENTO JUNIN</v>
      </c>
      <c r="I1060" t="str">
        <f t="shared" si="5"/>
        <v>['120405','CANCHAYLLO | JAUJA | DEPARTAMENTO JUNIN'],</v>
      </c>
    </row>
    <row r="1061">
      <c r="A1061" s="7" t="s">
        <v>2049</v>
      </c>
      <c r="B1061" s="8" t="s">
        <v>2050</v>
      </c>
      <c r="C1061" t="str">
        <f t="shared" si="1"/>
        <v>1204</v>
      </c>
      <c r="D1061" t="str">
        <f>VLOOKUP(C1061,PROVINCIA!$A$1:$B$195,2,FALSE)</f>
        <v>JAUJA</v>
      </c>
      <c r="E1061" s="9">
        <f t="shared" si="2"/>
        <v>12</v>
      </c>
      <c r="F1061" t="str">
        <f>VLOOKUP(E1061,DEPARTAMENTO!$A$1:$B$25,2,FALSE)</f>
        <v>DEPARTAMENTO JUNIN</v>
      </c>
      <c r="G1061" t="str">
        <f t="shared" si="3"/>
        <v>12204</v>
      </c>
      <c r="H1061" t="str">
        <f t="shared" si="4"/>
        <v>CURICACA | JAUJA | DEPARTAMENTO JUNIN</v>
      </c>
      <c r="I1061" t="str">
        <f t="shared" si="5"/>
        <v>['120406','CURICACA | JAUJA | DEPARTAMENTO JUNIN'],</v>
      </c>
    </row>
    <row r="1062">
      <c r="A1062" s="7" t="s">
        <v>2051</v>
      </c>
      <c r="B1062" s="8" t="s">
        <v>2052</v>
      </c>
      <c r="C1062" t="str">
        <f t="shared" si="1"/>
        <v>1204</v>
      </c>
      <c r="D1062" t="str">
        <f>VLOOKUP(C1062,PROVINCIA!$A$1:$B$195,2,FALSE)</f>
        <v>JAUJA</v>
      </c>
      <c r="E1062" s="9">
        <f t="shared" si="2"/>
        <v>12</v>
      </c>
      <c r="F1062" t="str">
        <f>VLOOKUP(E1062,DEPARTAMENTO!$A$1:$B$25,2,FALSE)</f>
        <v>DEPARTAMENTO JUNIN</v>
      </c>
      <c r="G1062" t="str">
        <f t="shared" si="3"/>
        <v>12204</v>
      </c>
      <c r="H1062" t="str">
        <f t="shared" si="4"/>
        <v>EL MANTARO | JAUJA | DEPARTAMENTO JUNIN</v>
      </c>
      <c r="I1062" t="str">
        <f t="shared" si="5"/>
        <v>['120407','EL MANTARO | JAUJA | DEPARTAMENTO JUNIN'],</v>
      </c>
    </row>
    <row r="1063">
      <c r="A1063" s="7" t="s">
        <v>2053</v>
      </c>
      <c r="B1063" s="8" t="s">
        <v>2054</v>
      </c>
      <c r="C1063" t="str">
        <f t="shared" si="1"/>
        <v>1204</v>
      </c>
      <c r="D1063" t="str">
        <f>VLOOKUP(C1063,PROVINCIA!$A$1:$B$195,2,FALSE)</f>
        <v>JAUJA</v>
      </c>
      <c r="E1063" s="9">
        <f t="shared" si="2"/>
        <v>12</v>
      </c>
      <c r="F1063" t="str">
        <f>VLOOKUP(E1063,DEPARTAMENTO!$A$1:$B$25,2,FALSE)</f>
        <v>DEPARTAMENTO JUNIN</v>
      </c>
      <c r="G1063" t="str">
        <f t="shared" si="3"/>
        <v>12204</v>
      </c>
      <c r="H1063" t="str">
        <f t="shared" si="4"/>
        <v>HUAMALI | JAUJA | DEPARTAMENTO JUNIN</v>
      </c>
      <c r="I1063" t="str">
        <f t="shared" si="5"/>
        <v>['120408','HUAMALI | JAUJA | DEPARTAMENTO JUNIN'],</v>
      </c>
    </row>
    <row r="1064">
      <c r="A1064" s="7" t="s">
        <v>2055</v>
      </c>
      <c r="B1064" s="8" t="s">
        <v>2056</v>
      </c>
      <c r="C1064" t="str">
        <f t="shared" si="1"/>
        <v>1204</v>
      </c>
      <c r="D1064" t="str">
        <f>VLOOKUP(C1064,PROVINCIA!$A$1:$B$195,2,FALSE)</f>
        <v>JAUJA</v>
      </c>
      <c r="E1064" s="9">
        <f t="shared" si="2"/>
        <v>12</v>
      </c>
      <c r="F1064" t="str">
        <f>VLOOKUP(E1064,DEPARTAMENTO!$A$1:$B$25,2,FALSE)</f>
        <v>DEPARTAMENTO JUNIN</v>
      </c>
      <c r="G1064" t="str">
        <f t="shared" si="3"/>
        <v>12204</v>
      </c>
      <c r="H1064" t="str">
        <f t="shared" si="4"/>
        <v>HUARIPAMPA | JAUJA | DEPARTAMENTO JUNIN</v>
      </c>
      <c r="I1064" t="str">
        <f t="shared" si="5"/>
        <v>['120409','HUARIPAMPA | JAUJA | DEPARTAMENTO JUNIN'],</v>
      </c>
    </row>
    <row r="1065">
      <c r="A1065" s="7" t="s">
        <v>2057</v>
      </c>
      <c r="B1065" s="8" t="s">
        <v>2058</v>
      </c>
      <c r="C1065" t="str">
        <f t="shared" si="1"/>
        <v>1204</v>
      </c>
      <c r="D1065" t="str">
        <f>VLOOKUP(C1065,PROVINCIA!$A$1:$B$195,2,FALSE)</f>
        <v>JAUJA</v>
      </c>
      <c r="E1065" s="9">
        <f t="shared" si="2"/>
        <v>12</v>
      </c>
      <c r="F1065" t="str">
        <f>VLOOKUP(E1065,DEPARTAMENTO!$A$1:$B$25,2,FALSE)</f>
        <v>DEPARTAMENTO JUNIN</v>
      </c>
      <c r="G1065" t="str">
        <f t="shared" si="3"/>
        <v>12204</v>
      </c>
      <c r="H1065" t="str">
        <f t="shared" si="4"/>
        <v>HUERTAS | JAUJA | DEPARTAMENTO JUNIN</v>
      </c>
      <c r="I1065" t="str">
        <f t="shared" si="5"/>
        <v>['120410','HUERTAS | JAUJA | DEPARTAMENTO JUNIN'],</v>
      </c>
    </row>
    <row r="1066">
      <c r="A1066" s="7" t="s">
        <v>2059</v>
      </c>
      <c r="B1066" s="8" t="s">
        <v>2060</v>
      </c>
      <c r="C1066" t="str">
        <f t="shared" si="1"/>
        <v>1204</v>
      </c>
      <c r="D1066" t="str">
        <f>VLOOKUP(C1066,PROVINCIA!$A$1:$B$195,2,FALSE)</f>
        <v>JAUJA</v>
      </c>
      <c r="E1066" s="9">
        <f t="shared" si="2"/>
        <v>12</v>
      </c>
      <c r="F1066" t="str">
        <f>VLOOKUP(E1066,DEPARTAMENTO!$A$1:$B$25,2,FALSE)</f>
        <v>DEPARTAMENTO JUNIN</v>
      </c>
      <c r="G1066" t="str">
        <f t="shared" si="3"/>
        <v>12204</v>
      </c>
      <c r="H1066" t="str">
        <f t="shared" si="4"/>
        <v>JANJAILLO | JAUJA | DEPARTAMENTO JUNIN</v>
      </c>
      <c r="I1066" t="str">
        <f t="shared" si="5"/>
        <v>['120411','JANJAILLO | JAUJA | DEPARTAMENTO JUNIN'],</v>
      </c>
    </row>
    <row r="1067">
      <c r="A1067" s="7" t="s">
        <v>2061</v>
      </c>
      <c r="B1067" s="8" t="s">
        <v>2062</v>
      </c>
      <c r="C1067" t="str">
        <f t="shared" si="1"/>
        <v>1204</v>
      </c>
      <c r="D1067" t="str">
        <f>VLOOKUP(C1067,PROVINCIA!$A$1:$B$195,2,FALSE)</f>
        <v>JAUJA</v>
      </c>
      <c r="E1067" s="9">
        <f t="shared" si="2"/>
        <v>12</v>
      </c>
      <c r="F1067" t="str">
        <f>VLOOKUP(E1067,DEPARTAMENTO!$A$1:$B$25,2,FALSE)</f>
        <v>DEPARTAMENTO JUNIN</v>
      </c>
      <c r="G1067" t="str">
        <f t="shared" si="3"/>
        <v>12204</v>
      </c>
      <c r="H1067" t="str">
        <f t="shared" si="4"/>
        <v>JULCAN | JAUJA | DEPARTAMENTO JUNIN</v>
      </c>
      <c r="I1067" t="str">
        <f t="shared" si="5"/>
        <v>['120412','JULCAN | JAUJA | DEPARTAMENTO JUNIN'],</v>
      </c>
    </row>
    <row r="1068">
      <c r="A1068" s="7" t="s">
        <v>2063</v>
      </c>
      <c r="B1068" s="8" t="s">
        <v>2064</v>
      </c>
      <c r="C1068" t="str">
        <f t="shared" si="1"/>
        <v>1204</v>
      </c>
      <c r="D1068" t="str">
        <f>VLOOKUP(C1068,PROVINCIA!$A$1:$B$195,2,FALSE)</f>
        <v>JAUJA</v>
      </c>
      <c r="E1068" s="9">
        <f t="shared" si="2"/>
        <v>12</v>
      </c>
      <c r="F1068" t="str">
        <f>VLOOKUP(E1068,DEPARTAMENTO!$A$1:$B$25,2,FALSE)</f>
        <v>DEPARTAMENTO JUNIN</v>
      </c>
      <c r="G1068" t="str">
        <f t="shared" si="3"/>
        <v>12204</v>
      </c>
      <c r="H1068" t="str">
        <f t="shared" si="4"/>
        <v>LEONOR ORDOÑEZ | JAUJA | DEPARTAMENTO JUNIN</v>
      </c>
      <c r="I1068" t="str">
        <f t="shared" si="5"/>
        <v>['120413','LEONOR ORDOÑEZ | JAUJA | DEPARTAMENTO JUNIN'],</v>
      </c>
    </row>
    <row r="1069">
      <c r="A1069" s="7" t="s">
        <v>2065</v>
      </c>
      <c r="B1069" s="8" t="s">
        <v>2066</v>
      </c>
      <c r="C1069" t="str">
        <f t="shared" si="1"/>
        <v>1204</v>
      </c>
      <c r="D1069" t="str">
        <f>VLOOKUP(C1069,PROVINCIA!$A$1:$B$195,2,FALSE)</f>
        <v>JAUJA</v>
      </c>
      <c r="E1069" s="9">
        <f t="shared" si="2"/>
        <v>12</v>
      </c>
      <c r="F1069" t="str">
        <f>VLOOKUP(E1069,DEPARTAMENTO!$A$1:$B$25,2,FALSE)</f>
        <v>DEPARTAMENTO JUNIN</v>
      </c>
      <c r="G1069" t="str">
        <f t="shared" si="3"/>
        <v>12204</v>
      </c>
      <c r="H1069" t="str">
        <f t="shared" si="4"/>
        <v>LLOCLLAPAMPA | JAUJA | DEPARTAMENTO JUNIN</v>
      </c>
      <c r="I1069" t="str">
        <f t="shared" si="5"/>
        <v>['120414','LLOCLLAPAMPA | JAUJA | DEPARTAMENTO JUNIN'],</v>
      </c>
    </row>
    <row r="1070">
      <c r="A1070" s="7" t="s">
        <v>2067</v>
      </c>
      <c r="B1070" s="8" t="s">
        <v>2068</v>
      </c>
      <c r="C1070" t="str">
        <f t="shared" si="1"/>
        <v>1204</v>
      </c>
      <c r="D1070" t="str">
        <f>VLOOKUP(C1070,PROVINCIA!$A$1:$B$195,2,FALSE)</f>
        <v>JAUJA</v>
      </c>
      <c r="E1070" s="9">
        <f t="shared" si="2"/>
        <v>12</v>
      </c>
      <c r="F1070" t="str">
        <f>VLOOKUP(E1070,DEPARTAMENTO!$A$1:$B$25,2,FALSE)</f>
        <v>DEPARTAMENTO JUNIN</v>
      </c>
      <c r="G1070" t="str">
        <f t="shared" si="3"/>
        <v>12204</v>
      </c>
      <c r="H1070" t="str">
        <f t="shared" si="4"/>
        <v>MARCO | JAUJA | DEPARTAMENTO JUNIN</v>
      </c>
      <c r="I1070" t="str">
        <f t="shared" si="5"/>
        <v>['120415','MARCO | JAUJA | DEPARTAMENTO JUNIN'],</v>
      </c>
    </row>
    <row r="1071">
      <c r="A1071" s="7" t="s">
        <v>2069</v>
      </c>
      <c r="B1071" s="8" t="s">
        <v>2070</v>
      </c>
      <c r="C1071" t="str">
        <f t="shared" si="1"/>
        <v>1204</v>
      </c>
      <c r="D1071" t="str">
        <f>VLOOKUP(C1071,PROVINCIA!$A$1:$B$195,2,FALSE)</f>
        <v>JAUJA</v>
      </c>
      <c r="E1071" s="9">
        <f t="shared" si="2"/>
        <v>12</v>
      </c>
      <c r="F1071" t="str">
        <f>VLOOKUP(E1071,DEPARTAMENTO!$A$1:$B$25,2,FALSE)</f>
        <v>DEPARTAMENTO JUNIN</v>
      </c>
      <c r="G1071" t="str">
        <f t="shared" si="3"/>
        <v>12204</v>
      </c>
      <c r="H1071" t="str">
        <f t="shared" si="4"/>
        <v>MASMA | JAUJA | DEPARTAMENTO JUNIN</v>
      </c>
      <c r="I1071" t="str">
        <f t="shared" si="5"/>
        <v>['120416','MASMA | JAUJA | DEPARTAMENTO JUNIN'],</v>
      </c>
    </row>
    <row r="1072">
      <c r="A1072" s="7" t="s">
        <v>2071</v>
      </c>
      <c r="B1072" s="8" t="s">
        <v>2072</v>
      </c>
      <c r="C1072" t="str">
        <f t="shared" si="1"/>
        <v>1204</v>
      </c>
      <c r="D1072" t="str">
        <f>VLOOKUP(C1072,PROVINCIA!$A$1:$B$195,2,FALSE)</f>
        <v>JAUJA</v>
      </c>
      <c r="E1072" s="9">
        <f t="shared" si="2"/>
        <v>12</v>
      </c>
      <c r="F1072" t="str">
        <f>VLOOKUP(E1072,DEPARTAMENTO!$A$1:$B$25,2,FALSE)</f>
        <v>DEPARTAMENTO JUNIN</v>
      </c>
      <c r="G1072" t="str">
        <f t="shared" si="3"/>
        <v>12204</v>
      </c>
      <c r="H1072" t="str">
        <f t="shared" si="4"/>
        <v>MASMA CHICCHE | JAUJA | DEPARTAMENTO JUNIN</v>
      </c>
      <c r="I1072" t="str">
        <f t="shared" si="5"/>
        <v>['120417','MASMA CHICCHE | JAUJA | DEPARTAMENTO JUNIN'],</v>
      </c>
    </row>
    <row r="1073">
      <c r="A1073" s="7" t="s">
        <v>2073</v>
      </c>
      <c r="B1073" s="8" t="s">
        <v>2074</v>
      </c>
      <c r="C1073" t="str">
        <f t="shared" si="1"/>
        <v>1204</v>
      </c>
      <c r="D1073" t="str">
        <f>VLOOKUP(C1073,PROVINCIA!$A$1:$B$195,2,FALSE)</f>
        <v>JAUJA</v>
      </c>
      <c r="E1073" s="9">
        <f t="shared" si="2"/>
        <v>12</v>
      </c>
      <c r="F1073" t="str">
        <f>VLOOKUP(E1073,DEPARTAMENTO!$A$1:$B$25,2,FALSE)</f>
        <v>DEPARTAMENTO JUNIN</v>
      </c>
      <c r="G1073" t="str">
        <f t="shared" si="3"/>
        <v>12204</v>
      </c>
      <c r="H1073" t="str">
        <f t="shared" si="4"/>
        <v>MOLINOS | JAUJA | DEPARTAMENTO JUNIN</v>
      </c>
      <c r="I1073" t="str">
        <f t="shared" si="5"/>
        <v>['120418','MOLINOS | JAUJA | DEPARTAMENTO JUNIN'],</v>
      </c>
    </row>
    <row r="1074">
      <c r="A1074" s="7" t="s">
        <v>2075</v>
      </c>
      <c r="B1074" s="8" t="s">
        <v>2076</v>
      </c>
      <c r="C1074" t="str">
        <f t="shared" si="1"/>
        <v>1204</v>
      </c>
      <c r="D1074" t="str">
        <f>VLOOKUP(C1074,PROVINCIA!$A$1:$B$195,2,FALSE)</f>
        <v>JAUJA</v>
      </c>
      <c r="E1074" s="9">
        <f t="shared" si="2"/>
        <v>12</v>
      </c>
      <c r="F1074" t="str">
        <f>VLOOKUP(E1074,DEPARTAMENTO!$A$1:$B$25,2,FALSE)</f>
        <v>DEPARTAMENTO JUNIN</v>
      </c>
      <c r="G1074" t="str">
        <f t="shared" si="3"/>
        <v>12204</v>
      </c>
      <c r="H1074" t="str">
        <f t="shared" si="4"/>
        <v>MONOBAMBA | JAUJA | DEPARTAMENTO JUNIN</v>
      </c>
      <c r="I1074" t="str">
        <f t="shared" si="5"/>
        <v>['120419','MONOBAMBA | JAUJA | DEPARTAMENTO JUNIN'],</v>
      </c>
    </row>
    <row r="1075">
      <c r="A1075" s="7" t="s">
        <v>2077</v>
      </c>
      <c r="B1075" s="8" t="s">
        <v>2078</v>
      </c>
      <c r="C1075" t="str">
        <f t="shared" si="1"/>
        <v>1204</v>
      </c>
      <c r="D1075" t="str">
        <f>VLOOKUP(C1075,PROVINCIA!$A$1:$B$195,2,FALSE)</f>
        <v>JAUJA</v>
      </c>
      <c r="E1075" s="9">
        <f t="shared" si="2"/>
        <v>12</v>
      </c>
      <c r="F1075" t="str">
        <f>VLOOKUP(E1075,DEPARTAMENTO!$A$1:$B$25,2,FALSE)</f>
        <v>DEPARTAMENTO JUNIN</v>
      </c>
      <c r="G1075" t="str">
        <f t="shared" si="3"/>
        <v>12204</v>
      </c>
      <c r="H1075" t="str">
        <f t="shared" si="4"/>
        <v>MUQUI | JAUJA | DEPARTAMENTO JUNIN</v>
      </c>
      <c r="I1075" t="str">
        <f t="shared" si="5"/>
        <v>['120420','MUQUI | JAUJA | DEPARTAMENTO JUNIN'],</v>
      </c>
    </row>
    <row r="1076">
      <c r="A1076" s="7" t="s">
        <v>2079</v>
      </c>
      <c r="B1076" s="8" t="s">
        <v>2080</v>
      </c>
      <c r="C1076" t="str">
        <f t="shared" si="1"/>
        <v>1204</v>
      </c>
      <c r="D1076" t="str">
        <f>VLOOKUP(C1076,PROVINCIA!$A$1:$B$195,2,FALSE)</f>
        <v>JAUJA</v>
      </c>
      <c r="E1076" s="9">
        <f t="shared" si="2"/>
        <v>12</v>
      </c>
      <c r="F1076" t="str">
        <f>VLOOKUP(E1076,DEPARTAMENTO!$A$1:$B$25,2,FALSE)</f>
        <v>DEPARTAMENTO JUNIN</v>
      </c>
      <c r="G1076" t="str">
        <f t="shared" si="3"/>
        <v>12204</v>
      </c>
      <c r="H1076" t="str">
        <f t="shared" si="4"/>
        <v>MUQUIYAUYO | JAUJA | DEPARTAMENTO JUNIN</v>
      </c>
      <c r="I1076" t="str">
        <f t="shared" si="5"/>
        <v>['120421','MUQUIYAUYO | JAUJA | DEPARTAMENTO JUNIN'],</v>
      </c>
    </row>
    <row r="1077">
      <c r="A1077" s="7" t="s">
        <v>2081</v>
      </c>
      <c r="B1077" s="8" t="s">
        <v>2082</v>
      </c>
      <c r="C1077" t="str">
        <f t="shared" si="1"/>
        <v>1204</v>
      </c>
      <c r="D1077" t="str">
        <f>VLOOKUP(C1077,PROVINCIA!$A$1:$B$195,2,FALSE)</f>
        <v>JAUJA</v>
      </c>
      <c r="E1077" s="9">
        <f t="shared" si="2"/>
        <v>12</v>
      </c>
      <c r="F1077" t="str">
        <f>VLOOKUP(E1077,DEPARTAMENTO!$A$1:$B$25,2,FALSE)</f>
        <v>DEPARTAMENTO JUNIN</v>
      </c>
      <c r="G1077" t="str">
        <f t="shared" si="3"/>
        <v>12204</v>
      </c>
      <c r="H1077" t="str">
        <f t="shared" si="4"/>
        <v>PACA | JAUJA | DEPARTAMENTO JUNIN</v>
      </c>
      <c r="I1077" t="str">
        <f t="shared" si="5"/>
        <v>['120422','PACA | JAUJA | DEPARTAMENTO JUNIN'],</v>
      </c>
    </row>
    <row r="1078">
      <c r="A1078" s="7" t="s">
        <v>2083</v>
      </c>
      <c r="B1078" s="8" t="s">
        <v>1163</v>
      </c>
      <c r="C1078" t="str">
        <f t="shared" si="1"/>
        <v>1204</v>
      </c>
      <c r="D1078" t="str">
        <f>VLOOKUP(C1078,PROVINCIA!$A$1:$B$195,2,FALSE)</f>
        <v>JAUJA</v>
      </c>
      <c r="E1078" s="9">
        <f t="shared" si="2"/>
        <v>12</v>
      </c>
      <c r="F1078" t="str">
        <f>VLOOKUP(E1078,DEPARTAMENTO!$A$1:$B$25,2,FALSE)</f>
        <v>DEPARTAMENTO JUNIN</v>
      </c>
      <c r="G1078" t="str">
        <f t="shared" si="3"/>
        <v>12204</v>
      </c>
      <c r="H1078" t="str">
        <f t="shared" si="4"/>
        <v>PACCHA | JAUJA | DEPARTAMENTO JUNIN</v>
      </c>
      <c r="I1078" t="str">
        <f t="shared" si="5"/>
        <v>['120423','PACCHA | JAUJA | DEPARTAMENTO JUNIN'],</v>
      </c>
    </row>
    <row r="1079">
      <c r="A1079" s="7" t="s">
        <v>2084</v>
      </c>
      <c r="B1079" s="8" t="s">
        <v>2085</v>
      </c>
      <c r="C1079" t="str">
        <f t="shared" si="1"/>
        <v>1204</v>
      </c>
      <c r="D1079" t="str">
        <f>VLOOKUP(C1079,PROVINCIA!$A$1:$B$195,2,FALSE)</f>
        <v>JAUJA</v>
      </c>
      <c r="E1079" s="9">
        <f t="shared" si="2"/>
        <v>12</v>
      </c>
      <c r="F1079" t="str">
        <f>VLOOKUP(E1079,DEPARTAMENTO!$A$1:$B$25,2,FALSE)</f>
        <v>DEPARTAMENTO JUNIN</v>
      </c>
      <c r="G1079" t="str">
        <f t="shared" si="3"/>
        <v>12204</v>
      </c>
      <c r="H1079" t="str">
        <f t="shared" si="4"/>
        <v>PANCAN | JAUJA | DEPARTAMENTO JUNIN</v>
      </c>
      <c r="I1079" t="str">
        <f t="shared" si="5"/>
        <v>['120424','PANCAN | JAUJA | DEPARTAMENTO JUNIN'],</v>
      </c>
    </row>
    <row r="1080">
      <c r="A1080" s="7" t="s">
        <v>2086</v>
      </c>
      <c r="B1080" s="8" t="s">
        <v>2087</v>
      </c>
      <c r="C1080" t="str">
        <f t="shared" si="1"/>
        <v>1204</v>
      </c>
      <c r="D1080" t="str">
        <f>VLOOKUP(C1080,PROVINCIA!$A$1:$B$195,2,FALSE)</f>
        <v>JAUJA</v>
      </c>
      <c r="E1080" s="9">
        <f t="shared" si="2"/>
        <v>12</v>
      </c>
      <c r="F1080" t="str">
        <f>VLOOKUP(E1080,DEPARTAMENTO!$A$1:$B$25,2,FALSE)</f>
        <v>DEPARTAMENTO JUNIN</v>
      </c>
      <c r="G1080" t="str">
        <f t="shared" si="3"/>
        <v>12204</v>
      </c>
      <c r="H1080" t="str">
        <f t="shared" si="4"/>
        <v>PARCO | JAUJA | DEPARTAMENTO JUNIN</v>
      </c>
      <c r="I1080" t="str">
        <f t="shared" si="5"/>
        <v>['120425','PARCO | JAUJA | DEPARTAMENTO JUNIN'],</v>
      </c>
    </row>
    <row r="1081">
      <c r="A1081" s="7" t="s">
        <v>2088</v>
      </c>
      <c r="B1081" s="8" t="s">
        <v>2089</v>
      </c>
      <c r="C1081" t="str">
        <f t="shared" si="1"/>
        <v>1204</v>
      </c>
      <c r="D1081" t="str">
        <f>VLOOKUP(C1081,PROVINCIA!$A$1:$B$195,2,FALSE)</f>
        <v>JAUJA</v>
      </c>
      <c r="E1081" s="9">
        <f t="shared" si="2"/>
        <v>12</v>
      </c>
      <c r="F1081" t="str">
        <f>VLOOKUP(E1081,DEPARTAMENTO!$A$1:$B$25,2,FALSE)</f>
        <v>DEPARTAMENTO JUNIN</v>
      </c>
      <c r="G1081" t="str">
        <f t="shared" si="3"/>
        <v>12204</v>
      </c>
      <c r="H1081" t="str">
        <f t="shared" si="4"/>
        <v>POMACANCHA | JAUJA | DEPARTAMENTO JUNIN</v>
      </c>
      <c r="I1081" t="str">
        <f t="shared" si="5"/>
        <v>['120426','POMACANCHA | JAUJA | DEPARTAMENTO JUNIN'],</v>
      </c>
    </row>
    <row r="1082">
      <c r="A1082" s="7" t="s">
        <v>2090</v>
      </c>
      <c r="B1082" s="8" t="s">
        <v>2091</v>
      </c>
      <c r="C1082" t="str">
        <f t="shared" si="1"/>
        <v>1204</v>
      </c>
      <c r="D1082" t="str">
        <f>VLOOKUP(C1082,PROVINCIA!$A$1:$B$195,2,FALSE)</f>
        <v>JAUJA</v>
      </c>
      <c r="E1082" s="9">
        <f t="shared" si="2"/>
        <v>12</v>
      </c>
      <c r="F1082" t="str">
        <f>VLOOKUP(E1082,DEPARTAMENTO!$A$1:$B$25,2,FALSE)</f>
        <v>DEPARTAMENTO JUNIN</v>
      </c>
      <c r="G1082" t="str">
        <f t="shared" si="3"/>
        <v>12204</v>
      </c>
      <c r="H1082" t="str">
        <f t="shared" si="4"/>
        <v>RICRAN | JAUJA | DEPARTAMENTO JUNIN</v>
      </c>
      <c r="I1082" t="str">
        <f t="shared" si="5"/>
        <v>['120427','RICRAN | JAUJA | DEPARTAMENTO JUNIN'],</v>
      </c>
    </row>
    <row r="1083">
      <c r="A1083" s="7" t="s">
        <v>2092</v>
      </c>
      <c r="B1083" s="8" t="s">
        <v>2093</v>
      </c>
      <c r="C1083" t="str">
        <f t="shared" si="1"/>
        <v>1204</v>
      </c>
      <c r="D1083" t="str">
        <f>VLOOKUP(C1083,PROVINCIA!$A$1:$B$195,2,FALSE)</f>
        <v>JAUJA</v>
      </c>
      <c r="E1083" s="9">
        <f t="shared" si="2"/>
        <v>12</v>
      </c>
      <c r="F1083" t="str">
        <f>VLOOKUP(E1083,DEPARTAMENTO!$A$1:$B$25,2,FALSE)</f>
        <v>DEPARTAMENTO JUNIN</v>
      </c>
      <c r="G1083" t="str">
        <f t="shared" si="3"/>
        <v>12204</v>
      </c>
      <c r="H1083" t="str">
        <f t="shared" si="4"/>
        <v>SAN LORENZO | JAUJA | DEPARTAMENTO JUNIN</v>
      </c>
      <c r="I1083" t="str">
        <f t="shared" si="5"/>
        <v>['120428','SAN LORENZO | JAUJA | DEPARTAMENTO JUNIN'],</v>
      </c>
    </row>
    <row r="1084">
      <c r="A1084" s="7" t="s">
        <v>2094</v>
      </c>
      <c r="B1084" s="8" t="s">
        <v>2095</v>
      </c>
      <c r="C1084" t="str">
        <f t="shared" si="1"/>
        <v>1204</v>
      </c>
      <c r="D1084" t="str">
        <f>VLOOKUP(C1084,PROVINCIA!$A$1:$B$195,2,FALSE)</f>
        <v>JAUJA</v>
      </c>
      <c r="E1084" s="9">
        <f t="shared" si="2"/>
        <v>12</v>
      </c>
      <c r="F1084" t="str">
        <f>VLOOKUP(E1084,DEPARTAMENTO!$A$1:$B$25,2,FALSE)</f>
        <v>DEPARTAMENTO JUNIN</v>
      </c>
      <c r="G1084" t="str">
        <f t="shared" si="3"/>
        <v>12204</v>
      </c>
      <c r="H1084" t="str">
        <f t="shared" si="4"/>
        <v>SAN PEDRO DE CHUNAN | JAUJA | DEPARTAMENTO JUNIN</v>
      </c>
      <c r="I1084" t="str">
        <f t="shared" si="5"/>
        <v>['120429','SAN PEDRO DE CHUNAN | JAUJA | DEPARTAMENTO JUNIN'],</v>
      </c>
    </row>
    <row r="1085">
      <c r="A1085" s="7" t="s">
        <v>2096</v>
      </c>
      <c r="B1085" s="8" t="s">
        <v>2097</v>
      </c>
      <c r="C1085" t="str">
        <f t="shared" si="1"/>
        <v>1204</v>
      </c>
      <c r="D1085" t="str">
        <f>VLOOKUP(C1085,PROVINCIA!$A$1:$B$195,2,FALSE)</f>
        <v>JAUJA</v>
      </c>
      <c r="E1085" s="9">
        <f t="shared" si="2"/>
        <v>12</v>
      </c>
      <c r="F1085" t="str">
        <f>VLOOKUP(E1085,DEPARTAMENTO!$A$1:$B$25,2,FALSE)</f>
        <v>DEPARTAMENTO JUNIN</v>
      </c>
      <c r="G1085" t="str">
        <f t="shared" si="3"/>
        <v>12204</v>
      </c>
      <c r="H1085" t="str">
        <f t="shared" si="4"/>
        <v>SAUSA | JAUJA | DEPARTAMENTO JUNIN</v>
      </c>
      <c r="I1085" t="str">
        <f t="shared" si="5"/>
        <v>['120430','SAUSA | JAUJA | DEPARTAMENTO JUNIN'],</v>
      </c>
    </row>
    <row r="1086">
      <c r="A1086" s="7" t="s">
        <v>2098</v>
      </c>
      <c r="B1086" s="8" t="s">
        <v>2099</v>
      </c>
      <c r="C1086" t="str">
        <f t="shared" si="1"/>
        <v>1204</v>
      </c>
      <c r="D1086" t="str">
        <f>VLOOKUP(C1086,PROVINCIA!$A$1:$B$195,2,FALSE)</f>
        <v>JAUJA</v>
      </c>
      <c r="E1086" s="9">
        <f t="shared" si="2"/>
        <v>12</v>
      </c>
      <c r="F1086" t="str">
        <f>VLOOKUP(E1086,DEPARTAMENTO!$A$1:$B$25,2,FALSE)</f>
        <v>DEPARTAMENTO JUNIN</v>
      </c>
      <c r="G1086" t="str">
        <f t="shared" si="3"/>
        <v>12204</v>
      </c>
      <c r="H1086" t="str">
        <f t="shared" si="4"/>
        <v>SINCOS | JAUJA | DEPARTAMENTO JUNIN</v>
      </c>
      <c r="I1086" t="str">
        <f t="shared" si="5"/>
        <v>['120431','SINCOS | JAUJA | DEPARTAMENTO JUNIN'],</v>
      </c>
    </row>
    <row r="1087">
      <c r="A1087" s="7" t="s">
        <v>2100</v>
      </c>
      <c r="B1087" s="8" t="s">
        <v>2101</v>
      </c>
      <c r="C1087" t="str">
        <f t="shared" si="1"/>
        <v>1204</v>
      </c>
      <c r="D1087" t="str">
        <f>VLOOKUP(C1087,PROVINCIA!$A$1:$B$195,2,FALSE)</f>
        <v>JAUJA</v>
      </c>
      <c r="E1087" s="9">
        <f t="shared" si="2"/>
        <v>12</v>
      </c>
      <c r="F1087" t="str">
        <f>VLOOKUP(E1087,DEPARTAMENTO!$A$1:$B$25,2,FALSE)</f>
        <v>DEPARTAMENTO JUNIN</v>
      </c>
      <c r="G1087" t="str">
        <f t="shared" si="3"/>
        <v>12204</v>
      </c>
      <c r="H1087" t="str">
        <f t="shared" si="4"/>
        <v>TUNAN MARCA | JAUJA | DEPARTAMENTO JUNIN</v>
      </c>
      <c r="I1087" t="str">
        <f t="shared" si="5"/>
        <v>['120432','TUNAN MARCA | JAUJA | DEPARTAMENTO JUNIN'],</v>
      </c>
    </row>
    <row r="1088">
      <c r="A1088" s="7" t="s">
        <v>2102</v>
      </c>
      <c r="B1088" s="8" t="s">
        <v>1578</v>
      </c>
      <c r="C1088" t="str">
        <f t="shared" si="1"/>
        <v>1204</v>
      </c>
      <c r="D1088" t="str">
        <f>VLOOKUP(C1088,PROVINCIA!$A$1:$B$195,2,FALSE)</f>
        <v>JAUJA</v>
      </c>
      <c r="E1088" s="9">
        <f t="shared" si="2"/>
        <v>12</v>
      </c>
      <c r="F1088" t="str">
        <f>VLOOKUP(E1088,DEPARTAMENTO!$A$1:$B$25,2,FALSE)</f>
        <v>DEPARTAMENTO JUNIN</v>
      </c>
      <c r="G1088" t="str">
        <f t="shared" si="3"/>
        <v>12204</v>
      </c>
      <c r="H1088" t="str">
        <f t="shared" si="4"/>
        <v>YAULI | JAUJA | DEPARTAMENTO JUNIN</v>
      </c>
      <c r="I1088" t="str">
        <f t="shared" si="5"/>
        <v>['120433','YAULI | JAUJA | DEPARTAMENTO JUNIN'],</v>
      </c>
    </row>
    <row r="1089">
      <c r="A1089" s="7" t="s">
        <v>2103</v>
      </c>
      <c r="B1089" s="8" t="s">
        <v>2104</v>
      </c>
      <c r="C1089" t="str">
        <f t="shared" si="1"/>
        <v>1204</v>
      </c>
      <c r="D1089" t="str">
        <f>VLOOKUP(C1089,PROVINCIA!$A$1:$B$195,2,FALSE)</f>
        <v>JAUJA</v>
      </c>
      <c r="E1089" s="9">
        <f t="shared" si="2"/>
        <v>12</v>
      </c>
      <c r="F1089" t="str">
        <f>VLOOKUP(E1089,DEPARTAMENTO!$A$1:$B$25,2,FALSE)</f>
        <v>DEPARTAMENTO JUNIN</v>
      </c>
      <c r="G1089" t="str">
        <f t="shared" si="3"/>
        <v>12204</v>
      </c>
      <c r="H1089" t="str">
        <f t="shared" si="4"/>
        <v>YAUYOS | JAUJA | DEPARTAMENTO JUNIN</v>
      </c>
      <c r="I1089" t="str">
        <f t="shared" si="5"/>
        <v>['120434','YAUYOS | JAUJA | DEPARTAMENTO JUNIN'],</v>
      </c>
    </row>
    <row r="1090">
      <c r="A1090" s="7" t="s">
        <v>2105</v>
      </c>
      <c r="B1090" s="8" t="s">
        <v>2106</v>
      </c>
      <c r="C1090" t="str">
        <f t="shared" si="1"/>
        <v>1205</v>
      </c>
      <c r="D1090" t="str">
        <f>VLOOKUP(C1090,PROVINCIA!$A$1:$B$195,2,FALSE)</f>
        <v>JUNIN</v>
      </c>
      <c r="E1090" s="9">
        <f t="shared" si="2"/>
        <v>12</v>
      </c>
      <c r="F1090" t="str">
        <f>VLOOKUP(E1090,DEPARTAMENTO!$A$1:$B$25,2,FALSE)</f>
        <v>DEPARTAMENTO JUNIN</v>
      </c>
      <c r="G1090" t="str">
        <f t="shared" si="3"/>
        <v>12205</v>
      </c>
      <c r="H1090" t="str">
        <f t="shared" si="4"/>
        <v>JUNIN | JUNIN | DEPARTAMENTO JUNIN</v>
      </c>
      <c r="I1090" t="str">
        <f t="shared" si="5"/>
        <v>['120501','JUNIN | JUNIN | DEPARTAMENTO JUNIN'],</v>
      </c>
    </row>
    <row r="1091">
      <c r="A1091" s="7" t="s">
        <v>2107</v>
      </c>
      <c r="B1091" s="8" t="s">
        <v>2108</v>
      </c>
      <c r="C1091" t="str">
        <f t="shared" si="1"/>
        <v>1205</v>
      </c>
      <c r="D1091" t="str">
        <f>VLOOKUP(C1091,PROVINCIA!$A$1:$B$195,2,FALSE)</f>
        <v>JUNIN</v>
      </c>
      <c r="E1091" s="9">
        <f t="shared" si="2"/>
        <v>12</v>
      </c>
      <c r="F1091" t="str">
        <f>VLOOKUP(E1091,DEPARTAMENTO!$A$1:$B$25,2,FALSE)</f>
        <v>DEPARTAMENTO JUNIN</v>
      </c>
      <c r="G1091" t="str">
        <f t="shared" si="3"/>
        <v>12205</v>
      </c>
      <c r="H1091" t="str">
        <f t="shared" si="4"/>
        <v>CARHUAMAYO | JUNIN | DEPARTAMENTO JUNIN</v>
      </c>
      <c r="I1091" t="str">
        <f t="shared" si="5"/>
        <v>['120502','CARHUAMAYO | JUNIN | DEPARTAMENTO JUNIN'],</v>
      </c>
    </row>
    <row r="1092">
      <c r="A1092" s="7" t="s">
        <v>2109</v>
      </c>
      <c r="B1092" s="8" t="s">
        <v>2110</v>
      </c>
      <c r="C1092" t="str">
        <f t="shared" si="1"/>
        <v>1205</v>
      </c>
      <c r="D1092" t="str">
        <f>VLOOKUP(C1092,PROVINCIA!$A$1:$B$195,2,FALSE)</f>
        <v>JUNIN</v>
      </c>
      <c r="E1092" s="9">
        <f t="shared" si="2"/>
        <v>12</v>
      </c>
      <c r="F1092" t="str">
        <f>VLOOKUP(E1092,DEPARTAMENTO!$A$1:$B$25,2,FALSE)</f>
        <v>DEPARTAMENTO JUNIN</v>
      </c>
      <c r="G1092" t="str">
        <f t="shared" si="3"/>
        <v>12205</v>
      </c>
      <c r="H1092" t="str">
        <f t="shared" si="4"/>
        <v>ONDORES | JUNIN | DEPARTAMENTO JUNIN</v>
      </c>
      <c r="I1092" t="str">
        <f t="shared" si="5"/>
        <v>['120503','ONDORES | JUNIN | DEPARTAMENTO JUNIN'],</v>
      </c>
    </row>
    <row r="1093">
      <c r="A1093" s="7" t="s">
        <v>2111</v>
      </c>
      <c r="B1093" s="8" t="s">
        <v>2112</v>
      </c>
      <c r="C1093" t="str">
        <f t="shared" si="1"/>
        <v>1205</v>
      </c>
      <c r="D1093" t="str">
        <f>VLOOKUP(C1093,PROVINCIA!$A$1:$B$195,2,FALSE)</f>
        <v>JUNIN</v>
      </c>
      <c r="E1093" s="9">
        <f t="shared" si="2"/>
        <v>12</v>
      </c>
      <c r="F1093" t="str">
        <f>VLOOKUP(E1093,DEPARTAMENTO!$A$1:$B$25,2,FALSE)</f>
        <v>DEPARTAMENTO JUNIN</v>
      </c>
      <c r="G1093" t="str">
        <f t="shared" si="3"/>
        <v>12205</v>
      </c>
      <c r="H1093" t="str">
        <f t="shared" si="4"/>
        <v>ULCUMAYO | JUNIN | DEPARTAMENTO JUNIN</v>
      </c>
      <c r="I1093" t="str">
        <f t="shared" si="5"/>
        <v>['120504','ULCUMAYO | JUNIN | DEPARTAMENTO JUNIN'],</v>
      </c>
    </row>
    <row r="1094">
      <c r="A1094" s="7" t="s">
        <v>2113</v>
      </c>
      <c r="B1094" s="8" t="s">
        <v>2114</v>
      </c>
      <c r="C1094" t="str">
        <f t="shared" si="1"/>
        <v>1206</v>
      </c>
      <c r="D1094" t="str">
        <f>VLOOKUP(C1094,PROVINCIA!$A$1:$B$195,2,FALSE)</f>
        <v>SATIPO</v>
      </c>
      <c r="E1094" s="9">
        <f t="shared" si="2"/>
        <v>12</v>
      </c>
      <c r="F1094" t="str">
        <f>VLOOKUP(E1094,DEPARTAMENTO!$A$1:$B$25,2,FALSE)</f>
        <v>DEPARTAMENTO JUNIN</v>
      </c>
      <c r="G1094" t="str">
        <f t="shared" si="3"/>
        <v>12206</v>
      </c>
      <c r="H1094" t="str">
        <f t="shared" si="4"/>
        <v>SATIPO | SATIPO | DEPARTAMENTO JUNIN</v>
      </c>
      <c r="I1094" t="str">
        <f t="shared" si="5"/>
        <v>['120601','SATIPO | SATIPO | DEPARTAMENTO JUNIN'],</v>
      </c>
    </row>
    <row r="1095">
      <c r="A1095" s="7" t="s">
        <v>2115</v>
      </c>
      <c r="B1095" s="8" t="s">
        <v>2116</v>
      </c>
      <c r="C1095" t="str">
        <f t="shared" si="1"/>
        <v>1206</v>
      </c>
      <c r="D1095" t="str">
        <f>VLOOKUP(C1095,PROVINCIA!$A$1:$B$195,2,FALSE)</f>
        <v>SATIPO</v>
      </c>
      <c r="E1095" s="9">
        <f t="shared" si="2"/>
        <v>12</v>
      </c>
      <c r="F1095" t="str">
        <f>VLOOKUP(E1095,DEPARTAMENTO!$A$1:$B$25,2,FALSE)</f>
        <v>DEPARTAMENTO JUNIN</v>
      </c>
      <c r="G1095" t="str">
        <f t="shared" si="3"/>
        <v>12206</v>
      </c>
      <c r="H1095" t="str">
        <f t="shared" si="4"/>
        <v>COVIRIALI | SATIPO | DEPARTAMENTO JUNIN</v>
      </c>
      <c r="I1095" t="str">
        <f t="shared" si="5"/>
        <v>['120602','COVIRIALI | SATIPO | DEPARTAMENTO JUNIN'],</v>
      </c>
    </row>
    <row r="1096">
      <c r="A1096" s="7" t="s">
        <v>2117</v>
      </c>
      <c r="B1096" s="8" t="s">
        <v>2118</v>
      </c>
      <c r="C1096" t="str">
        <f t="shared" si="1"/>
        <v>1206</v>
      </c>
      <c r="D1096" t="str">
        <f>VLOOKUP(C1096,PROVINCIA!$A$1:$B$195,2,FALSE)</f>
        <v>SATIPO</v>
      </c>
      <c r="E1096" s="9">
        <f t="shared" si="2"/>
        <v>12</v>
      </c>
      <c r="F1096" t="str">
        <f>VLOOKUP(E1096,DEPARTAMENTO!$A$1:$B$25,2,FALSE)</f>
        <v>DEPARTAMENTO JUNIN</v>
      </c>
      <c r="G1096" t="str">
        <f t="shared" si="3"/>
        <v>12206</v>
      </c>
      <c r="H1096" t="str">
        <f t="shared" si="4"/>
        <v>LLAYLLA | SATIPO | DEPARTAMENTO JUNIN</v>
      </c>
      <c r="I1096" t="str">
        <f t="shared" si="5"/>
        <v>['120603','LLAYLLA | SATIPO | DEPARTAMENTO JUNIN'],</v>
      </c>
    </row>
    <row r="1097">
      <c r="A1097" s="7" t="s">
        <v>2119</v>
      </c>
      <c r="B1097" s="8" t="s">
        <v>2120</v>
      </c>
      <c r="C1097" t="str">
        <f t="shared" si="1"/>
        <v>1206</v>
      </c>
      <c r="D1097" t="str">
        <f>VLOOKUP(C1097,PROVINCIA!$A$1:$B$195,2,FALSE)</f>
        <v>SATIPO</v>
      </c>
      <c r="E1097" s="9">
        <f t="shared" si="2"/>
        <v>12</v>
      </c>
      <c r="F1097" t="str">
        <f>VLOOKUP(E1097,DEPARTAMENTO!$A$1:$B$25,2,FALSE)</f>
        <v>DEPARTAMENTO JUNIN</v>
      </c>
      <c r="G1097" t="str">
        <f t="shared" si="3"/>
        <v>12206</v>
      </c>
      <c r="H1097" t="str">
        <f t="shared" si="4"/>
        <v>MAZAMARI | SATIPO | DEPARTAMENTO JUNIN</v>
      </c>
      <c r="I1097" t="str">
        <f t="shared" si="5"/>
        <v>['120604','MAZAMARI | SATIPO | DEPARTAMENTO JUNIN'],</v>
      </c>
    </row>
    <row r="1098">
      <c r="A1098" s="7" t="s">
        <v>2121</v>
      </c>
      <c r="B1098" s="8" t="s">
        <v>2122</v>
      </c>
      <c r="C1098" t="str">
        <f t="shared" si="1"/>
        <v>1206</v>
      </c>
      <c r="D1098" t="str">
        <f>VLOOKUP(C1098,PROVINCIA!$A$1:$B$195,2,FALSE)</f>
        <v>SATIPO</v>
      </c>
      <c r="E1098" s="9">
        <f t="shared" si="2"/>
        <v>12</v>
      </c>
      <c r="F1098" t="str">
        <f>VLOOKUP(E1098,DEPARTAMENTO!$A$1:$B$25,2,FALSE)</f>
        <v>DEPARTAMENTO JUNIN</v>
      </c>
      <c r="G1098" t="str">
        <f t="shared" si="3"/>
        <v>12206</v>
      </c>
      <c r="H1098" t="str">
        <f t="shared" si="4"/>
        <v>PAMPA HERMOSA | SATIPO | DEPARTAMENTO JUNIN</v>
      </c>
      <c r="I1098" t="str">
        <f t="shared" si="5"/>
        <v>['120605','PAMPA HERMOSA | SATIPO | DEPARTAMENTO JUNIN'],</v>
      </c>
    </row>
    <row r="1099">
      <c r="A1099" s="7" t="s">
        <v>2123</v>
      </c>
      <c r="B1099" s="8" t="s">
        <v>2124</v>
      </c>
      <c r="C1099" t="str">
        <f t="shared" si="1"/>
        <v>1206</v>
      </c>
      <c r="D1099" t="str">
        <f>VLOOKUP(C1099,PROVINCIA!$A$1:$B$195,2,FALSE)</f>
        <v>SATIPO</v>
      </c>
      <c r="E1099" s="9">
        <f t="shared" si="2"/>
        <v>12</v>
      </c>
      <c r="F1099" t="str">
        <f>VLOOKUP(E1099,DEPARTAMENTO!$A$1:$B$25,2,FALSE)</f>
        <v>DEPARTAMENTO JUNIN</v>
      </c>
      <c r="G1099" t="str">
        <f t="shared" si="3"/>
        <v>12206</v>
      </c>
      <c r="H1099" t="str">
        <f t="shared" si="4"/>
        <v>PANGOA | SATIPO | DEPARTAMENTO JUNIN</v>
      </c>
      <c r="I1099" t="str">
        <f t="shared" si="5"/>
        <v>['120606','PANGOA | SATIPO | DEPARTAMENTO JUNIN'],</v>
      </c>
    </row>
    <row r="1100">
      <c r="A1100" s="7" t="s">
        <v>2125</v>
      </c>
      <c r="B1100" s="8" t="s">
        <v>2126</v>
      </c>
      <c r="C1100" t="str">
        <f t="shared" si="1"/>
        <v>1206</v>
      </c>
      <c r="D1100" t="str">
        <f>VLOOKUP(C1100,PROVINCIA!$A$1:$B$195,2,FALSE)</f>
        <v>SATIPO</v>
      </c>
      <c r="E1100" s="9">
        <f t="shared" si="2"/>
        <v>12</v>
      </c>
      <c r="F1100" t="str">
        <f>VLOOKUP(E1100,DEPARTAMENTO!$A$1:$B$25,2,FALSE)</f>
        <v>DEPARTAMENTO JUNIN</v>
      </c>
      <c r="G1100" t="str">
        <f t="shared" si="3"/>
        <v>12206</v>
      </c>
      <c r="H1100" t="str">
        <f t="shared" si="4"/>
        <v>RIO NEGRO | SATIPO | DEPARTAMENTO JUNIN</v>
      </c>
      <c r="I1100" t="str">
        <f t="shared" si="5"/>
        <v>['120607','RIO NEGRO | SATIPO | DEPARTAMENTO JUNIN'],</v>
      </c>
    </row>
    <row r="1101">
      <c r="A1101" s="7" t="s">
        <v>2127</v>
      </c>
      <c r="B1101" s="8" t="s">
        <v>2128</v>
      </c>
      <c r="C1101" t="str">
        <f t="shared" si="1"/>
        <v>1206</v>
      </c>
      <c r="D1101" t="str">
        <f>VLOOKUP(C1101,PROVINCIA!$A$1:$B$195,2,FALSE)</f>
        <v>SATIPO</v>
      </c>
      <c r="E1101" s="9">
        <f t="shared" si="2"/>
        <v>12</v>
      </c>
      <c r="F1101" t="str">
        <f>VLOOKUP(E1101,DEPARTAMENTO!$A$1:$B$25,2,FALSE)</f>
        <v>DEPARTAMENTO JUNIN</v>
      </c>
      <c r="G1101" t="str">
        <f t="shared" si="3"/>
        <v>12206</v>
      </c>
      <c r="H1101" t="str">
        <f t="shared" si="4"/>
        <v>RIO TAMBO | SATIPO | DEPARTAMENTO JUNIN</v>
      </c>
      <c r="I1101" t="str">
        <f t="shared" si="5"/>
        <v>['120608','RIO TAMBO | SATIPO | DEPARTAMENTO JUNIN'],</v>
      </c>
    </row>
    <row r="1102">
      <c r="A1102" s="7" t="s">
        <v>2129</v>
      </c>
      <c r="B1102" s="8" t="s">
        <v>2130</v>
      </c>
      <c r="C1102" t="str">
        <f t="shared" si="1"/>
        <v>1207</v>
      </c>
      <c r="D1102" t="str">
        <f>VLOOKUP(C1102,PROVINCIA!$A$1:$B$195,2,FALSE)</f>
        <v>TARMA</v>
      </c>
      <c r="E1102" s="9">
        <f t="shared" si="2"/>
        <v>12</v>
      </c>
      <c r="F1102" t="str">
        <f>VLOOKUP(E1102,DEPARTAMENTO!$A$1:$B$25,2,FALSE)</f>
        <v>DEPARTAMENTO JUNIN</v>
      </c>
      <c r="G1102" t="str">
        <f t="shared" si="3"/>
        <v>12207</v>
      </c>
      <c r="H1102" t="str">
        <f t="shared" si="4"/>
        <v>TARMA | TARMA | DEPARTAMENTO JUNIN</v>
      </c>
      <c r="I1102" t="str">
        <f t="shared" si="5"/>
        <v>['120701','TARMA | TARMA | DEPARTAMENTO JUNIN'],</v>
      </c>
    </row>
    <row r="1103">
      <c r="A1103" s="7" t="s">
        <v>2131</v>
      </c>
      <c r="B1103" s="8" t="s">
        <v>467</v>
      </c>
      <c r="C1103" t="str">
        <f t="shared" si="1"/>
        <v>1207</v>
      </c>
      <c r="D1103" t="str">
        <f>VLOOKUP(C1103,PROVINCIA!$A$1:$B$195,2,FALSE)</f>
        <v>TARMA</v>
      </c>
      <c r="E1103" s="9">
        <f t="shared" si="2"/>
        <v>12</v>
      </c>
      <c r="F1103" t="str">
        <f>VLOOKUP(E1103,DEPARTAMENTO!$A$1:$B$25,2,FALSE)</f>
        <v>DEPARTAMENTO JUNIN</v>
      </c>
      <c r="G1103" t="str">
        <f t="shared" si="3"/>
        <v>12207</v>
      </c>
      <c r="H1103" t="str">
        <f t="shared" si="4"/>
        <v>ACOBAMBA | TARMA | DEPARTAMENTO JUNIN</v>
      </c>
      <c r="I1103" t="str">
        <f t="shared" si="5"/>
        <v>['120702','ACOBAMBA | TARMA | DEPARTAMENTO JUNIN'],</v>
      </c>
    </row>
    <row r="1104">
      <c r="A1104" s="7" t="s">
        <v>2132</v>
      </c>
      <c r="B1104" s="8" t="s">
        <v>2133</v>
      </c>
      <c r="C1104" t="str">
        <f t="shared" si="1"/>
        <v>1207</v>
      </c>
      <c r="D1104" t="str">
        <f>VLOOKUP(C1104,PROVINCIA!$A$1:$B$195,2,FALSE)</f>
        <v>TARMA</v>
      </c>
      <c r="E1104" s="9">
        <f t="shared" si="2"/>
        <v>12</v>
      </c>
      <c r="F1104" t="str">
        <f>VLOOKUP(E1104,DEPARTAMENTO!$A$1:$B$25,2,FALSE)</f>
        <v>DEPARTAMENTO JUNIN</v>
      </c>
      <c r="G1104" t="str">
        <f t="shared" si="3"/>
        <v>12207</v>
      </c>
      <c r="H1104" t="str">
        <f t="shared" si="4"/>
        <v>HUARICOLCA | TARMA | DEPARTAMENTO JUNIN</v>
      </c>
      <c r="I1104" t="str">
        <f t="shared" si="5"/>
        <v>['120703','HUARICOLCA | TARMA | DEPARTAMENTO JUNIN'],</v>
      </c>
    </row>
    <row r="1105">
      <c r="A1105" s="7" t="s">
        <v>2134</v>
      </c>
      <c r="B1105" s="8" t="s">
        <v>2135</v>
      </c>
      <c r="C1105" t="str">
        <f t="shared" si="1"/>
        <v>1207</v>
      </c>
      <c r="D1105" t="str">
        <f>VLOOKUP(C1105,PROVINCIA!$A$1:$B$195,2,FALSE)</f>
        <v>TARMA</v>
      </c>
      <c r="E1105" s="9">
        <f t="shared" si="2"/>
        <v>12</v>
      </c>
      <c r="F1105" t="str">
        <f>VLOOKUP(E1105,DEPARTAMENTO!$A$1:$B$25,2,FALSE)</f>
        <v>DEPARTAMENTO JUNIN</v>
      </c>
      <c r="G1105" t="str">
        <f t="shared" si="3"/>
        <v>12207</v>
      </c>
      <c r="H1105" t="str">
        <f t="shared" si="4"/>
        <v>HUASAHUASI | TARMA | DEPARTAMENTO JUNIN</v>
      </c>
      <c r="I1105" t="str">
        <f t="shared" si="5"/>
        <v>['120704','HUASAHUASI | TARMA | DEPARTAMENTO JUNIN'],</v>
      </c>
    </row>
    <row r="1106">
      <c r="A1106" s="7" t="s">
        <v>2136</v>
      </c>
      <c r="B1106" s="8" t="s">
        <v>1760</v>
      </c>
      <c r="C1106" t="str">
        <f t="shared" si="1"/>
        <v>1207</v>
      </c>
      <c r="D1106" t="str">
        <f>VLOOKUP(C1106,PROVINCIA!$A$1:$B$195,2,FALSE)</f>
        <v>TARMA</v>
      </c>
      <c r="E1106" s="9">
        <f t="shared" si="2"/>
        <v>12</v>
      </c>
      <c r="F1106" t="str">
        <f>VLOOKUP(E1106,DEPARTAMENTO!$A$1:$B$25,2,FALSE)</f>
        <v>DEPARTAMENTO JUNIN</v>
      </c>
      <c r="G1106" t="str">
        <f t="shared" si="3"/>
        <v>12207</v>
      </c>
      <c r="H1106" t="str">
        <f t="shared" si="4"/>
        <v>LA UNION | TARMA | DEPARTAMENTO JUNIN</v>
      </c>
      <c r="I1106" t="str">
        <f t="shared" si="5"/>
        <v>['120705','LA UNION | TARMA | DEPARTAMENTO JUNIN'],</v>
      </c>
    </row>
    <row r="1107">
      <c r="A1107" s="7" t="s">
        <v>2137</v>
      </c>
      <c r="B1107" s="8" t="s">
        <v>1572</v>
      </c>
      <c r="C1107" t="str">
        <f t="shared" si="1"/>
        <v>1207</v>
      </c>
      <c r="D1107" t="str">
        <f>VLOOKUP(C1107,PROVINCIA!$A$1:$B$195,2,FALSE)</f>
        <v>TARMA</v>
      </c>
      <c r="E1107" s="9">
        <f t="shared" si="2"/>
        <v>12</v>
      </c>
      <c r="F1107" t="str">
        <f>VLOOKUP(E1107,DEPARTAMENTO!$A$1:$B$25,2,FALSE)</f>
        <v>DEPARTAMENTO JUNIN</v>
      </c>
      <c r="G1107" t="str">
        <f t="shared" si="3"/>
        <v>12207</v>
      </c>
      <c r="H1107" t="str">
        <f t="shared" si="4"/>
        <v>PALCA | TARMA | DEPARTAMENTO JUNIN</v>
      </c>
      <c r="I1107" t="str">
        <f t="shared" si="5"/>
        <v>['120706','PALCA | TARMA | DEPARTAMENTO JUNIN'],</v>
      </c>
    </row>
    <row r="1108">
      <c r="A1108" s="7" t="s">
        <v>2138</v>
      </c>
      <c r="B1108" s="8" t="s">
        <v>2139</v>
      </c>
      <c r="C1108" t="str">
        <f t="shared" si="1"/>
        <v>1207</v>
      </c>
      <c r="D1108" t="str">
        <f>VLOOKUP(C1108,PROVINCIA!$A$1:$B$195,2,FALSE)</f>
        <v>TARMA</v>
      </c>
      <c r="E1108" s="9">
        <f t="shared" si="2"/>
        <v>12</v>
      </c>
      <c r="F1108" t="str">
        <f>VLOOKUP(E1108,DEPARTAMENTO!$A$1:$B$25,2,FALSE)</f>
        <v>DEPARTAMENTO JUNIN</v>
      </c>
      <c r="G1108" t="str">
        <f t="shared" si="3"/>
        <v>12207</v>
      </c>
      <c r="H1108" t="str">
        <f t="shared" si="4"/>
        <v>PALCAMAYO | TARMA | DEPARTAMENTO JUNIN</v>
      </c>
      <c r="I1108" t="str">
        <f t="shared" si="5"/>
        <v>['120707','PALCAMAYO | TARMA | DEPARTAMENTO JUNIN'],</v>
      </c>
    </row>
    <row r="1109">
      <c r="A1109" s="7" t="s">
        <v>2140</v>
      </c>
      <c r="B1109" s="8" t="s">
        <v>2141</v>
      </c>
      <c r="C1109" t="str">
        <f t="shared" si="1"/>
        <v>1207</v>
      </c>
      <c r="D1109" t="str">
        <f>VLOOKUP(C1109,PROVINCIA!$A$1:$B$195,2,FALSE)</f>
        <v>TARMA</v>
      </c>
      <c r="E1109" s="9">
        <f t="shared" si="2"/>
        <v>12</v>
      </c>
      <c r="F1109" t="str">
        <f>VLOOKUP(E1109,DEPARTAMENTO!$A$1:$B$25,2,FALSE)</f>
        <v>DEPARTAMENTO JUNIN</v>
      </c>
      <c r="G1109" t="str">
        <f t="shared" si="3"/>
        <v>12207</v>
      </c>
      <c r="H1109" t="str">
        <f t="shared" si="4"/>
        <v>SAN PEDRO DE CAJAS | TARMA | DEPARTAMENTO JUNIN</v>
      </c>
      <c r="I1109" t="str">
        <f t="shared" si="5"/>
        <v>['120708','SAN PEDRO DE CAJAS | TARMA | DEPARTAMENTO JUNIN'],</v>
      </c>
    </row>
    <row r="1110">
      <c r="A1110" s="7" t="s">
        <v>2142</v>
      </c>
      <c r="B1110" s="8" t="s">
        <v>2143</v>
      </c>
      <c r="C1110" t="str">
        <f t="shared" si="1"/>
        <v>1207</v>
      </c>
      <c r="D1110" t="str">
        <f>VLOOKUP(C1110,PROVINCIA!$A$1:$B$195,2,FALSE)</f>
        <v>TARMA</v>
      </c>
      <c r="E1110" s="9">
        <f t="shared" si="2"/>
        <v>12</v>
      </c>
      <c r="F1110" t="str">
        <f>VLOOKUP(E1110,DEPARTAMENTO!$A$1:$B$25,2,FALSE)</f>
        <v>DEPARTAMENTO JUNIN</v>
      </c>
      <c r="G1110" t="str">
        <f t="shared" si="3"/>
        <v>12207</v>
      </c>
      <c r="H1110" t="str">
        <f t="shared" si="4"/>
        <v>TAPO | TARMA | DEPARTAMENTO JUNIN</v>
      </c>
      <c r="I1110" t="str">
        <f t="shared" si="5"/>
        <v>['120709','TAPO | TARMA | DEPARTAMENTO JUNIN'],</v>
      </c>
    </row>
    <row r="1111">
      <c r="A1111" s="7" t="s">
        <v>2144</v>
      </c>
      <c r="B1111" s="8" t="s">
        <v>2145</v>
      </c>
      <c r="C1111" t="str">
        <f t="shared" si="1"/>
        <v>1208</v>
      </c>
      <c r="D1111" t="str">
        <f>VLOOKUP(C1111,PROVINCIA!$A$1:$B$195,2,FALSE)</f>
        <v>YAULI</v>
      </c>
      <c r="E1111" s="9">
        <f t="shared" si="2"/>
        <v>12</v>
      </c>
      <c r="F1111" t="str">
        <f>VLOOKUP(E1111,DEPARTAMENTO!$A$1:$B$25,2,FALSE)</f>
        <v>DEPARTAMENTO JUNIN</v>
      </c>
      <c r="G1111" t="str">
        <f t="shared" si="3"/>
        <v>12208</v>
      </c>
      <c r="H1111" t="str">
        <f t="shared" si="4"/>
        <v>LA OROYA | YAULI | DEPARTAMENTO JUNIN</v>
      </c>
      <c r="I1111" t="str">
        <f t="shared" si="5"/>
        <v>['120801','LA OROYA | YAULI | DEPARTAMENTO JUNIN'],</v>
      </c>
    </row>
    <row r="1112">
      <c r="A1112" s="7" t="s">
        <v>2146</v>
      </c>
      <c r="B1112" s="8" t="s">
        <v>2147</v>
      </c>
      <c r="C1112" t="str">
        <f t="shared" si="1"/>
        <v>1208</v>
      </c>
      <c r="D1112" t="str">
        <f>VLOOKUP(C1112,PROVINCIA!$A$1:$B$195,2,FALSE)</f>
        <v>YAULI</v>
      </c>
      <c r="E1112" s="9">
        <f t="shared" si="2"/>
        <v>12</v>
      </c>
      <c r="F1112" t="str">
        <f>VLOOKUP(E1112,DEPARTAMENTO!$A$1:$B$25,2,FALSE)</f>
        <v>DEPARTAMENTO JUNIN</v>
      </c>
      <c r="G1112" t="str">
        <f t="shared" si="3"/>
        <v>12208</v>
      </c>
      <c r="H1112" t="str">
        <f t="shared" si="4"/>
        <v>CHACAPALPA | YAULI | DEPARTAMENTO JUNIN</v>
      </c>
      <c r="I1112" t="str">
        <f t="shared" si="5"/>
        <v>['120802','CHACAPALPA | YAULI | DEPARTAMENTO JUNIN'],</v>
      </c>
    </row>
    <row r="1113">
      <c r="A1113" s="7" t="s">
        <v>2148</v>
      </c>
      <c r="B1113" s="8" t="s">
        <v>2149</v>
      </c>
      <c r="C1113" t="str">
        <f t="shared" si="1"/>
        <v>1208</v>
      </c>
      <c r="D1113" t="str">
        <f>VLOOKUP(C1113,PROVINCIA!$A$1:$B$195,2,FALSE)</f>
        <v>YAULI</v>
      </c>
      <c r="E1113" s="9">
        <f t="shared" si="2"/>
        <v>12</v>
      </c>
      <c r="F1113" t="str">
        <f>VLOOKUP(E1113,DEPARTAMENTO!$A$1:$B$25,2,FALSE)</f>
        <v>DEPARTAMENTO JUNIN</v>
      </c>
      <c r="G1113" t="str">
        <f t="shared" si="3"/>
        <v>12208</v>
      </c>
      <c r="H1113" t="str">
        <f t="shared" si="4"/>
        <v>HUAY-HUAY | YAULI | DEPARTAMENTO JUNIN</v>
      </c>
      <c r="I1113" t="str">
        <f t="shared" si="5"/>
        <v>['120803','HUAY-HUAY | YAULI | DEPARTAMENTO JUNIN'],</v>
      </c>
    </row>
    <row r="1114">
      <c r="A1114" s="7" t="s">
        <v>2150</v>
      </c>
      <c r="B1114" s="8" t="s">
        <v>2151</v>
      </c>
      <c r="C1114" t="str">
        <f t="shared" si="1"/>
        <v>1208</v>
      </c>
      <c r="D1114" t="str">
        <f>VLOOKUP(C1114,PROVINCIA!$A$1:$B$195,2,FALSE)</f>
        <v>YAULI</v>
      </c>
      <c r="E1114" s="9">
        <f t="shared" si="2"/>
        <v>12</v>
      </c>
      <c r="F1114" t="str">
        <f>VLOOKUP(E1114,DEPARTAMENTO!$A$1:$B$25,2,FALSE)</f>
        <v>DEPARTAMENTO JUNIN</v>
      </c>
      <c r="G1114" t="str">
        <f t="shared" si="3"/>
        <v>12208</v>
      </c>
      <c r="H1114" t="str">
        <f t="shared" si="4"/>
        <v>MARCAPOMACOCHA | YAULI | DEPARTAMENTO JUNIN</v>
      </c>
      <c r="I1114" t="str">
        <f t="shared" si="5"/>
        <v>['120804','MARCAPOMACOCHA | YAULI | DEPARTAMENTO JUNIN'],</v>
      </c>
    </row>
    <row r="1115">
      <c r="A1115" s="7" t="s">
        <v>2152</v>
      </c>
      <c r="B1115" s="8" t="s">
        <v>2153</v>
      </c>
      <c r="C1115" t="str">
        <f t="shared" si="1"/>
        <v>1208</v>
      </c>
      <c r="D1115" t="str">
        <f>VLOOKUP(C1115,PROVINCIA!$A$1:$B$195,2,FALSE)</f>
        <v>YAULI</v>
      </c>
      <c r="E1115" s="9">
        <f t="shared" si="2"/>
        <v>12</v>
      </c>
      <c r="F1115" t="str">
        <f>VLOOKUP(E1115,DEPARTAMENTO!$A$1:$B$25,2,FALSE)</f>
        <v>DEPARTAMENTO JUNIN</v>
      </c>
      <c r="G1115" t="str">
        <f t="shared" si="3"/>
        <v>12208</v>
      </c>
      <c r="H1115" t="str">
        <f t="shared" si="4"/>
        <v>MOROCOCHA | YAULI | DEPARTAMENTO JUNIN</v>
      </c>
      <c r="I1115" t="str">
        <f t="shared" si="5"/>
        <v>['120805','MOROCOCHA | YAULI | DEPARTAMENTO JUNIN'],</v>
      </c>
    </row>
    <row r="1116">
      <c r="A1116" s="7" t="s">
        <v>2154</v>
      </c>
      <c r="B1116" s="8" t="s">
        <v>1163</v>
      </c>
      <c r="C1116" t="str">
        <f t="shared" si="1"/>
        <v>1208</v>
      </c>
      <c r="D1116" t="str">
        <f>VLOOKUP(C1116,PROVINCIA!$A$1:$B$195,2,FALSE)</f>
        <v>YAULI</v>
      </c>
      <c r="E1116" s="9">
        <f t="shared" si="2"/>
        <v>12</v>
      </c>
      <c r="F1116" t="str">
        <f>VLOOKUP(E1116,DEPARTAMENTO!$A$1:$B$25,2,FALSE)</f>
        <v>DEPARTAMENTO JUNIN</v>
      </c>
      <c r="G1116" t="str">
        <f t="shared" si="3"/>
        <v>12208</v>
      </c>
      <c r="H1116" t="str">
        <f t="shared" si="4"/>
        <v>PACCHA | YAULI | DEPARTAMENTO JUNIN</v>
      </c>
      <c r="I1116" t="str">
        <f t="shared" si="5"/>
        <v>['120806','PACCHA | YAULI | DEPARTAMENTO JUNIN'],</v>
      </c>
    </row>
    <row r="1117">
      <c r="A1117" s="7" t="s">
        <v>2155</v>
      </c>
      <c r="B1117" s="8" t="s">
        <v>2156</v>
      </c>
      <c r="C1117" t="str">
        <f t="shared" si="1"/>
        <v>1208</v>
      </c>
      <c r="D1117" t="str">
        <f>VLOOKUP(C1117,PROVINCIA!$A$1:$B$195,2,FALSE)</f>
        <v>YAULI</v>
      </c>
      <c r="E1117" s="9">
        <f t="shared" si="2"/>
        <v>12</v>
      </c>
      <c r="F1117" t="str">
        <f>VLOOKUP(E1117,DEPARTAMENTO!$A$1:$B$25,2,FALSE)</f>
        <v>DEPARTAMENTO JUNIN</v>
      </c>
      <c r="G1117" t="str">
        <f t="shared" si="3"/>
        <v>12208</v>
      </c>
      <c r="H1117" t="str">
        <f t="shared" si="4"/>
        <v>SANTA BARBARA DE CARHUACAYAN | YAULI | DEPARTAMENTO JUNIN</v>
      </c>
      <c r="I1117" t="str">
        <f t="shared" si="5"/>
        <v>['120807','SANTA BARBARA DE CARHUACAYAN | YAULI | DEPARTAMENTO JUNIN'],</v>
      </c>
    </row>
    <row r="1118">
      <c r="A1118" s="7" t="s">
        <v>2157</v>
      </c>
      <c r="B1118" s="8" t="s">
        <v>2158</v>
      </c>
      <c r="C1118" t="str">
        <f t="shared" si="1"/>
        <v>1208</v>
      </c>
      <c r="D1118" t="str">
        <f>VLOOKUP(C1118,PROVINCIA!$A$1:$B$195,2,FALSE)</f>
        <v>YAULI</v>
      </c>
      <c r="E1118" s="9">
        <f t="shared" si="2"/>
        <v>12</v>
      </c>
      <c r="F1118" t="str">
        <f>VLOOKUP(E1118,DEPARTAMENTO!$A$1:$B$25,2,FALSE)</f>
        <v>DEPARTAMENTO JUNIN</v>
      </c>
      <c r="G1118" t="str">
        <f t="shared" si="3"/>
        <v>12208</v>
      </c>
      <c r="H1118" t="str">
        <f t="shared" si="4"/>
        <v>SANTA ROSA DE SACCO | YAULI | DEPARTAMENTO JUNIN</v>
      </c>
      <c r="I1118" t="str">
        <f t="shared" si="5"/>
        <v>['120808','SANTA ROSA DE SACCO | YAULI | DEPARTAMENTO JUNIN'],</v>
      </c>
    </row>
    <row r="1119">
      <c r="A1119" s="7" t="s">
        <v>2159</v>
      </c>
      <c r="B1119" s="8" t="s">
        <v>2160</v>
      </c>
      <c r="C1119" t="str">
        <f t="shared" si="1"/>
        <v>1208</v>
      </c>
      <c r="D1119" t="str">
        <f>VLOOKUP(C1119,PROVINCIA!$A$1:$B$195,2,FALSE)</f>
        <v>YAULI</v>
      </c>
      <c r="E1119" s="9">
        <f t="shared" si="2"/>
        <v>12</v>
      </c>
      <c r="F1119" t="str">
        <f>VLOOKUP(E1119,DEPARTAMENTO!$A$1:$B$25,2,FALSE)</f>
        <v>DEPARTAMENTO JUNIN</v>
      </c>
      <c r="G1119" t="str">
        <f t="shared" si="3"/>
        <v>12208</v>
      </c>
      <c r="H1119" t="str">
        <f t="shared" si="4"/>
        <v>SUITUCANCHA | YAULI | DEPARTAMENTO JUNIN</v>
      </c>
      <c r="I1119" t="str">
        <f t="shared" si="5"/>
        <v>['120809','SUITUCANCHA | YAULI | DEPARTAMENTO JUNIN'],</v>
      </c>
    </row>
    <row r="1120">
      <c r="A1120" s="7" t="s">
        <v>2161</v>
      </c>
      <c r="B1120" s="8" t="s">
        <v>1578</v>
      </c>
      <c r="C1120" t="str">
        <f t="shared" si="1"/>
        <v>1208</v>
      </c>
      <c r="D1120" t="str">
        <f>VLOOKUP(C1120,PROVINCIA!$A$1:$B$195,2,FALSE)</f>
        <v>YAULI</v>
      </c>
      <c r="E1120" s="9">
        <f t="shared" si="2"/>
        <v>12</v>
      </c>
      <c r="F1120" t="str">
        <f>VLOOKUP(E1120,DEPARTAMENTO!$A$1:$B$25,2,FALSE)</f>
        <v>DEPARTAMENTO JUNIN</v>
      </c>
      <c r="G1120" t="str">
        <f t="shared" si="3"/>
        <v>12208</v>
      </c>
      <c r="H1120" t="str">
        <f t="shared" si="4"/>
        <v>YAULI | YAULI | DEPARTAMENTO JUNIN</v>
      </c>
      <c r="I1120" t="str">
        <f t="shared" si="5"/>
        <v>['120810','YAULI | YAULI | DEPARTAMENTO JUNIN'],</v>
      </c>
    </row>
    <row r="1121">
      <c r="A1121" s="7" t="s">
        <v>2162</v>
      </c>
      <c r="B1121" s="8" t="s">
        <v>2163</v>
      </c>
      <c r="C1121" t="str">
        <f t="shared" si="1"/>
        <v>1209</v>
      </c>
      <c r="D1121" t="str">
        <f>VLOOKUP(C1121,PROVINCIA!$A$1:$B$195,2,FALSE)</f>
        <v>CHUPACA</v>
      </c>
      <c r="E1121" s="9">
        <f t="shared" si="2"/>
        <v>12</v>
      </c>
      <c r="F1121" t="str">
        <f>VLOOKUP(E1121,DEPARTAMENTO!$A$1:$B$25,2,FALSE)</f>
        <v>DEPARTAMENTO JUNIN</v>
      </c>
      <c r="G1121" t="str">
        <f t="shared" si="3"/>
        <v>12209</v>
      </c>
      <c r="H1121" t="str">
        <f t="shared" si="4"/>
        <v>CHUPACA | CHUPACA | DEPARTAMENTO JUNIN</v>
      </c>
      <c r="I1121" t="str">
        <f t="shared" si="5"/>
        <v>['120901','CHUPACA | CHUPACA | DEPARTAMENTO JUNIN'],</v>
      </c>
    </row>
    <row r="1122">
      <c r="A1122" s="7" t="s">
        <v>2164</v>
      </c>
      <c r="B1122" s="8" t="s">
        <v>2165</v>
      </c>
      <c r="C1122" t="str">
        <f t="shared" si="1"/>
        <v>1209</v>
      </c>
      <c r="D1122" t="str">
        <f>VLOOKUP(C1122,PROVINCIA!$A$1:$B$195,2,FALSE)</f>
        <v>CHUPACA</v>
      </c>
      <c r="E1122" s="9">
        <f t="shared" si="2"/>
        <v>12</v>
      </c>
      <c r="F1122" t="str">
        <f>VLOOKUP(E1122,DEPARTAMENTO!$A$1:$B$25,2,FALSE)</f>
        <v>DEPARTAMENTO JUNIN</v>
      </c>
      <c r="G1122" t="str">
        <f t="shared" si="3"/>
        <v>12209</v>
      </c>
      <c r="H1122" t="str">
        <f t="shared" si="4"/>
        <v>AHUAC | CHUPACA | DEPARTAMENTO JUNIN</v>
      </c>
      <c r="I1122" t="str">
        <f t="shared" si="5"/>
        <v>['120902','AHUAC | CHUPACA | DEPARTAMENTO JUNIN'],</v>
      </c>
    </row>
    <row r="1123">
      <c r="A1123" s="7" t="s">
        <v>2166</v>
      </c>
      <c r="B1123" s="8" t="s">
        <v>2167</v>
      </c>
      <c r="C1123" t="str">
        <f t="shared" si="1"/>
        <v>1209</v>
      </c>
      <c r="D1123" t="str">
        <f>VLOOKUP(C1123,PROVINCIA!$A$1:$B$195,2,FALSE)</f>
        <v>CHUPACA</v>
      </c>
      <c r="E1123" s="9">
        <f t="shared" si="2"/>
        <v>12</v>
      </c>
      <c r="F1123" t="str">
        <f>VLOOKUP(E1123,DEPARTAMENTO!$A$1:$B$25,2,FALSE)</f>
        <v>DEPARTAMENTO JUNIN</v>
      </c>
      <c r="G1123" t="str">
        <f t="shared" si="3"/>
        <v>12209</v>
      </c>
      <c r="H1123" t="str">
        <f t="shared" si="4"/>
        <v>CHONGOS BAJO | CHUPACA | DEPARTAMENTO JUNIN</v>
      </c>
      <c r="I1123" t="str">
        <f t="shared" si="5"/>
        <v>['120903','CHONGOS BAJO | CHUPACA | DEPARTAMENTO JUNIN'],</v>
      </c>
    </row>
    <row r="1124">
      <c r="A1124" s="7" t="s">
        <v>2168</v>
      </c>
      <c r="B1124" s="8" t="s">
        <v>2169</v>
      </c>
      <c r="C1124" t="str">
        <f t="shared" si="1"/>
        <v>1209</v>
      </c>
      <c r="D1124" t="str">
        <f>VLOOKUP(C1124,PROVINCIA!$A$1:$B$195,2,FALSE)</f>
        <v>CHUPACA</v>
      </c>
      <c r="E1124" s="9">
        <f t="shared" si="2"/>
        <v>12</v>
      </c>
      <c r="F1124" t="str">
        <f>VLOOKUP(E1124,DEPARTAMENTO!$A$1:$B$25,2,FALSE)</f>
        <v>DEPARTAMENTO JUNIN</v>
      </c>
      <c r="G1124" t="str">
        <f t="shared" si="3"/>
        <v>12209</v>
      </c>
      <c r="H1124" t="str">
        <f t="shared" si="4"/>
        <v>HUACHAC | CHUPACA | DEPARTAMENTO JUNIN</v>
      </c>
      <c r="I1124" t="str">
        <f t="shared" si="5"/>
        <v>['120904','HUACHAC | CHUPACA | DEPARTAMENTO JUNIN'],</v>
      </c>
    </row>
    <row r="1125">
      <c r="A1125" s="7" t="s">
        <v>2170</v>
      </c>
      <c r="B1125" s="8" t="s">
        <v>2171</v>
      </c>
      <c r="C1125" t="str">
        <f t="shared" si="1"/>
        <v>1209</v>
      </c>
      <c r="D1125" t="str">
        <f>VLOOKUP(C1125,PROVINCIA!$A$1:$B$195,2,FALSE)</f>
        <v>CHUPACA</v>
      </c>
      <c r="E1125" s="9">
        <f t="shared" si="2"/>
        <v>12</v>
      </c>
      <c r="F1125" t="str">
        <f>VLOOKUP(E1125,DEPARTAMENTO!$A$1:$B$25,2,FALSE)</f>
        <v>DEPARTAMENTO JUNIN</v>
      </c>
      <c r="G1125" t="str">
        <f t="shared" si="3"/>
        <v>12209</v>
      </c>
      <c r="H1125" t="str">
        <f t="shared" si="4"/>
        <v>HUAMANCACA CHICO | CHUPACA | DEPARTAMENTO JUNIN</v>
      </c>
      <c r="I1125" t="str">
        <f t="shared" si="5"/>
        <v>['120905','HUAMANCACA CHICO | CHUPACA | DEPARTAMENTO JUNIN'],</v>
      </c>
    </row>
    <row r="1126">
      <c r="A1126" s="7" t="s">
        <v>2172</v>
      </c>
      <c r="B1126" s="8" t="s">
        <v>2173</v>
      </c>
      <c r="C1126" t="str">
        <f t="shared" si="1"/>
        <v>1209</v>
      </c>
      <c r="D1126" t="str">
        <f>VLOOKUP(C1126,PROVINCIA!$A$1:$B$195,2,FALSE)</f>
        <v>CHUPACA</v>
      </c>
      <c r="E1126" s="9">
        <f t="shared" si="2"/>
        <v>12</v>
      </c>
      <c r="F1126" t="str">
        <f>VLOOKUP(E1126,DEPARTAMENTO!$A$1:$B$25,2,FALSE)</f>
        <v>DEPARTAMENTO JUNIN</v>
      </c>
      <c r="G1126" t="str">
        <f t="shared" si="3"/>
        <v>12209</v>
      </c>
      <c r="H1126" t="str">
        <f t="shared" si="4"/>
        <v>SAN JUAN DE ISCOS | CHUPACA | DEPARTAMENTO JUNIN</v>
      </c>
      <c r="I1126" t="str">
        <f t="shared" si="5"/>
        <v>['120906','SAN JUAN DE ISCOS | CHUPACA | DEPARTAMENTO JUNIN'],</v>
      </c>
    </row>
    <row r="1127">
      <c r="A1127" s="7" t="s">
        <v>2174</v>
      </c>
      <c r="B1127" s="8" t="s">
        <v>2175</v>
      </c>
      <c r="C1127" t="str">
        <f t="shared" si="1"/>
        <v>1209</v>
      </c>
      <c r="D1127" t="str">
        <f>VLOOKUP(C1127,PROVINCIA!$A$1:$B$195,2,FALSE)</f>
        <v>CHUPACA</v>
      </c>
      <c r="E1127" s="9">
        <f t="shared" si="2"/>
        <v>12</v>
      </c>
      <c r="F1127" t="str">
        <f>VLOOKUP(E1127,DEPARTAMENTO!$A$1:$B$25,2,FALSE)</f>
        <v>DEPARTAMENTO JUNIN</v>
      </c>
      <c r="G1127" t="str">
        <f t="shared" si="3"/>
        <v>12209</v>
      </c>
      <c r="H1127" t="str">
        <f t="shared" si="4"/>
        <v>SAN JUAN DE JARPA | CHUPACA | DEPARTAMENTO JUNIN</v>
      </c>
      <c r="I1127" t="str">
        <f t="shared" si="5"/>
        <v>['120907','SAN JUAN DE JARPA | CHUPACA | DEPARTAMENTO JUNIN'],</v>
      </c>
    </row>
    <row r="1128">
      <c r="A1128" s="7" t="s">
        <v>2176</v>
      </c>
      <c r="B1128" s="8" t="s">
        <v>2177</v>
      </c>
      <c r="C1128" t="str">
        <f t="shared" si="1"/>
        <v>1209</v>
      </c>
      <c r="D1128" t="str">
        <f>VLOOKUP(C1128,PROVINCIA!$A$1:$B$195,2,FALSE)</f>
        <v>CHUPACA</v>
      </c>
      <c r="E1128" s="9">
        <f t="shared" si="2"/>
        <v>12</v>
      </c>
      <c r="F1128" t="str">
        <f>VLOOKUP(E1128,DEPARTAMENTO!$A$1:$B$25,2,FALSE)</f>
        <v>DEPARTAMENTO JUNIN</v>
      </c>
      <c r="G1128" t="str">
        <f t="shared" si="3"/>
        <v>12209</v>
      </c>
      <c r="H1128" t="str">
        <f t="shared" si="4"/>
        <v>TRES DE DICIEMBRE | CHUPACA | DEPARTAMENTO JUNIN</v>
      </c>
      <c r="I1128" t="str">
        <f t="shared" si="5"/>
        <v>['120908','TRES DE DICIEMBRE | CHUPACA | DEPARTAMENTO JUNIN'],</v>
      </c>
    </row>
    <row r="1129">
      <c r="A1129" s="7" t="s">
        <v>2178</v>
      </c>
      <c r="B1129" s="8" t="s">
        <v>2179</v>
      </c>
      <c r="C1129" t="str">
        <f t="shared" si="1"/>
        <v>1209</v>
      </c>
      <c r="D1129" t="str">
        <f>VLOOKUP(C1129,PROVINCIA!$A$1:$B$195,2,FALSE)</f>
        <v>CHUPACA</v>
      </c>
      <c r="E1129" s="9">
        <f t="shared" si="2"/>
        <v>12</v>
      </c>
      <c r="F1129" t="str">
        <f>VLOOKUP(E1129,DEPARTAMENTO!$A$1:$B$25,2,FALSE)</f>
        <v>DEPARTAMENTO JUNIN</v>
      </c>
      <c r="G1129" t="str">
        <f t="shared" si="3"/>
        <v>12209</v>
      </c>
      <c r="H1129" t="str">
        <f t="shared" si="4"/>
        <v>YANACANCHA | CHUPACA | DEPARTAMENTO JUNIN</v>
      </c>
      <c r="I1129" t="str">
        <f t="shared" si="5"/>
        <v>['120909','YANACANCHA | CHUPACA | DEPARTAMENTO JUNIN'],</v>
      </c>
    </row>
    <row r="1130">
      <c r="A1130" s="7" t="s">
        <v>2180</v>
      </c>
      <c r="B1130" s="8" t="s">
        <v>2181</v>
      </c>
      <c r="C1130" t="str">
        <f t="shared" si="1"/>
        <v>1301</v>
      </c>
      <c r="D1130" t="str">
        <f>VLOOKUP(C1130,PROVINCIA!$A$1:$B$195,2,FALSE)</f>
        <v>TRUJILLO</v>
      </c>
      <c r="E1130" s="9">
        <f t="shared" si="2"/>
        <v>13</v>
      </c>
      <c r="F1130" t="str">
        <f>VLOOKUP(E1130,DEPARTAMENTO!$A$1:$B$25,2,FALSE)</f>
        <v>DEPARTAMENTO LA LIBERTAD</v>
      </c>
      <c r="G1130" t="str">
        <f t="shared" si="3"/>
        <v>13301</v>
      </c>
      <c r="H1130" t="str">
        <f t="shared" si="4"/>
        <v>TRUJILLO | TRUJILLO | DEPARTAMENTO LA LIBERTAD</v>
      </c>
      <c r="I1130" t="str">
        <f t="shared" si="5"/>
        <v>['130101','TRUJILLO | TRUJILLO | DEPARTAMENTO LA LIBERTAD'],</v>
      </c>
    </row>
    <row r="1131">
      <c r="A1131" s="7" t="s">
        <v>2182</v>
      </c>
      <c r="B1131" s="8" t="s">
        <v>2183</v>
      </c>
      <c r="C1131" t="str">
        <f t="shared" si="1"/>
        <v>1301</v>
      </c>
      <c r="D1131" t="str">
        <f>VLOOKUP(C1131,PROVINCIA!$A$1:$B$195,2,FALSE)</f>
        <v>TRUJILLO</v>
      </c>
      <c r="E1131" s="9">
        <f t="shared" si="2"/>
        <v>13</v>
      </c>
      <c r="F1131" t="str">
        <f>VLOOKUP(E1131,DEPARTAMENTO!$A$1:$B$25,2,FALSE)</f>
        <v>DEPARTAMENTO LA LIBERTAD</v>
      </c>
      <c r="G1131" t="str">
        <f t="shared" si="3"/>
        <v>13301</v>
      </c>
      <c r="H1131" t="str">
        <f t="shared" si="4"/>
        <v>EL PORVENIR | TRUJILLO | DEPARTAMENTO LA LIBERTAD</v>
      </c>
      <c r="I1131" t="str">
        <f t="shared" si="5"/>
        <v>['130102','EL PORVENIR | TRUJILLO | DEPARTAMENTO LA LIBERTAD'],</v>
      </c>
    </row>
    <row r="1132">
      <c r="A1132" s="7" t="s">
        <v>2184</v>
      </c>
      <c r="B1132" s="8" t="s">
        <v>2185</v>
      </c>
      <c r="C1132" t="str">
        <f t="shared" si="1"/>
        <v>1301</v>
      </c>
      <c r="D1132" t="str">
        <f>VLOOKUP(C1132,PROVINCIA!$A$1:$B$195,2,FALSE)</f>
        <v>TRUJILLO</v>
      </c>
      <c r="E1132" s="9">
        <f t="shared" si="2"/>
        <v>13</v>
      </c>
      <c r="F1132" t="str">
        <f>VLOOKUP(E1132,DEPARTAMENTO!$A$1:$B$25,2,FALSE)</f>
        <v>DEPARTAMENTO LA LIBERTAD</v>
      </c>
      <c r="G1132" t="str">
        <f t="shared" si="3"/>
        <v>13301</v>
      </c>
      <c r="H1132" t="str">
        <f t="shared" si="4"/>
        <v>FLORENCIA DE MORA | TRUJILLO | DEPARTAMENTO LA LIBERTAD</v>
      </c>
      <c r="I1132" t="str">
        <f t="shared" si="5"/>
        <v>['130103','FLORENCIA DE MORA | TRUJILLO | DEPARTAMENTO LA LIBERTAD'],</v>
      </c>
    </row>
    <row r="1133">
      <c r="A1133" s="7" t="s">
        <v>2186</v>
      </c>
      <c r="B1133" s="8" t="s">
        <v>2187</v>
      </c>
      <c r="C1133" t="str">
        <f t="shared" si="1"/>
        <v>1301</v>
      </c>
      <c r="D1133" t="str">
        <f>VLOOKUP(C1133,PROVINCIA!$A$1:$B$195,2,FALSE)</f>
        <v>TRUJILLO</v>
      </c>
      <c r="E1133" s="9">
        <f t="shared" si="2"/>
        <v>13</v>
      </c>
      <c r="F1133" t="str">
        <f>VLOOKUP(E1133,DEPARTAMENTO!$A$1:$B$25,2,FALSE)</f>
        <v>DEPARTAMENTO LA LIBERTAD</v>
      </c>
      <c r="G1133" t="str">
        <f t="shared" si="3"/>
        <v>13301</v>
      </c>
      <c r="H1133" t="str">
        <f t="shared" si="4"/>
        <v>HUANCHACO | TRUJILLO | DEPARTAMENTO LA LIBERTAD</v>
      </c>
      <c r="I1133" t="str">
        <f t="shared" si="5"/>
        <v>['130104','HUANCHACO | TRUJILLO | DEPARTAMENTO LA LIBERTAD'],</v>
      </c>
    </row>
    <row r="1134">
      <c r="A1134" s="7" t="s">
        <v>2188</v>
      </c>
      <c r="B1134" s="8" t="s">
        <v>1317</v>
      </c>
      <c r="C1134" t="str">
        <f t="shared" si="1"/>
        <v>1301</v>
      </c>
      <c r="D1134" t="str">
        <f>VLOOKUP(C1134,PROVINCIA!$A$1:$B$195,2,FALSE)</f>
        <v>TRUJILLO</v>
      </c>
      <c r="E1134" s="9">
        <f t="shared" si="2"/>
        <v>13</v>
      </c>
      <c r="F1134" t="str">
        <f>VLOOKUP(E1134,DEPARTAMENTO!$A$1:$B$25,2,FALSE)</f>
        <v>DEPARTAMENTO LA LIBERTAD</v>
      </c>
      <c r="G1134" t="str">
        <f t="shared" si="3"/>
        <v>13301</v>
      </c>
      <c r="H1134" t="str">
        <f t="shared" si="4"/>
        <v>LA ESPERANZA | TRUJILLO | DEPARTAMENTO LA LIBERTAD</v>
      </c>
      <c r="I1134" t="str">
        <f t="shared" si="5"/>
        <v>['130105','LA ESPERANZA | TRUJILLO | DEPARTAMENTO LA LIBERTAD'],</v>
      </c>
    </row>
    <row r="1135">
      <c r="A1135" s="7" t="s">
        <v>2189</v>
      </c>
      <c r="B1135" s="8" t="s">
        <v>2190</v>
      </c>
      <c r="C1135" t="str">
        <f t="shared" si="1"/>
        <v>1301</v>
      </c>
      <c r="D1135" t="str">
        <f>VLOOKUP(C1135,PROVINCIA!$A$1:$B$195,2,FALSE)</f>
        <v>TRUJILLO</v>
      </c>
      <c r="E1135" s="9">
        <f t="shared" si="2"/>
        <v>13</v>
      </c>
      <c r="F1135" t="str">
        <f>VLOOKUP(E1135,DEPARTAMENTO!$A$1:$B$25,2,FALSE)</f>
        <v>DEPARTAMENTO LA LIBERTAD</v>
      </c>
      <c r="G1135" t="str">
        <f t="shared" si="3"/>
        <v>13301</v>
      </c>
      <c r="H1135" t="str">
        <f t="shared" si="4"/>
        <v>LAREDO | TRUJILLO | DEPARTAMENTO LA LIBERTAD</v>
      </c>
      <c r="I1135" t="str">
        <f t="shared" si="5"/>
        <v>['130106','LAREDO | TRUJILLO | DEPARTAMENTO LA LIBERTAD'],</v>
      </c>
    </row>
    <row r="1136">
      <c r="A1136" s="7" t="s">
        <v>2191</v>
      </c>
      <c r="B1136" s="8" t="s">
        <v>2192</v>
      </c>
      <c r="C1136" t="str">
        <f t="shared" si="1"/>
        <v>1301</v>
      </c>
      <c r="D1136" t="str">
        <f>VLOOKUP(C1136,PROVINCIA!$A$1:$B$195,2,FALSE)</f>
        <v>TRUJILLO</v>
      </c>
      <c r="E1136" s="9">
        <f t="shared" si="2"/>
        <v>13</v>
      </c>
      <c r="F1136" t="str">
        <f>VLOOKUP(E1136,DEPARTAMENTO!$A$1:$B$25,2,FALSE)</f>
        <v>DEPARTAMENTO LA LIBERTAD</v>
      </c>
      <c r="G1136" t="str">
        <f t="shared" si="3"/>
        <v>13301</v>
      </c>
      <c r="H1136" t="str">
        <f t="shared" si="4"/>
        <v>MOCHE | TRUJILLO | DEPARTAMENTO LA LIBERTAD</v>
      </c>
      <c r="I1136" t="str">
        <f t="shared" si="5"/>
        <v>['130107','MOCHE | TRUJILLO | DEPARTAMENTO LA LIBERTAD'],</v>
      </c>
    </row>
    <row r="1137">
      <c r="A1137" s="7" t="s">
        <v>2193</v>
      </c>
      <c r="B1137" s="8" t="s">
        <v>2194</v>
      </c>
      <c r="C1137" t="str">
        <f t="shared" si="1"/>
        <v>1301</v>
      </c>
      <c r="D1137" t="str">
        <f>VLOOKUP(C1137,PROVINCIA!$A$1:$B$195,2,FALSE)</f>
        <v>TRUJILLO</v>
      </c>
      <c r="E1137" s="9">
        <f t="shared" si="2"/>
        <v>13</v>
      </c>
      <c r="F1137" t="str">
        <f>VLOOKUP(E1137,DEPARTAMENTO!$A$1:$B$25,2,FALSE)</f>
        <v>DEPARTAMENTO LA LIBERTAD</v>
      </c>
      <c r="G1137" t="str">
        <f t="shared" si="3"/>
        <v>13301</v>
      </c>
      <c r="H1137" t="str">
        <f t="shared" si="4"/>
        <v>POROTO | TRUJILLO | DEPARTAMENTO LA LIBERTAD</v>
      </c>
      <c r="I1137" t="str">
        <f t="shared" si="5"/>
        <v>['130108','POROTO | TRUJILLO | DEPARTAMENTO LA LIBERTAD'],</v>
      </c>
    </row>
    <row r="1138">
      <c r="A1138" s="7" t="s">
        <v>2195</v>
      </c>
      <c r="B1138" s="8" t="s">
        <v>2196</v>
      </c>
      <c r="C1138" t="str">
        <f t="shared" si="1"/>
        <v>1301</v>
      </c>
      <c r="D1138" t="str">
        <f>VLOOKUP(C1138,PROVINCIA!$A$1:$B$195,2,FALSE)</f>
        <v>TRUJILLO</v>
      </c>
      <c r="E1138" s="9">
        <f t="shared" si="2"/>
        <v>13</v>
      </c>
      <c r="F1138" t="str">
        <f>VLOOKUP(E1138,DEPARTAMENTO!$A$1:$B$25,2,FALSE)</f>
        <v>DEPARTAMENTO LA LIBERTAD</v>
      </c>
      <c r="G1138" t="str">
        <f t="shared" si="3"/>
        <v>13301</v>
      </c>
      <c r="H1138" t="str">
        <f t="shared" si="4"/>
        <v>SALAVERRY | TRUJILLO | DEPARTAMENTO LA LIBERTAD</v>
      </c>
      <c r="I1138" t="str">
        <f t="shared" si="5"/>
        <v>['130109','SALAVERRY | TRUJILLO | DEPARTAMENTO LA LIBERTAD'],</v>
      </c>
    </row>
    <row r="1139">
      <c r="A1139" s="7" t="s">
        <v>2197</v>
      </c>
      <c r="B1139" s="8" t="s">
        <v>2198</v>
      </c>
      <c r="C1139" t="str">
        <f t="shared" si="1"/>
        <v>1301</v>
      </c>
      <c r="D1139" t="str">
        <f>VLOOKUP(C1139,PROVINCIA!$A$1:$B$195,2,FALSE)</f>
        <v>TRUJILLO</v>
      </c>
      <c r="E1139" s="9">
        <f t="shared" si="2"/>
        <v>13</v>
      </c>
      <c r="F1139" t="str">
        <f>VLOOKUP(E1139,DEPARTAMENTO!$A$1:$B$25,2,FALSE)</f>
        <v>DEPARTAMENTO LA LIBERTAD</v>
      </c>
      <c r="G1139" t="str">
        <f t="shared" si="3"/>
        <v>13301</v>
      </c>
      <c r="H1139" t="str">
        <f t="shared" si="4"/>
        <v>SIMBAL | TRUJILLO | DEPARTAMENTO LA LIBERTAD</v>
      </c>
      <c r="I1139" t="str">
        <f t="shared" si="5"/>
        <v>['130110','SIMBAL | TRUJILLO | DEPARTAMENTO LA LIBERTAD'],</v>
      </c>
    </row>
    <row r="1140">
      <c r="A1140" s="7" t="s">
        <v>2199</v>
      </c>
      <c r="B1140" s="8" t="s">
        <v>2200</v>
      </c>
      <c r="C1140" t="str">
        <f t="shared" si="1"/>
        <v>1301</v>
      </c>
      <c r="D1140" t="str">
        <f>VLOOKUP(C1140,PROVINCIA!$A$1:$B$195,2,FALSE)</f>
        <v>TRUJILLO</v>
      </c>
      <c r="E1140" s="9">
        <f t="shared" si="2"/>
        <v>13</v>
      </c>
      <c r="F1140" t="str">
        <f>VLOOKUP(E1140,DEPARTAMENTO!$A$1:$B$25,2,FALSE)</f>
        <v>DEPARTAMENTO LA LIBERTAD</v>
      </c>
      <c r="G1140" t="str">
        <f t="shared" si="3"/>
        <v>13301</v>
      </c>
      <c r="H1140" t="str">
        <f t="shared" si="4"/>
        <v>VICTOR LARCO HERRERA | TRUJILLO | DEPARTAMENTO LA LIBERTAD</v>
      </c>
      <c r="I1140" t="str">
        <f t="shared" si="5"/>
        <v>['130111','VICTOR LARCO HERRERA | TRUJILLO | DEPARTAMENTO LA LIBERTAD'],</v>
      </c>
    </row>
    <row r="1141">
      <c r="A1141" s="7" t="s">
        <v>2201</v>
      </c>
      <c r="B1141" s="8" t="s">
        <v>2202</v>
      </c>
      <c r="C1141" t="str">
        <f t="shared" si="1"/>
        <v>1302</v>
      </c>
      <c r="D1141" t="str">
        <f>VLOOKUP(C1141,PROVINCIA!$A$1:$B$195,2,FALSE)</f>
        <v>ASCOPE</v>
      </c>
      <c r="E1141" s="9">
        <f t="shared" si="2"/>
        <v>13</v>
      </c>
      <c r="F1141" t="str">
        <f>VLOOKUP(E1141,DEPARTAMENTO!$A$1:$B$25,2,FALSE)</f>
        <v>DEPARTAMENTO LA LIBERTAD</v>
      </c>
      <c r="G1141" t="str">
        <f t="shared" si="3"/>
        <v>13302</v>
      </c>
      <c r="H1141" t="str">
        <f t="shared" si="4"/>
        <v>ASCOPE | ASCOPE | DEPARTAMENTO LA LIBERTAD</v>
      </c>
      <c r="I1141" t="str">
        <f t="shared" si="5"/>
        <v>['130201','ASCOPE | ASCOPE | DEPARTAMENTO LA LIBERTAD'],</v>
      </c>
    </row>
    <row r="1142">
      <c r="A1142" s="7" t="s">
        <v>2203</v>
      </c>
      <c r="B1142" s="8" t="s">
        <v>2204</v>
      </c>
      <c r="C1142" t="str">
        <f t="shared" si="1"/>
        <v>1302</v>
      </c>
      <c r="D1142" t="str">
        <f>VLOOKUP(C1142,PROVINCIA!$A$1:$B$195,2,FALSE)</f>
        <v>ASCOPE</v>
      </c>
      <c r="E1142" s="9">
        <f t="shared" si="2"/>
        <v>13</v>
      </c>
      <c r="F1142" t="str">
        <f>VLOOKUP(E1142,DEPARTAMENTO!$A$1:$B$25,2,FALSE)</f>
        <v>DEPARTAMENTO LA LIBERTAD</v>
      </c>
      <c r="G1142" t="str">
        <f t="shared" si="3"/>
        <v>13302</v>
      </c>
      <c r="H1142" t="str">
        <f t="shared" si="4"/>
        <v>CHICAMA | ASCOPE | DEPARTAMENTO LA LIBERTAD</v>
      </c>
      <c r="I1142" t="str">
        <f t="shared" si="5"/>
        <v>['130202','CHICAMA | ASCOPE | DEPARTAMENTO LA LIBERTAD'],</v>
      </c>
    </row>
    <row r="1143">
      <c r="A1143" s="7" t="s">
        <v>2205</v>
      </c>
      <c r="B1143" s="8" t="s">
        <v>2206</v>
      </c>
      <c r="C1143" t="str">
        <f t="shared" si="1"/>
        <v>1302</v>
      </c>
      <c r="D1143" t="str">
        <f>VLOOKUP(C1143,PROVINCIA!$A$1:$B$195,2,FALSE)</f>
        <v>ASCOPE</v>
      </c>
      <c r="E1143" s="9">
        <f t="shared" si="2"/>
        <v>13</v>
      </c>
      <c r="F1143" t="str">
        <f>VLOOKUP(E1143,DEPARTAMENTO!$A$1:$B$25,2,FALSE)</f>
        <v>DEPARTAMENTO LA LIBERTAD</v>
      </c>
      <c r="G1143" t="str">
        <f t="shared" si="3"/>
        <v>13302</v>
      </c>
      <c r="H1143" t="str">
        <f t="shared" si="4"/>
        <v>CHOCOPE | ASCOPE | DEPARTAMENTO LA LIBERTAD</v>
      </c>
      <c r="I1143" t="str">
        <f t="shared" si="5"/>
        <v>['130203','CHOCOPE | ASCOPE | DEPARTAMENTO LA LIBERTAD'],</v>
      </c>
    </row>
    <row r="1144">
      <c r="A1144" s="7" t="s">
        <v>2207</v>
      </c>
      <c r="B1144" s="8" t="s">
        <v>2208</v>
      </c>
      <c r="C1144" t="str">
        <f t="shared" si="1"/>
        <v>1302</v>
      </c>
      <c r="D1144" t="str">
        <f>VLOOKUP(C1144,PROVINCIA!$A$1:$B$195,2,FALSE)</f>
        <v>ASCOPE</v>
      </c>
      <c r="E1144" s="9">
        <f t="shared" si="2"/>
        <v>13</v>
      </c>
      <c r="F1144" t="str">
        <f>VLOOKUP(E1144,DEPARTAMENTO!$A$1:$B$25,2,FALSE)</f>
        <v>DEPARTAMENTO LA LIBERTAD</v>
      </c>
      <c r="G1144" t="str">
        <f t="shared" si="3"/>
        <v>13302</v>
      </c>
      <c r="H1144" t="str">
        <f t="shared" si="4"/>
        <v>MAGDALENA DE CAO | ASCOPE | DEPARTAMENTO LA LIBERTAD</v>
      </c>
      <c r="I1144" t="str">
        <f t="shared" si="5"/>
        <v>['130204','MAGDALENA DE CAO | ASCOPE | DEPARTAMENTO LA LIBERTAD'],</v>
      </c>
    </row>
    <row r="1145">
      <c r="A1145" s="7" t="s">
        <v>2209</v>
      </c>
      <c r="B1145" s="8" t="s">
        <v>2210</v>
      </c>
      <c r="C1145" t="str">
        <f t="shared" si="1"/>
        <v>1302</v>
      </c>
      <c r="D1145" t="str">
        <f>VLOOKUP(C1145,PROVINCIA!$A$1:$B$195,2,FALSE)</f>
        <v>ASCOPE</v>
      </c>
      <c r="E1145" s="9">
        <f t="shared" si="2"/>
        <v>13</v>
      </c>
      <c r="F1145" t="str">
        <f>VLOOKUP(E1145,DEPARTAMENTO!$A$1:$B$25,2,FALSE)</f>
        <v>DEPARTAMENTO LA LIBERTAD</v>
      </c>
      <c r="G1145" t="str">
        <f t="shared" si="3"/>
        <v>13302</v>
      </c>
      <c r="H1145" t="str">
        <f t="shared" si="4"/>
        <v>PAIJAN | ASCOPE | DEPARTAMENTO LA LIBERTAD</v>
      </c>
      <c r="I1145" t="str">
        <f t="shared" si="5"/>
        <v>['130205','PAIJAN | ASCOPE | DEPARTAMENTO LA LIBERTAD'],</v>
      </c>
    </row>
    <row r="1146">
      <c r="A1146" s="7" t="s">
        <v>2211</v>
      </c>
      <c r="B1146" s="8" t="s">
        <v>2212</v>
      </c>
      <c r="C1146" t="str">
        <f t="shared" si="1"/>
        <v>1302</v>
      </c>
      <c r="D1146" t="str">
        <f>VLOOKUP(C1146,PROVINCIA!$A$1:$B$195,2,FALSE)</f>
        <v>ASCOPE</v>
      </c>
      <c r="E1146" s="9">
        <f t="shared" si="2"/>
        <v>13</v>
      </c>
      <c r="F1146" t="str">
        <f>VLOOKUP(E1146,DEPARTAMENTO!$A$1:$B$25,2,FALSE)</f>
        <v>DEPARTAMENTO LA LIBERTAD</v>
      </c>
      <c r="G1146" t="str">
        <f t="shared" si="3"/>
        <v>13302</v>
      </c>
      <c r="H1146" t="str">
        <f t="shared" si="4"/>
        <v>RAZURI | ASCOPE | DEPARTAMENTO LA LIBERTAD</v>
      </c>
      <c r="I1146" t="str">
        <f t="shared" si="5"/>
        <v>['130206','RAZURI | ASCOPE | DEPARTAMENTO LA LIBERTAD'],</v>
      </c>
    </row>
    <row r="1147">
      <c r="A1147" s="7" t="s">
        <v>2213</v>
      </c>
      <c r="B1147" s="8" t="s">
        <v>2214</v>
      </c>
      <c r="C1147" t="str">
        <f t="shared" si="1"/>
        <v>1302</v>
      </c>
      <c r="D1147" t="str">
        <f>VLOOKUP(C1147,PROVINCIA!$A$1:$B$195,2,FALSE)</f>
        <v>ASCOPE</v>
      </c>
      <c r="E1147" s="9">
        <f t="shared" si="2"/>
        <v>13</v>
      </c>
      <c r="F1147" t="str">
        <f>VLOOKUP(E1147,DEPARTAMENTO!$A$1:$B$25,2,FALSE)</f>
        <v>DEPARTAMENTO LA LIBERTAD</v>
      </c>
      <c r="G1147" t="str">
        <f t="shared" si="3"/>
        <v>13302</v>
      </c>
      <c r="H1147" t="str">
        <f t="shared" si="4"/>
        <v>SANTIAGO DE CAO | ASCOPE | DEPARTAMENTO LA LIBERTAD</v>
      </c>
      <c r="I1147" t="str">
        <f t="shared" si="5"/>
        <v>['130207','SANTIAGO DE CAO | ASCOPE | DEPARTAMENTO LA LIBERTAD'],</v>
      </c>
    </row>
    <row r="1148">
      <c r="A1148" s="7" t="s">
        <v>2215</v>
      </c>
      <c r="B1148" s="8" t="s">
        <v>2216</v>
      </c>
      <c r="C1148" t="str">
        <f t="shared" si="1"/>
        <v>1302</v>
      </c>
      <c r="D1148" t="str">
        <f>VLOOKUP(C1148,PROVINCIA!$A$1:$B$195,2,FALSE)</f>
        <v>ASCOPE</v>
      </c>
      <c r="E1148" s="9">
        <f t="shared" si="2"/>
        <v>13</v>
      </c>
      <c r="F1148" t="str">
        <f>VLOOKUP(E1148,DEPARTAMENTO!$A$1:$B$25,2,FALSE)</f>
        <v>DEPARTAMENTO LA LIBERTAD</v>
      </c>
      <c r="G1148" t="str">
        <f t="shared" si="3"/>
        <v>13302</v>
      </c>
      <c r="H1148" t="str">
        <f t="shared" si="4"/>
        <v>CASA GRANDE | ASCOPE | DEPARTAMENTO LA LIBERTAD</v>
      </c>
      <c r="I1148" t="str">
        <f t="shared" si="5"/>
        <v>['130208','CASA GRANDE | ASCOPE | DEPARTAMENTO LA LIBERTAD'],</v>
      </c>
    </row>
    <row r="1149">
      <c r="A1149" s="7" t="s">
        <v>2217</v>
      </c>
      <c r="B1149" s="8" t="s">
        <v>1279</v>
      </c>
      <c r="C1149" t="str">
        <f t="shared" si="1"/>
        <v>1303</v>
      </c>
      <c r="D1149" t="str">
        <f>VLOOKUP(C1149,PROVINCIA!$A$1:$B$195,2,FALSE)</f>
        <v>BOLIVAR</v>
      </c>
      <c r="E1149" s="9">
        <f t="shared" si="2"/>
        <v>13</v>
      </c>
      <c r="F1149" t="str">
        <f>VLOOKUP(E1149,DEPARTAMENTO!$A$1:$B$25,2,FALSE)</f>
        <v>DEPARTAMENTO LA LIBERTAD</v>
      </c>
      <c r="G1149" t="str">
        <f t="shared" si="3"/>
        <v>13303</v>
      </c>
      <c r="H1149" t="str">
        <f t="shared" si="4"/>
        <v>BOLIVAR | BOLIVAR | DEPARTAMENTO LA LIBERTAD</v>
      </c>
      <c r="I1149" t="str">
        <f t="shared" si="5"/>
        <v>['130301','BOLIVAR | BOLIVAR | DEPARTAMENTO LA LIBERTAD'],</v>
      </c>
    </row>
    <row r="1150">
      <c r="A1150" s="7" t="s">
        <v>2218</v>
      </c>
      <c r="B1150" s="8" t="s">
        <v>1221</v>
      </c>
      <c r="C1150" t="str">
        <f t="shared" si="1"/>
        <v>1303</v>
      </c>
      <c r="D1150" t="str">
        <f>VLOOKUP(C1150,PROVINCIA!$A$1:$B$195,2,FALSE)</f>
        <v>BOLIVAR</v>
      </c>
      <c r="E1150" s="9">
        <f t="shared" si="2"/>
        <v>13</v>
      </c>
      <c r="F1150" t="str">
        <f>VLOOKUP(E1150,DEPARTAMENTO!$A$1:$B$25,2,FALSE)</f>
        <v>DEPARTAMENTO LA LIBERTAD</v>
      </c>
      <c r="G1150" t="str">
        <f t="shared" si="3"/>
        <v>13303</v>
      </c>
      <c r="H1150" t="str">
        <f t="shared" si="4"/>
        <v>BAMBAMARCA | BOLIVAR | DEPARTAMENTO LA LIBERTAD</v>
      </c>
      <c r="I1150" t="str">
        <f t="shared" si="5"/>
        <v>['130302','BAMBAMARCA | BOLIVAR | DEPARTAMENTO LA LIBERTAD'],</v>
      </c>
    </row>
    <row r="1151">
      <c r="A1151" s="7" t="s">
        <v>2219</v>
      </c>
      <c r="B1151" s="8" t="s">
        <v>2220</v>
      </c>
      <c r="C1151" t="str">
        <f t="shared" si="1"/>
        <v>1303</v>
      </c>
      <c r="D1151" t="str">
        <f>VLOOKUP(C1151,PROVINCIA!$A$1:$B$195,2,FALSE)</f>
        <v>BOLIVAR</v>
      </c>
      <c r="E1151" s="9">
        <f t="shared" si="2"/>
        <v>13</v>
      </c>
      <c r="F1151" t="str">
        <f>VLOOKUP(E1151,DEPARTAMENTO!$A$1:$B$25,2,FALSE)</f>
        <v>DEPARTAMENTO LA LIBERTAD</v>
      </c>
      <c r="G1151" t="str">
        <f t="shared" si="3"/>
        <v>13303</v>
      </c>
      <c r="H1151" t="str">
        <f t="shared" si="4"/>
        <v>CONDORMARCA /1 | BOLIVAR | DEPARTAMENTO LA LIBERTAD</v>
      </c>
      <c r="I1151" t="str">
        <f t="shared" si="5"/>
        <v>['130303','CONDORMARCA /1 | BOLIVAR | DEPARTAMENTO LA LIBERTAD'],</v>
      </c>
    </row>
    <row r="1152">
      <c r="A1152" s="7" t="s">
        <v>2221</v>
      </c>
      <c r="B1152" s="8" t="s">
        <v>2222</v>
      </c>
      <c r="C1152" t="str">
        <f t="shared" si="1"/>
        <v>1303</v>
      </c>
      <c r="D1152" t="str">
        <f>VLOOKUP(C1152,PROVINCIA!$A$1:$B$195,2,FALSE)</f>
        <v>BOLIVAR</v>
      </c>
      <c r="E1152" s="9">
        <f t="shared" si="2"/>
        <v>13</v>
      </c>
      <c r="F1152" t="str">
        <f>VLOOKUP(E1152,DEPARTAMENTO!$A$1:$B$25,2,FALSE)</f>
        <v>DEPARTAMENTO LA LIBERTAD</v>
      </c>
      <c r="G1152" t="str">
        <f t="shared" si="3"/>
        <v>13303</v>
      </c>
      <c r="H1152" t="str">
        <f t="shared" si="4"/>
        <v>LONGOTEA | BOLIVAR | DEPARTAMENTO LA LIBERTAD</v>
      </c>
      <c r="I1152" t="str">
        <f t="shared" si="5"/>
        <v>['130304','LONGOTEA | BOLIVAR | DEPARTAMENTO LA LIBERTAD'],</v>
      </c>
    </row>
    <row r="1153">
      <c r="A1153" s="7" t="s">
        <v>2223</v>
      </c>
      <c r="B1153" s="8" t="s">
        <v>2224</v>
      </c>
      <c r="C1153" t="str">
        <f t="shared" si="1"/>
        <v>1303</v>
      </c>
      <c r="D1153" t="str">
        <f>VLOOKUP(C1153,PROVINCIA!$A$1:$B$195,2,FALSE)</f>
        <v>BOLIVAR</v>
      </c>
      <c r="E1153" s="9">
        <f t="shared" si="2"/>
        <v>13</v>
      </c>
      <c r="F1153" t="str">
        <f>VLOOKUP(E1153,DEPARTAMENTO!$A$1:$B$25,2,FALSE)</f>
        <v>DEPARTAMENTO LA LIBERTAD</v>
      </c>
      <c r="G1153" t="str">
        <f t="shared" si="3"/>
        <v>13303</v>
      </c>
      <c r="H1153" t="str">
        <f t="shared" si="4"/>
        <v>UCHUMARCA | BOLIVAR | DEPARTAMENTO LA LIBERTAD</v>
      </c>
      <c r="I1153" t="str">
        <f t="shared" si="5"/>
        <v>['130305','UCHUMARCA | BOLIVAR | DEPARTAMENTO LA LIBERTAD'],</v>
      </c>
    </row>
    <row r="1154">
      <c r="A1154" s="7" t="s">
        <v>2225</v>
      </c>
      <c r="B1154" s="8" t="s">
        <v>2226</v>
      </c>
      <c r="C1154" t="str">
        <f t="shared" si="1"/>
        <v>1303</v>
      </c>
      <c r="D1154" t="str">
        <f>VLOOKUP(C1154,PROVINCIA!$A$1:$B$195,2,FALSE)</f>
        <v>BOLIVAR</v>
      </c>
      <c r="E1154" s="9">
        <f t="shared" si="2"/>
        <v>13</v>
      </c>
      <c r="F1154" t="str">
        <f>VLOOKUP(E1154,DEPARTAMENTO!$A$1:$B$25,2,FALSE)</f>
        <v>DEPARTAMENTO LA LIBERTAD</v>
      </c>
      <c r="G1154" t="str">
        <f t="shared" si="3"/>
        <v>13303</v>
      </c>
      <c r="H1154" t="str">
        <f t="shared" si="4"/>
        <v>UCUNCHA | BOLIVAR | DEPARTAMENTO LA LIBERTAD</v>
      </c>
      <c r="I1154" t="str">
        <f t="shared" si="5"/>
        <v>['130306','UCUNCHA | BOLIVAR | DEPARTAMENTO LA LIBERTAD'],</v>
      </c>
    </row>
    <row r="1155">
      <c r="A1155" s="7" t="s">
        <v>2227</v>
      </c>
      <c r="B1155" s="8" t="s">
        <v>2228</v>
      </c>
      <c r="C1155" t="str">
        <f t="shared" si="1"/>
        <v>1304</v>
      </c>
      <c r="D1155" t="str">
        <f>VLOOKUP(C1155,PROVINCIA!$A$1:$B$195,2,FALSE)</f>
        <v>CHEPEN</v>
      </c>
      <c r="E1155" s="9">
        <f t="shared" si="2"/>
        <v>13</v>
      </c>
      <c r="F1155" t="str">
        <f>VLOOKUP(E1155,DEPARTAMENTO!$A$1:$B$25,2,FALSE)</f>
        <v>DEPARTAMENTO LA LIBERTAD</v>
      </c>
      <c r="G1155" t="str">
        <f t="shared" si="3"/>
        <v>13304</v>
      </c>
      <c r="H1155" t="str">
        <f t="shared" si="4"/>
        <v>CHEPEN | CHEPEN | DEPARTAMENTO LA LIBERTAD</v>
      </c>
      <c r="I1155" t="str">
        <f t="shared" si="5"/>
        <v>['130401','CHEPEN | CHEPEN | DEPARTAMENTO LA LIBERTAD'],</v>
      </c>
    </row>
    <row r="1156">
      <c r="A1156" s="7" t="s">
        <v>2229</v>
      </c>
      <c r="B1156" s="8" t="s">
        <v>2230</v>
      </c>
      <c r="C1156" t="str">
        <f t="shared" si="1"/>
        <v>1304</v>
      </c>
      <c r="D1156" t="str">
        <f>VLOOKUP(C1156,PROVINCIA!$A$1:$B$195,2,FALSE)</f>
        <v>CHEPEN</v>
      </c>
      <c r="E1156" s="9">
        <f t="shared" si="2"/>
        <v>13</v>
      </c>
      <c r="F1156" t="str">
        <f>VLOOKUP(E1156,DEPARTAMENTO!$A$1:$B$25,2,FALSE)</f>
        <v>DEPARTAMENTO LA LIBERTAD</v>
      </c>
      <c r="G1156" t="str">
        <f t="shared" si="3"/>
        <v>13304</v>
      </c>
      <c r="H1156" t="str">
        <f t="shared" si="4"/>
        <v>PACANGA | CHEPEN | DEPARTAMENTO LA LIBERTAD</v>
      </c>
      <c r="I1156" t="str">
        <f t="shared" si="5"/>
        <v>['130402','PACANGA | CHEPEN | DEPARTAMENTO LA LIBERTAD'],</v>
      </c>
    </row>
    <row r="1157">
      <c r="A1157" s="7" t="s">
        <v>2231</v>
      </c>
      <c r="B1157" s="8" t="s">
        <v>1882</v>
      </c>
      <c r="C1157" t="str">
        <f t="shared" si="1"/>
        <v>1304</v>
      </c>
      <c r="D1157" t="str">
        <f>VLOOKUP(C1157,PROVINCIA!$A$1:$B$195,2,FALSE)</f>
        <v>CHEPEN</v>
      </c>
      <c r="E1157" s="9">
        <f t="shared" si="2"/>
        <v>13</v>
      </c>
      <c r="F1157" t="str">
        <f>VLOOKUP(E1157,DEPARTAMENTO!$A$1:$B$25,2,FALSE)</f>
        <v>DEPARTAMENTO LA LIBERTAD</v>
      </c>
      <c r="G1157" t="str">
        <f t="shared" si="3"/>
        <v>13304</v>
      </c>
      <c r="H1157" t="str">
        <f t="shared" si="4"/>
        <v>PUEBLO NUEVO | CHEPEN | DEPARTAMENTO LA LIBERTAD</v>
      </c>
      <c r="I1157" t="str">
        <f t="shared" si="5"/>
        <v>['130403','PUEBLO NUEVO | CHEPEN | DEPARTAMENTO LA LIBERTAD'],</v>
      </c>
    </row>
    <row r="1158">
      <c r="A1158" s="7" t="s">
        <v>2232</v>
      </c>
      <c r="B1158" s="8" t="s">
        <v>2062</v>
      </c>
      <c r="C1158" t="str">
        <f t="shared" si="1"/>
        <v>1305</v>
      </c>
      <c r="D1158" t="str">
        <f>VLOOKUP(C1158,PROVINCIA!$A$1:$B$195,2,FALSE)</f>
        <v>JULCAN</v>
      </c>
      <c r="E1158" s="9">
        <f t="shared" si="2"/>
        <v>13</v>
      </c>
      <c r="F1158" t="str">
        <f>VLOOKUP(E1158,DEPARTAMENTO!$A$1:$B$25,2,FALSE)</f>
        <v>DEPARTAMENTO LA LIBERTAD</v>
      </c>
      <c r="G1158" t="str">
        <f t="shared" si="3"/>
        <v>13305</v>
      </c>
      <c r="H1158" t="str">
        <f t="shared" si="4"/>
        <v>JULCAN | JULCAN | DEPARTAMENTO LA LIBERTAD</v>
      </c>
      <c r="I1158" t="str">
        <f t="shared" si="5"/>
        <v>['130501','JULCAN | JULCAN | DEPARTAMENTO LA LIBERTAD'],</v>
      </c>
    </row>
    <row r="1159">
      <c r="A1159" s="7" t="s">
        <v>2233</v>
      </c>
      <c r="B1159" s="8" t="s">
        <v>2234</v>
      </c>
      <c r="C1159" t="str">
        <f t="shared" si="1"/>
        <v>1305</v>
      </c>
      <c r="D1159" t="str">
        <f>VLOOKUP(C1159,PROVINCIA!$A$1:$B$195,2,FALSE)</f>
        <v>JULCAN</v>
      </c>
      <c r="E1159" s="9">
        <f t="shared" si="2"/>
        <v>13</v>
      </c>
      <c r="F1159" t="str">
        <f>VLOOKUP(E1159,DEPARTAMENTO!$A$1:$B$25,2,FALSE)</f>
        <v>DEPARTAMENTO LA LIBERTAD</v>
      </c>
      <c r="G1159" t="str">
        <f t="shared" si="3"/>
        <v>13305</v>
      </c>
      <c r="H1159" t="str">
        <f t="shared" si="4"/>
        <v>CALAMARCA | JULCAN | DEPARTAMENTO LA LIBERTAD</v>
      </c>
      <c r="I1159" t="str">
        <f t="shared" si="5"/>
        <v>['130502','CALAMARCA | JULCAN | DEPARTAMENTO LA LIBERTAD'],</v>
      </c>
    </row>
    <row r="1160">
      <c r="A1160" s="7" t="s">
        <v>2235</v>
      </c>
      <c r="B1160" s="8" t="s">
        <v>2236</v>
      </c>
      <c r="C1160" t="str">
        <f t="shared" si="1"/>
        <v>1305</v>
      </c>
      <c r="D1160" t="str">
        <f>VLOOKUP(C1160,PROVINCIA!$A$1:$B$195,2,FALSE)</f>
        <v>JULCAN</v>
      </c>
      <c r="E1160" s="9">
        <f t="shared" si="2"/>
        <v>13</v>
      </c>
      <c r="F1160" t="str">
        <f>VLOOKUP(E1160,DEPARTAMENTO!$A$1:$B$25,2,FALSE)</f>
        <v>DEPARTAMENTO LA LIBERTAD</v>
      </c>
      <c r="G1160" t="str">
        <f t="shared" si="3"/>
        <v>13305</v>
      </c>
      <c r="H1160" t="str">
        <f t="shared" si="4"/>
        <v>CARABAMBA | JULCAN | DEPARTAMENTO LA LIBERTAD</v>
      </c>
      <c r="I1160" t="str">
        <f t="shared" si="5"/>
        <v>['130503','CARABAMBA | JULCAN | DEPARTAMENTO LA LIBERTAD'],</v>
      </c>
    </row>
    <row r="1161">
      <c r="A1161" s="7" t="s">
        <v>2237</v>
      </c>
      <c r="B1161" s="8" t="s">
        <v>2238</v>
      </c>
      <c r="C1161" t="str">
        <f t="shared" si="1"/>
        <v>1305</v>
      </c>
      <c r="D1161" t="str">
        <f>VLOOKUP(C1161,PROVINCIA!$A$1:$B$195,2,FALSE)</f>
        <v>JULCAN</v>
      </c>
      <c r="E1161" s="9">
        <f t="shared" si="2"/>
        <v>13</v>
      </c>
      <c r="F1161" t="str">
        <f>VLOOKUP(E1161,DEPARTAMENTO!$A$1:$B$25,2,FALSE)</f>
        <v>DEPARTAMENTO LA LIBERTAD</v>
      </c>
      <c r="G1161" t="str">
        <f t="shared" si="3"/>
        <v>13305</v>
      </c>
      <c r="H1161" t="str">
        <f t="shared" si="4"/>
        <v>HUASO | JULCAN | DEPARTAMENTO LA LIBERTAD</v>
      </c>
      <c r="I1161" t="str">
        <f t="shared" si="5"/>
        <v>['130504','HUASO | JULCAN | DEPARTAMENTO LA LIBERTAD'],</v>
      </c>
    </row>
    <row r="1162">
      <c r="A1162" s="7" t="s">
        <v>2239</v>
      </c>
      <c r="B1162" s="8" t="s">
        <v>2240</v>
      </c>
      <c r="C1162" t="str">
        <f t="shared" si="1"/>
        <v>1306</v>
      </c>
      <c r="D1162" t="str">
        <f>VLOOKUP(C1162,PROVINCIA!$A$1:$B$195,2,FALSE)</f>
        <v>OTUZCO</v>
      </c>
      <c r="E1162" s="9">
        <f t="shared" si="2"/>
        <v>13</v>
      </c>
      <c r="F1162" t="str">
        <f>VLOOKUP(E1162,DEPARTAMENTO!$A$1:$B$25,2,FALSE)</f>
        <v>DEPARTAMENTO LA LIBERTAD</v>
      </c>
      <c r="G1162" t="str">
        <f t="shared" si="3"/>
        <v>13306</v>
      </c>
      <c r="H1162" t="str">
        <f t="shared" si="4"/>
        <v>OTUZCO | OTUZCO | DEPARTAMENTO LA LIBERTAD</v>
      </c>
      <c r="I1162" t="str">
        <f t="shared" si="5"/>
        <v>['130601','OTUZCO | OTUZCO | DEPARTAMENTO LA LIBERTAD'],</v>
      </c>
    </row>
    <row r="1163">
      <c r="A1163" s="7" t="s">
        <v>2241</v>
      </c>
      <c r="B1163" s="8" t="s">
        <v>2242</v>
      </c>
      <c r="C1163" t="str">
        <f t="shared" si="1"/>
        <v>1306</v>
      </c>
      <c r="D1163" t="str">
        <f>VLOOKUP(C1163,PROVINCIA!$A$1:$B$195,2,FALSE)</f>
        <v>OTUZCO</v>
      </c>
      <c r="E1163" s="9">
        <f t="shared" si="2"/>
        <v>13</v>
      </c>
      <c r="F1163" t="str">
        <f>VLOOKUP(E1163,DEPARTAMENTO!$A$1:$B$25,2,FALSE)</f>
        <v>DEPARTAMENTO LA LIBERTAD</v>
      </c>
      <c r="G1163" t="str">
        <f t="shared" si="3"/>
        <v>13306</v>
      </c>
      <c r="H1163" t="str">
        <f t="shared" si="4"/>
        <v>AGALLPAMPA | OTUZCO | DEPARTAMENTO LA LIBERTAD</v>
      </c>
      <c r="I1163" t="str">
        <f t="shared" si="5"/>
        <v>['130602','AGALLPAMPA | OTUZCO | DEPARTAMENTO LA LIBERTAD'],</v>
      </c>
    </row>
    <row r="1164">
      <c r="A1164" s="7" t="s">
        <v>2243</v>
      </c>
      <c r="B1164" s="8" t="s">
        <v>2244</v>
      </c>
      <c r="C1164" t="str">
        <f t="shared" si="1"/>
        <v>1306</v>
      </c>
      <c r="D1164" t="str">
        <f>VLOOKUP(C1164,PROVINCIA!$A$1:$B$195,2,FALSE)</f>
        <v>OTUZCO</v>
      </c>
      <c r="E1164" s="9">
        <f t="shared" si="2"/>
        <v>13</v>
      </c>
      <c r="F1164" t="str">
        <f>VLOOKUP(E1164,DEPARTAMENTO!$A$1:$B$25,2,FALSE)</f>
        <v>DEPARTAMENTO LA LIBERTAD</v>
      </c>
      <c r="G1164" t="str">
        <f t="shared" si="3"/>
        <v>13306</v>
      </c>
      <c r="H1164" t="str">
        <f t="shared" si="4"/>
        <v>CHARAT | OTUZCO | DEPARTAMENTO LA LIBERTAD</v>
      </c>
      <c r="I1164" t="str">
        <f t="shared" si="5"/>
        <v>['130604','CHARAT | OTUZCO | DEPARTAMENTO LA LIBERTAD'],</v>
      </c>
    </row>
    <row r="1165">
      <c r="A1165" s="7" t="s">
        <v>2245</v>
      </c>
      <c r="B1165" s="8" t="s">
        <v>2246</v>
      </c>
      <c r="C1165" t="str">
        <f t="shared" si="1"/>
        <v>1306</v>
      </c>
      <c r="D1165" t="str">
        <f>VLOOKUP(C1165,PROVINCIA!$A$1:$B$195,2,FALSE)</f>
        <v>OTUZCO</v>
      </c>
      <c r="E1165" s="9">
        <f t="shared" si="2"/>
        <v>13</v>
      </c>
      <c r="F1165" t="str">
        <f>VLOOKUP(E1165,DEPARTAMENTO!$A$1:$B$25,2,FALSE)</f>
        <v>DEPARTAMENTO LA LIBERTAD</v>
      </c>
      <c r="G1165" t="str">
        <f t="shared" si="3"/>
        <v>13306</v>
      </c>
      <c r="H1165" t="str">
        <f t="shared" si="4"/>
        <v>HUARANCHAL | OTUZCO | DEPARTAMENTO LA LIBERTAD</v>
      </c>
      <c r="I1165" t="str">
        <f t="shared" si="5"/>
        <v>['130605','HUARANCHAL | OTUZCO | DEPARTAMENTO LA LIBERTAD'],</v>
      </c>
    </row>
    <row r="1166">
      <c r="A1166" s="7" t="s">
        <v>2247</v>
      </c>
      <c r="B1166" s="8" t="s">
        <v>2248</v>
      </c>
      <c r="C1166" t="str">
        <f t="shared" si="1"/>
        <v>1306</v>
      </c>
      <c r="D1166" t="str">
        <f>VLOOKUP(C1166,PROVINCIA!$A$1:$B$195,2,FALSE)</f>
        <v>OTUZCO</v>
      </c>
      <c r="E1166" s="9">
        <f t="shared" si="2"/>
        <v>13</v>
      </c>
      <c r="F1166" t="str">
        <f>VLOOKUP(E1166,DEPARTAMENTO!$A$1:$B$25,2,FALSE)</f>
        <v>DEPARTAMENTO LA LIBERTAD</v>
      </c>
      <c r="G1166" t="str">
        <f t="shared" si="3"/>
        <v>13306</v>
      </c>
      <c r="H1166" t="str">
        <f t="shared" si="4"/>
        <v>LA CUESTA | OTUZCO | DEPARTAMENTO LA LIBERTAD</v>
      </c>
      <c r="I1166" t="str">
        <f t="shared" si="5"/>
        <v>['130606','LA CUESTA | OTUZCO | DEPARTAMENTO LA LIBERTAD'],</v>
      </c>
    </row>
    <row r="1167">
      <c r="A1167" s="7" t="s">
        <v>2249</v>
      </c>
      <c r="B1167" s="8" t="s">
        <v>2250</v>
      </c>
      <c r="C1167" t="str">
        <f t="shared" si="1"/>
        <v>1306</v>
      </c>
      <c r="D1167" t="str">
        <f>VLOOKUP(C1167,PROVINCIA!$A$1:$B$195,2,FALSE)</f>
        <v>OTUZCO</v>
      </c>
      <c r="E1167" s="9">
        <f t="shared" si="2"/>
        <v>13</v>
      </c>
      <c r="F1167" t="str">
        <f>VLOOKUP(E1167,DEPARTAMENTO!$A$1:$B$25,2,FALSE)</f>
        <v>DEPARTAMENTO LA LIBERTAD</v>
      </c>
      <c r="G1167" t="str">
        <f t="shared" si="3"/>
        <v>13306</v>
      </c>
      <c r="H1167" t="str">
        <f t="shared" si="4"/>
        <v>MACHE | OTUZCO | DEPARTAMENTO LA LIBERTAD</v>
      </c>
      <c r="I1167" t="str">
        <f t="shared" si="5"/>
        <v>['130608','MACHE | OTUZCO | DEPARTAMENTO LA LIBERTAD'],</v>
      </c>
    </row>
    <row r="1168">
      <c r="A1168" s="7" t="s">
        <v>2251</v>
      </c>
      <c r="B1168" s="8" t="s">
        <v>2252</v>
      </c>
      <c r="C1168" t="str">
        <f t="shared" si="1"/>
        <v>1306</v>
      </c>
      <c r="D1168" t="str">
        <f>VLOOKUP(C1168,PROVINCIA!$A$1:$B$195,2,FALSE)</f>
        <v>OTUZCO</v>
      </c>
      <c r="E1168" s="9">
        <f t="shared" si="2"/>
        <v>13</v>
      </c>
      <c r="F1168" t="str">
        <f>VLOOKUP(E1168,DEPARTAMENTO!$A$1:$B$25,2,FALSE)</f>
        <v>DEPARTAMENTO LA LIBERTAD</v>
      </c>
      <c r="G1168" t="str">
        <f t="shared" si="3"/>
        <v>13306</v>
      </c>
      <c r="H1168" t="str">
        <f t="shared" si="4"/>
        <v>PARANDAY | OTUZCO | DEPARTAMENTO LA LIBERTAD</v>
      </c>
      <c r="I1168" t="str">
        <f t="shared" si="5"/>
        <v>['130610','PARANDAY | OTUZCO | DEPARTAMENTO LA LIBERTAD'],</v>
      </c>
    </row>
    <row r="1169">
      <c r="A1169" s="7" t="s">
        <v>2253</v>
      </c>
      <c r="B1169" s="8" t="s">
        <v>2254</v>
      </c>
      <c r="C1169" t="str">
        <f t="shared" si="1"/>
        <v>1306</v>
      </c>
      <c r="D1169" t="str">
        <f>VLOOKUP(C1169,PROVINCIA!$A$1:$B$195,2,FALSE)</f>
        <v>OTUZCO</v>
      </c>
      <c r="E1169" s="9">
        <f t="shared" si="2"/>
        <v>13</v>
      </c>
      <c r="F1169" t="str">
        <f>VLOOKUP(E1169,DEPARTAMENTO!$A$1:$B$25,2,FALSE)</f>
        <v>DEPARTAMENTO LA LIBERTAD</v>
      </c>
      <c r="G1169" t="str">
        <f t="shared" si="3"/>
        <v>13306</v>
      </c>
      <c r="H1169" t="str">
        <f t="shared" si="4"/>
        <v>SALPO | OTUZCO | DEPARTAMENTO LA LIBERTAD</v>
      </c>
      <c r="I1169" t="str">
        <f t="shared" si="5"/>
        <v>['130611','SALPO | OTUZCO | DEPARTAMENTO LA LIBERTAD'],</v>
      </c>
    </row>
    <row r="1170">
      <c r="A1170" s="7" t="s">
        <v>2255</v>
      </c>
      <c r="B1170" s="8" t="s">
        <v>2256</v>
      </c>
      <c r="C1170" t="str">
        <f t="shared" si="1"/>
        <v>1306</v>
      </c>
      <c r="D1170" t="str">
        <f>VLOOKUP(C1170,PROVINCIA!$A$1:$B$195,2,FALSE)</f>
        <v>OTUZCO</v>
      </c>
      <c r="E1170" s="9">
        <f t="shared" si="2"/>
        <v>13</v>
      </c>
      <c r="F1170" t="str">
        <f>VLOOKUP(E1170,DEPARTAMENTO!$A$1:$B$25,2,FALSE)</f>
        <v>DEPARTAMENTO LA LIBERTAD</v>
      </c>
      <c r="G1170" t="str">
        <f t="shared" si="3"/>
        <v>13306</v>
      </c>
      <c r="H1170" t="str">
        <f t="shared" si="4"/>
        <v>SINSICAP | OTUZCO | DEPARTAMENTO LA LIBERTAD</v>
      </c>
      <c r="I1170" t="str">
        <f t="shared" si="5"/>
        <v>['130613','SINSICAP | OTUZCO | DEPARTAMENTO LA LIBERTAD'],</v>
      </c>
    </row>
    <row r="1171">
      <c r="A1171" s="7" t="s">
        <v>2257</v>
      </c>
      <c r="B1171" s="8" t="s">
        <v>2258</v>
      </c>
      <c r="C1171" t="str">
        <f t="shared" si="1"/>
        <v>1306</v>
      </c>
      <c r="D1171" t="str">
        <f>VLOOKUP(C1171,PROVINCIA!$A$1:$B$195,2,FALSE)</f>
        <v>OTUZCO</v>
      </c>
      <c r="E1171" s="9">
        <f t="shared" si="2"/>
        <v>13</v>
      </c>
      <c r="F1171" t="str">
        <f>VLOOKUP(E1171,DEPARTAMENTO!$A$1:$B$25,2,FALSE)</f>
        <v>DEPARTAMENTO LA LIBERTAD</v>
      </c>
      <c r="G1171" t="str">
        <f t="shared" si="3"/>
        <v>13306</v>
      </c>
      <c r="H1171" t="str">
        <f t="shared" si="4"/>
        <v>USQUIL | OTUZCO | DEPARTAMENTO LA LIBERTAD</v>
      </c>
      <c r="I1171" t="str">
        <f t="shared" si="5"/>
        <v>['130614','USQUIL | OTUZCO | DEPARTAMENTO LA LIBERTAD'],</v>
      </c>
    </row>
    <row r="1172">
      <c r="A1172" s="7" t="s">
        <v>2259</v>
      </c>
      <c r="B1172" s="8" t="s">
        <v>2260</v>
      </c>
      <c r="C1172" t="str">
        <f t="shared" si="1"/>
        <v>1307</v>
      </c>
      <c r="D1172" t="str">
        <f>VLOOKUP(C1172,PROVINCIA!$A$1:$B$195,2,FALSE)</f>
        <v>PACASMAYO</v>
      </c>
      <c r="E1172" s="9">
        <f t="shared" si="2"/>
        <v>13</v>
      </c>
      <c r="F1172" t="str">
        <f>VLOOKUP(E1172,DEPARTAMENTO!$A$1:$B$25,2,FALSE)</f>
        <v>DEPARTAMENTO LA LIBERTAD</v>
      </c>
      <c r="G1172" t="str">
        <f t="shared" si="3"/>
        <v>13307</v>
      </c>
      <c r="H1172" t="str">
        <f t="shared" si="4"/>
        <v>SAN PEDRO DE LLOC | PACASMAYO | DEPARTAMENTO LA LIBERTAD</v>
      </c>
      <c r="I1172" t="str">
        <f t="shared" si="5"/>
        <v>['130701','SAN PEDRO DE LLOC | PACASMAYO | DEPARTAMENTO LA LIBERTAD'],</v>
      </c>
    </row>
    <row r="1173">
      <c r="A1173" s="7" t="s">
        <v>2261</v>
      </c>
      <c r="B1173" s="8" t="s">
        <v>2262</v>
      </c>
      <c r="C1173" t="str">
        <f t="shared" si="1"/>
        <v>1307</v>
      </c>
      <c r="D1173" t="str">
        <f>VLOOKUP(C1173,PROVINCIA!$A$1:$B$195,2,FALSE)</f>
        <v>PACASMAYO</v>
      </c>
      <c r="E1173" s="9">
        <f t="shared" si="2"/>
        <v>13</v>
      </c>
      <c r="F1173" t="str">
        <f>VLOOKUP(E1173,DEPARTAMENTO!$A$1:$B$25,2,FALSE)</f>
        <v>DEPARTAMENTO LA LIBERTAD</v>
      </c>
      <c r="G1173" t="str">
        <f t="shared" si="3"/>
        <v>13307</v>
      </c>
      <c r="H1173" t="str">
        <f t="shared" si="4"/>
        <v>GUADALUPE | PACASMAYO | DEPARTAMENTO LA LIBERTAD</v>
      </c>
      <c r="I1173" t="str">
        <f t="shared" si="5"/>
        <v>['130702','GUADALUPE | PACASMAYO | DEPARTAMENTO LA LIBERTAD'],</v>
      </c>
    </row>
    <row r="1174">
      <c r="A1174" s="7" t="s">
        <v>2263</v>
      </c>
      <c r="B1174" s="8" t="s">
        <v>2264</v>
      </c>
      <c r="C1174" t="str">
        <f t="shared" si="1"/>
        <v>1307</v>
      </c>
      <c r="D1174" t="str">
        <f>VLOOKUP(C1174,PROVINCIA!$A$1:$B$195,2,FALSE)</f>
        <v>PACASMAYO</v>
      </c>
      <c r="E1174" s="9">
        <f t="shared" si="2"/>
        <v>13</v>
      </c>
      <c r="F1174" t="str">
        <f>VLOOKUP(E1174,DEPARTAMENTO!$A$1:$B$25,2,FALSE)</f>
        <v>DEPARTAMENTO LA LIBERTAD</v>
      </c>
      <c r="G1174" t="str">
        <f t="shared" si="3"/>
        <v>13307</v>
      </c>
      <c r="H1174" t="str">
        <f t="shared" si="4"/>
        <v>JEQUETEPEQUE | PACASMAYO | DEPARTAMENTO LA LIBERTAD</v>
      </c>
      <c r="I1174" t="str">
        <f t="shared" si="5"/>
        <v>['130703','JEQUETEPEQUE | PACASMAYO | DEPARTAMENTO LA LIBERTAD'],</v>
      </c>
    </row>
    <row r="1175">
      <c r="A1175" s="7" t="s">
        <v>2265</v>
      </c>
      <c r="B1175" s="8" t="s">
        <v>2266</v>
      </c>
      <c r="C1175" t="str">
        <f t="shared" si="1"/>
        <v>1307</v>
      </c>
      <c r="D1175" t="str">
        <f>VLOOKUP(C1175,PROVINCIA!$A$1:$B$195,2,FALSE)</f>
        <v>PACASMAYO</v>
      </c>
      <c r="E1175" s="9">
        <f t="shared" si="2"/>
        <v>13</v>
      </c>
      <c r="F1175" t="str">
        <f>VLOOKUP(E1175,DEPARTAMENTO!$A$1:$B$25,2,FALSE)</f>
        <v>DEPARTAMENTO LA LIBERTAD</v>
      </c>
      <c r="G1175" t="str">
        <f t="shared" si="3"/>
        <v>13307</v>
      </c>
      <c r="H1175" t="str">
        <f t="shared" si="4"/>
        <v>PACASMAYO | PACASMAYO | DEPARTAMENTO LA LIBERTAD</v>
      </c>
      <c r="I1175" t="str">
        <f t="shared" si="5"/>
        <v>['130704','PACASMAYO | PACASMAYO | DEPARTAMENTO LA LIBERTAD'],</v>
      </c>
    </row>
    <row r="1176">
      <c r="A1176" s="7" t="s">
        <v>2267</v>
      </c>
      <c r="B1176" s="8" t="s">
        <v>2268</v>
      </c>
      <c r="C1176" t="str">
        <f t="shared" si="1"/>
        <v>1307</v>
      </c>
      <c r="D1176" t="str">
        <f>VLOOKUP(C1176,PROVINCIA!$A$1:$B$195,2,FALSE)</f>
        <v>PACASMAYO</v>
      </c>
      <c r="E1176" s="9">
        <f t="shared" si="2"/>
        <v>13</v>
      </c>
      <c r="F1176" t="str">
        <f>VLOOKUP(E1176,DEPARTAMENTO!$A$1:$B$25,2,FALSE)</f>
        <v>DEPARTAMENTO LA LIBERTAD</v>
      </c>
      <c r="G1176" t="str">
        <f t="shared" si="3"/>
        <v>13307</v>
      </c>
      <c r="H1176" t="str">
        <f t="shared" si="4"/>
        <v>SAN JOSE | PACASMAYO | DEPARTAMENTO LA LIBERTAD</v>
      </c>
      <c r="I1176" t="str">
        <f t="shared" si="5"/>
        <v>['130705','SAN JOSE | PACASMAYO | DEPARTAMENTO LA LIBERTAD'],</v>
      </c>
    </row>
    <row r="1177">
      <c r="A1177" s="7" t="s">
        <v>2269</v>
      </c>
      <c r="B1177" s="8" t="s">
        <v>2270</v>
      </c>
      <c r="C1177" t="str">
        <f t="shared" si="1"/>
        <v>1308</v>
      </c>
      <c r="D1177" t="str">
        <f>VLOOKUP(C1177,PROVINCIA!$A$1:$B$195,2,FALSE)</f>
        <v>PATAZ</v>
      </c>
      <c r="E1177" s="9">
        <f t="shared" si="2"/>
        <v>13</v>
      </c>
      <c r="F1177" t="str">
        <f>VLOOKUP(E1177,DEPARTAMENTO!$A$1:$B$25,2,FALSE)</f>
        <v>DEPARTAMENTO LA LIBERTAD</v>
      </c>
      <c r="G1177" t="str">
        <f t="shared" si="3"/>
        <v>13308</v>
      </c>
      <c r="H1177" t="str">
        <f t="shared" si="4"/>
        <v>TAYABAMBA | PATAZ | DEPARTAMENTO LA LIBERTAD</v>
      </c>
      <c r="I1177" t="str">
        <f t="shared" si="5"/>
        <v>['130801','TAYABAMBA | PATAZ | DEPARTAMENTO LA LIBERTAD'],</v>
      </c>
    </row>
    <row r="1178">
      <c r="A1178" s="7" t="s">
        <v>2271</v>
      </c>
      <c r="B1178" s="8" t="s">
        <v>2272</v>
      </c>
      <c r="C1178" t="str">
        <f t="shared" si="1"/>
        <v>1308</v>
      </c>
      <c r="D1178" t="str">
        <f>VLOOKUP(C1178,PROVINCIA!$A$1:$B$195,2,FALSE)</f>
        <v>PATAZ</v>
      </c>
      <c r="E1178" s="9">
        <f t="shared" si="2"/>
        <v>13</v>
      </c>
      <c r="F1178" t="str">
        <f>VLOOKUP(E1178,DEPARTAMENTO!$A$1:$B$25,2,FALSE)</f>
        <v>DEPARTAMENTO LA LIBERTAD</v>
      </c>
      <c r="G1178" t="str">
        <f t="shared" si="3"/>
        <v>13308</v>
      </c>
      <c r="H1178" t="str">
        <f t="shared" si="4"/>
        <v>BULDIBUYO | PATAZ | DEPARTAMENTO LA LIBERTAD</v>
      </c>
      <c r="I1178" t="str">
        <f t="shared" si="5"/>
        <v>['130802','BULDIBUYO | PATAZ | DEPARTAMENTO LA LIBERTAD'],</v>
      </c>
    </row>
    <row r="1179">
      <c r="A1179" s="7" t="s">
        <v>2273</v>
      </c>
      <c r="B1179" s="8" t="s">
        <v>2274</v>
      </c>
      <c r="C1179" t="str">
        <f t="shared" si="1"/>
        <v>1308</v>
      </c>
      <c r="D1179" t="str">
        <f>VLOOKUP(C1179,PROVINCIA!$A$1:$B$195,2,FALSE)</f>
        <v>PATAZ</v>
      </c>
      <c r="E1179" s="9">
        <f t="shared" si="2"/>
        <v>13</v>
      </c>
      <c r="F1179" t="str">
        <f>VLOOKUP(E1179,DEPARTAMENTO!$A$1:$B$25,2,FALSE)</f>
        <v>DEPARTAMENTO LA LIBERTAD</v>
      </c>
      <c r="G1179" t="str">
        <f t="shared" si="3"/>
        <v>13308</v>
      </c>
      <c r="H1179" t="str">
        <f t="shared" si="4"/>
        <v>CHILLIA | PATAZ | DEPARTAMENTO LA LIBERTAD</v>
      </c>
      <c r="I1179" t="str">
        <f t="shared" si="5"/>
        <v>['130803','CHILLIA | PATAZ | DEPARTAMENTO LA LIBERTAD'],</v>
      </c>
    </row>
    <row r="1180">
      <c r="A1180" s="7" t="s">
        <v>2275</v>
      </c>
      <c r="B1180" s="8" t="s">
        <v>2276</v>
      </c>
      <c r="C1180" t="str">
        <f t="shared" si="1"/>
        <v>1308</v>
      </c>
      <c r="D1180" t="str">
        <f>VLOOKUP(C1180,PROVINCIA!$A$1:$B$195,2,FALSE)</f>
        <v>PATAZ</v>
      </c>
      <c r="E1180" s="9">
        <f t="shared" si="2"/>
        <v>13</v>
      </c>
      <c r="F1180" t="str">
        <f>VLOOKUP(E1180,DEPARTAMENTO!$A$1:$B$25,2,FALSE)</f>
        <v>DEPARTAMENTO LA LIBERTAD</v>
      </c>
      <c r="G1180" t="str">
        <f t="shared" si="3"/>
        <v>13308</v>
      </c>
      <c r="H1180" t="str">
        <f t="shared" si="4"/>
        <v>HUANCASPATA | PATAZ | DEPARTAMENTO LA LIBERTAD</v>
      </c>
      <c r="I1180" t="str">
        <f t="shared" si="5"/>
        <v>['130804','HUANCASPATA | PATAZ | DEPARTAMENTO LA LIBERTAD'],</v>
      </c>
    </row>
    <row r="1181">
      <c r="A1181" s="7" t="s">
        <v>2277</v>
      </c>
      <c r="B1181" s="8" t="s">
        <v>2278</v>
      </c>
      <c r="C1181" t="str">
        <f t="shared" si="1"/>
        <v>1308</v>
      </c>
      <c r="D1181" t="str">
        <f>VLOOKUP(C1181,PROVINCIA!$A$1:$B$195,2,FALSE)</f>
        <v>PATAZ</v>
      </c>
      <c r="E1181" s="9">
        <f t="shared" si="2"/>
        <v>13</v>
      </c>
      <c r="F1181" t="str">
        <f>VLOOKUP(E1181,DEPARTAMENTO!$A$1:$B$25,2,FALSE)</f>
        <v>DEPARTAMENTO LA LIBERTAD</v>
      </c>
      <c r="G1181" t="str">
        <f t="shared" si="3"/>
        <v>13308</v>
      </c>
      <c r="H1181" t="str">
        <f t="shared" si="4"/>
        <v>HUAYLILLAS | PATAZ | DEPARTAMENTO LA LIBERTAD</v>
      </c>
      <c r="I1181" t="str">
        <f t="shared" si="5"/>
        <v>['130805','HUAYLILLAS | PATAZ | DEPARTAMENTO LA LIBERTAD'],</v>
      </c>
    </row>
    <row r="1182">
      <c r="A1182" s="7" t="s">
        <v>2279</v>
      </c>
      <c r="B1182" s="8" t="s">
        <v>2280</v>
      </c>
      <c r="C1182" t="str">
        <f t="shared" si="1"/>
        <v>1308</v>
      </c>
      <c r="D1182" t="str">
        <f>VLOOKUP(C1182,PROVINCIA!$A$1:$B$195,2,FALSE)</f>
        <v>PATAZ</v>
      </c>
      <c r="E1182" s="9">
        <f t="shared" si="2"/>
        <v>13</v>
      </c>
      <c r="F1182" t="str">
        <f>VLOOKUP(E1182,DEPARTAMENTO!$A$1:$B$25,2,FALSE)</f>
        <v>DEPARTAMENTO LA LIBERTAD</v>
      </c>
      <c r="G1182" t="str">
        <f t="shared" si="3"/>
        <v>13308</v>
      </c>
      <c r="H1182" t="str">
        <f t="shared" si="4"/>
        <v>HUAYO | PATAZ | DEPARTAMENTO LA LIBERTAD</v>
      </c>
      <c r="I1182" t="str">
        <f t="shared" si="5"/>
        <v>['130806','HUAYO | PATAZ | DEPARTAMENTO LA LIBERTAD'],</v>
      </c>
    </row>
    <row r="1183">
      <c r="A1183" s="7" t="s">
        <v>2281</v>
      </c>
      <c r="B1183" s="8" t="s">
        <v>2282</v>
      </c>
      <c r="C1183" t="str">
        <f t="shared" si="1"/>
        <v>1308</v>
      </c>
      <c r="D1183" t="str">
        <f>VLOOKUP(C1183,PROVINCIA!$A$1:$B$195,2,FALSE)</f>
        <v>PATAZ</v>
      </c>
      <c r="E1183" s="9">
        <f t="shared" si="2"/>
        <v>13</v>
      </c>
      <c r="F1183" t="str">
        <f>VLOOKUP(E1183,DEPARTAMENTO!$A$1:$B$25,2,FALSE)</f>
        <v>DEPARTAMENTO LA LIBERTAD</v>
      </c>
      <c r="G1183" t="str">
        <f t="shared" si="3"/>
        <v>13308</v>
      </c>
      <c r="H1183" t="str">
        <f t="shared" si="4"/>
        <v>ONGON | PATAZ | DEPARTAMENTO LA LIBERTAD</v>
      </c>
      <c r="I1183" t="str">
        <f t="shared" si="5"/>
        <v>['130807','ONGON | PATAZ | DEPARTAMENTO LA LIBERTAD'],</v>
      </c>
    </row>
    <row r="1184">
      <c r="A1184" s="7" t="s">
        <v>2283</v>
      </c>
      <c r="B1184" s="8" t="s">
        <v>2284</v>
      </c>
      <c r="C1184" t="str">
        <f t="shared" si="1"/>
        <v>1308</v>
      </c>
      <c r="D1184" t="str">
        <f>VLOOKUP(C1184,PROVINCIA!$A$1:$B$195,2,FALSE)</f>
        <v>PATAZ</v>
      </c>
      <c r="E1184" s="9">
        <f t="shared" si="2"/>
        <v>13</v>
      </c>
      <c r="F1184" t="str">
        <f>VLOOKUP(E1184,DEPARTAMENTO!$A$1:$B$25,2,FALSE)</f>
        <v>DEPARTAMENTO LA LIBERTAD</v>
      </c>
      <c r="G1184" t="str">
        <f t="shared" si="3"/>
        <v>13308</v>
      </c>
      <c r="H1184" t="str">
        <f t="shared" si="4"/>
        <v>PARCOY | PATAZ | DEPARTAMENTO LA LIBERTAD</v>
      </c>
      <c r="I1184" t="str">
        <f t="shared" si="5"/>
        <v>['130808','PARCOY | PATAZ | DEPARTAMENTO LA LIBERTAD'],</v>
      </c>
    </row>
    <row r="1185">
      <c r="A1185" s="7" t="s">
        <v>2285</v>
      </c>
      <c r="B1185" s="8" t="s">
        <v>2286</v>
      </c>
      <c r="C1185" t="str">
        <f t="shared" si="1"/>
        <v>1308</v>
      </c>
      <c r="D1185" t="str">
        <f>VLOOKUP(C1185,PROVINCIA!$A$1:$B$195,2,FALSE)</f>
        <v>PATAZ</v>
      </c>
      <c r="E1185" s="9">
        <f t="shared" si="2"/>
        <v>13</v>
      </c>
      <c r="F1185" t="str">
        <f>VLOOKUP(E1185,DEPARTAMENTO!$A$1:$B$25,2,FALSE)</f>
        <v>DEPARTAMENTO LA LIBERTAD</v>
      </c>
      <c r="G1185" t="str">
        <f t="shared" si="3"/>
        <v>13308</v>
      </c>
      <c r="H1185" t="str">
        <f t="shared" si="4"/>
        <v>PATAZ | PATAZ | DEPARTAMENTO LA LIBERTAD</v>
      </c>
      <c r="I1185" t="str">
        <f t="shared" si="5"/>
        <v>['130809','PATAZ | PATAZ | DEPARTAMENTO LA LIBERTAD'],</v>
      </c>
    </row>
    <row r="1186">
      <c r="A1186" s="7" t="s">
        <v>2287</v>
      </c>
      <c r="B1186" s="8" t="s">
        <v>2288</v>
      </c>
      <c r="C1186" t="str">
        <f t="shared" si="1"/>
        <v>1308</v>
      </c>
      <c r="D1186" t="str">
        <f>VLOOKUP(C1186,PROVINCIA!$A$1:$B$195,2,FALSE)</f>
        <v>PATAZ</v>
      </c>
      <c r="E1186" s="9">
        <f t="shared" si="2"/>
        <v>13</v>
      </c>
      <c r="F1186" t="str">
        <f>VLOOKUP(E1186,DEPARTAMENTO!$A$1:$B$25,2,FALSE)</f>
        <v>DEPARTAMENTO LA LIBERTAD</v>
      </c>
      <c r="G1186" t="str">
        <f t="shared" si="3"/>
        <v>13308</v>
      </c>
      <c r="H1186" t="str">
        <f t="shared" si="4"/>
        <v>PIAS | PATAZ | DEPARTAMENTO LA LIBERTAD</v>
      </c>
      <c r="I1186" t="str">
        <f t="shared" si="5"/>
        <v>['130810','PIAS | PATAZ | DEPARTAMENTO LA LIBERTAD'],</v>
      </c>
    </row>
    <row r="1187">
      <c r="A1187" s="7" t="s">
        <v>2289</v>
      </c>
      <c r="B1187" s="8" t="s">
        <v>2290</v>
      </c>
      <c r="C1187" t="str">
        <f t="shared" si="1"/>
        <v>1308</v>
      </c>
      <c r="D1187" t="str">
        <f>VLOOKUP(C1187,PROVINCIA!$A$1:$B$195,2,FALSE)</f>
        <v>PATAZ</v>
      </c>
      <c r="E1187" s="9">
        <f t="shared" si="2"/>
        <v>13</v>
      </c>
      <c r="F1187" t="str">
        <f>VLOOKUP(E1187,DEPARTAMENTO!$A$1:$B$25,2,FALSE)</f>
        <v>DEPARTAMENTO LA LIBERTAD</v>
      </c>
      <c r="G1187" t="str">
        <f t="shared" si="3"/>
        <v>13308</v>
      </c>
      <c r="H1187" t="str">
        <f t="shared" si="4"/>
        <v>SANTIAGO DE CHALLAS | PATAZ | DEPARTAMENTO LA LIBERTAD</v>
      </c>
      <c r="I1187" t="str">
        <f t="shared" si="5"/>
        <v>['130811','SANTIAGO DE CHALLAS | PATAZ | DEPARTAMENTO LA LIBERTAD'],</v>
      </c>
    </row>
    <row r="1188">
      <c r="A1188" s="7" t="s">
        <v>2291</v>
      </c>
      <c r="B1188" s="8" t="s">
        <v>2292</v>
      </c>
      <c r="C1188" t="str">
        <f t="shared" si="1"/>
        <v>1308</v>
      </c>
      <c r="D1188" t="str">
        <f>VLOOKUP(C1188,PROVINCIA!$A$1:$B$195,2,FALSE)</f>
        <v>PATAZ</v>
      </c>
      <c r="E1188" s="9">
        <f t="shared" si="2"/>
        <v>13</v>
      </c>
      <c r="F1188" t="str">
        <f>VLOOKUP(E1188,DEPARTAMENTO!$A$1:$B$25,2,FALSE)</f>
        <v>DEPARTAMENTO LA LIBERTAD</v>
      </c>
      <c r="G1188" t="str">
        <f t="shared" si="3"/>
        <v>13308</v>
      </c>
      <c r="H1188" t="str">
        <f t="shared" si="4"/>
        <v>TAURIJA | PATAZ | DEPARTAMENTO LA LIBERTAD</v>
      </c>
      <c r="I1188" t="str">
        <f t="shared" si="5"/>
        <v>['130812','TAURIJA | PATAZ | DEPARTAMENTO LA LIBERTAD'],</v>
      </c>
    </row>
    <row r="1189">
      <c r="A1189" s="7" t="s">
        <v>2293</v>
      </c>
      <c r="B1189" s="8" t="s">
        <v>2294</v>
      </c>
      <c r="C1189" t="str">
        <f t="shared" si="1"/>
        <v>1308</v>
      </c>
      <c r="D1189" t="str">
        <f>VLOOKUP(C1189,PROVINCIA!$A$1:$B$195,2,FALSE)</f>
        <v>PATAZ</v>
      </c>
      <c r="E1189" s="9">
        <f t="shared" si="2"/>
        <v>13</v>
      </c>
      <c r="F1189" t="str">
        <f>VLOOKUP(E1189,DEPARTAMENTO!$A$1:$B$25,2,FALSE)</f>
        <v>DEPARTAMENTO LA LIBERTAD</v>
      </c>
      <c r="G1189" t="str">
        <f t="shared" si="3"/>
        <v>13308</v>
      </c>
      <c r="H1189" t="str">
        <f t="shared" si="4"/>
        <v>URPAY | PATAZ | DEPARTAMENTO LA LIBERTAD</v>
      </c>
      <c r="I1189" t="str">
        <f t="shared" si="5"/>
        <v>['130813','URPAY | PATAZ | DEPARTAMENTO LA LIBERTAD'],</v>
      </c>
    </row>
    <row r="1190">
      <c r="A1190" s="7" t="s">
        <v>2295</v>
      </c>
      <c r="B1190" s="8" t="s">
        <v>2296</v>
      </c>
      <c r="C1190" t="str">
        <f t="shared" si="1"/>
        <v>1309</v>
      </c>
      <c r="D1190" t="str">
        <f>VLOOKUP(C1190,PROVINCIA!$A$1:$B$195,2,FALSE)</f>
        <v>SANCHEZ CARRION</v>
      </c>
      <c r="E1190" s="9">
        <f t="shared" si="2"/>
        <v>13</v>
      </c>
      <c r="F1190" t="str">
        <f>VLOOKUP(E1190,DEPARTAMENTO!$A$1:$B$25,2,FALSE)</f>
        <v>DEPARTAMENTO LA LIBERTAD</v>
      </c>
      <c r="G1190" t="str">
        <f t="shared" si="3"/>
        <v>13309</v>
      </c>
      <c r="H1190" t="str">
        <f t="shared" si="4"/>
        <v>HUAMACHUCO | SANCHEZ CARRION | DEPARTAMENTO LA LIBERTAD</v>
      </c>
      <c r="I1190" t="str">
        <f t="shared" si="5"/>
        <v>['130901','HUAMACHUCO | SANCHEZ CARRION | DEPARTAMENTO LA LIBERTAD'],</v>
      </c>
    </row>
    <row r="1191">
      <c r="A1191" s="7" t="s">
        <v>2297</v>
      </c>
      <c r="B1191" s="8" t="s">
        <v>2298</v>
      </c>
      <c r="C1191" t="str">
        <f t="shared" si="1"/>
        <v>1309</v>
      </c>
      <c r="D1191" t="str">
        <f>VLOOKUP(C1191,PROVINCIA!$A$1:$B$195,2,FALSE)</f>
        <v>SANCHEZ CARRION</v>
      </c>
      <c r="E1191" s="9">
        <f t="shared" si="2"/>
        <v>13</v>
      </c>
      <c r="F1191" t="str">
        <f>VLOOKUP(E1191,DEPARTAMENTO!$A$1:$B$25,2,FALSE)</f>
        <v>DEPARTAMENTO LA LIBERTAD</v>
      </c>
      <c r="G1191" t="str">
        <f t="shared" si="3"/>
        <v>13309</v>
      </c>
      <c r="H1191" t="str">
        <f t="shared" si="4"/>
        <v>CHUGAY | SANCHEZ CARRION | DEPARTAMENTO LA LIBERTAD</v>
      </c>
      <c r="I1191" t="str">
        <f t="shared" si="5"/>
        <v>['130902','CHUGAY | SANCHEZ CARRION | DEPARTAMENTO LA LIBERTAD'],</v>
      </c>
    </row>
    <row r="1192">
      <c r="A1192" s="7" t="s">
        <v>2299</v>
      </c>
      <c r="B1192" s="8" t="s">
        <v>2300</v>
      </c>
      <c r="C1192" t="str">
        <f t="shared" si="1"/>
        <v>1309</v>
      </c>
      <c r="D1192" t="str">
        <f>VLOOKUP(C1192,PROVINCIA!$A$1:$B$195,2,FALSE)</f>
        <v>SANCHEZ CARRION</v>
      </c>
      <c r="E1192" s="9">
        <f t="shared" si="2"/>
        <v>13</v>
      </c>
      <c r="F1192" t="str">
        <f>VLOOKUP(E1192,DEPARTAMENTO!$A$1:$B$25,2,FALSE)</f>
        <v>DEPARTAMENTO LA LIBERTAD</v>
      </c>
      <c r="G1192" t="str">
        <f t="shared" si="3"/>
        <v>13309</v>
      </c>
      <c r="H1192" t="str">
        <f t="shared" si="4"/>
        <v>COCHORCO | SANCHEZ CARRION | DEPARTAMENTO LA LIBERTAD</v>
      </c>
      <c r="I1192" t="str">
        <f t="shared" si="5"/>
        <v>['130903','COCHORCO | SANCHEZ CARRION | DEPARTAMENTO LA LIBERTAD'],</v>
      </c>
    </row>
    <row r="1193">
      <c r="A1193" s="7" t="s">
        <v>2301</v>
      </c>
      <c r="B1193" s="8" t="s">
        <v>2302</v>
      </c>
      <c r="C1193" t="str">
        <f t="shared" si="1"/>
        <v>1309</v>
      </c>
      <c r="D1193" t="str">
        <f>VLOOKUP(C1193,PROVINCIA!$A$1:$B$195,2,FALSE)</f>
        <v>SANCHEZ CARRION</v>
      </c>
      <c r="E1193" s="9">
        <f t="shared" si="2"/>
        <v>13</v>
      </c>
      <c r="F1193" t="str">
        <f>VLOOKUP(E1193,DEPARTAMENTO!$A$1:$B$25,2,FALSE)</f>
        <v>DEPARTAMENTO LA LIBERTAD</v>
      </c>
      <c r="G1193" t="str">
        <f t="shared" si="3"/>
        <v>13309</v>
      </c>
      <c r="H1193" t="str">
        <f t="shared" si="4"/>
        <v>CURGOS | SANCHEZ CARRION | DEPARTAMENTO LA LIBERTAD</v>
      </c>
      <c r="I1193" t="str">
        <f t="shared" si="5"/>
        <v>['130904','CURGOS | SANCHEZ CARRION | DEPARTAMENTO LA LIBERTAD'],</v>
      </c>
    </row>
    <row r="1194">
      <c r="A1194" s="7" t="s">
        <v>2303</v>
      </c>
      <c r="B1194" s="8" t="s">
        <v>2304</v>
      </c>
      <c r="C1194" t="str">
        <f t="shared" si="1"/>
        <v>1309</v>
      </c>
      <c r="D1194" t="str">
        <f>VLOOKUP(C1194,PROVINCIA!$A$1:$B$195,2,FALSE)</f>
        <v>SANCHEZ CARRION</v>
      </c>
      <c r="E1194" s="9">
        <f t="shared" si="2"/>
        <v>13</v>
      </c>
      <c r="F1194" t="str">
        <f>VLOOKUP(E1194,DEPARTAMENTO!$A$1:$B$25,2,FALSE)</f>
        <v>DEPARTAMENTO LA LIBERTAD</v>
      </c>
      <c r="G1194" t="str">
        <f t="shared" si="3"/>
        <v>13309</v>
      </c>
      <c r="H1194" t="str">
        <f t="shared" si="4"/>
        <v>MARCABAL | SANCHEZ CARRION | DEPARTAMENTO LA LIBERTAD</v>
      </c>
      <c r="I1194" t="str">
        <f t="shared" si="5"/>
        <v>['130905','MARCABAL | SANCHEZ CARRION | DEPARTAMENTO LA LIBERTAD'],</v>
      </c>
    </row>
    <row r="1195">
      <c r="A1195" s="7" t="s">
        <v>2305</v>
      </c>
      <c r="B1195" s="8" t="s">
        <v>2306</v>
      </c>
      <c r="C1195" t="str">
        <f t="shared" si="1"/>
        <v>1309</v>
      </c>
      <c r="D1195" t="str">
        <f>VLOOKUP(C1195,PROVINCIA!$A$1:$B$195,2,FALSE)</f>
        <v>SANCHEZ CARRION</v>
      </c>
      <c r="E1195" s="9">
        <f t="shared" si="2"/>
        <v>13</v>
      </c>
      <c r="F1195" t="str">
        <f>VLOOKUP(E1195,DEPARTAMENTO!$A$1:$B$25,2,FALSE)</f>
        <v>DEPARTAMENTO LA LIBERTAD</v>
      </c>
      <c r="G1195" t="str">
        <f t="shared" si="3"/>
        <v>13309</v>
      </c>
      <c r="H1195" t="str">
        <f t="shared" si="4"/>
        <v>SANAGORAN | SANCHEZ CARRION | DEPARTAMENTO LA LIBERTAD</v>
      </c>
      <c r="I1195" t="str">
        <f t="shared" si="5"/>
        <v>['130906','SANAGORAN | SANCHEZ CARRION | DEPARTAMENTO LA LIBERTAD'],</v>
      </c>
    </row>
    <row r="1196">
      <c r="A1196" s="7" t="s">
        <v>2307</v>
      </c>
      <c r="B1196" s="8" t="s">
        <v>2308</v>
      </c>
      <c r="C1196" t="str">
        <f t="shared" si="1"/>
        <v>1309</v>
      </c>
      <c r="D1196" t="str">
        <f>VLOOKUP(C1196,PROVINCIA!$A$1:$B$195,2,FALSE)</f>
        <v>SANCHEZ CARRION</v>
      </c>
      <c r="E1196" s="9">
        <f t="shared" si="2"/>
        <v>13</v>
      </c>
      <c r="F1196" t="str">
        <f>VLOOKUP(E1196,DEPARTAMENTO!$A$1:$B$25,2,FALSE)</f>
        <v>DEPARTAMENTO LA LIBERTAD</v>
      </c>
      <c r="G1196" t="str">
        <f t="shared" si="3"/>
        <v>13309</v>
      </c>
      <c r="H1196" t="str">
        <f t="shared" si="4"/>
        <v>SARIN | SANCHEZ CARRION | DEPARTAMENTO LA LIBERTAD</v>
      </c>
      <c r="I1196" t="str">
        <f t="shared" si="5"/>
        <v>['130907','SARIN | SANCHEZ CARRION | DEPARTAMENTO LA LIBERTAD'],</v>
      </c>
    </row>
    <row r="1197">
      <c r="A1197" s="7" t="s">
        <v>2309</v>
      </c>
      <c r="B1197" s="8" t="s">
        <v>2310</v>
      </c>
      <c r="C1197" t="str">
        <f t="shared" si="1"/>
        <v>1309</v>
      </c>
      <c r="D1197" t="str">
        <f>VLOOKUP(C1197,PROVINCIA!$A$1:$B$195,2,FALSE)</f>
        <v>SANCHEZ CARRION</v>
      </c>
      <c r="E1197" s="9">
        <f t="shared" si="2"/>
        <v>13</v>
      </c>
      <c r="F1197" t="str">
        <f>VLOOKUP(E1197,DEPARTAMENTO!$A$1:$B$25,2,FALSE)</f>
        <v>DEPARTAMENTO LA LIBERTAD</v>
      </c>
      <c r="G1197" t="str">
        <f t="shared" si="3"/>
        <v>13309</v>
      </c>
      <c r="H1197" t="str">
        <f t="shared" si="4"/>
        <v>SARTIMBAMBA | SANCHEZ CARRION | DEPARTAMENTO LA LIBERTAD</v>
      </c>
      <c r="I1197" t="str">
        <f t="shared" si="5"/>
        <v>['130908','SARTIMBAMBA | SANCHEZ CARRION | DEPARTAMENTO LA LIBERTAD'],</v>
      </c>
    </row>
    <row r="1198">
      <c r="A1198" s="7" t="s">
        <v>2311</v>
      </c>
      <c r="B1198" s="8" t="s">
        <v>2312</v>
      </c>
      <c r="C1198" t="str">
        <f t="shared" si="1"/>
        <v>1310</v>
      </c>
      <c r="D1198" t="str">
        <f>VLOOKUP(C1198,PROVINCIA!$A$1:$B$195,2,FALSE)</f>
        <v>SANTIAGO DE CHUCO</v>
      </c>
      <c r="E1198" s="9">
        <f t="shared" si="2"/>
        <v>13</v>
      </c>
      <c r="F1198" t="str">
        <f>VLOOKUP(E1198,DEPARTAMENTO!$A$1:$B$25,2,FALSE)</f>
        <v>DEPARTAMENTO LA LIBERTAD</v>
      </c>
      <c r="G1198" t="str">
        <f t="shared" si="3"/>
        <v>13310</v>
      </c>
      <c r="H1198" t="str">
        <f t="shared" si="4"/>
        <v>SANTIAGO DE CHUCO | SANTIAGO DE CHUCO | DEPARTAMENTO LA LIBERTAD</v>
      </c>
      <c r="I1198" t="str">
        <f t="shared" si="5"/>
        <v>['131001','SANTIAGO DE CHUCO | SANTIAGO DE CHUCO | DEPARTAMENTO LA LIBERTAD'],</v>
      </c>
    </row>
    <row r="1199">
      <c r="A1199" s="7" t="s">
        <v>2313</v>
      </c>
      <c r="B1199" s="8" t="s">
        <v>2314</v>
      </c>
      <c r="C1199" t="str">
        <f t="shared" si="1"/>
        <v>1310</v>
      </c>
      <c r="D1199" t="str">
        <f>VLOOKUP(C1199,PROVINCIA!$A$1:$B$195,2,FALSE)</f>
        <v>SANTIAGO DE CHUCO</v>
      </c>
      <c r="E1199" s="9">
        <f t="shared" si="2"/>
        <v>13</v>
      </c>
      <c r="F1199" t="str">
        <f>VLOOKUP(E1199,DEPARTAMENTO!$A$1:$B$25,2,FALSE)</f>
        <v>DEPARTAMENTO LA LIBERTAD</v>
      </c>
      <c r="G1199" t="str">
        <f t="shared" si="3"/>
        <v>13310</v>
      </c>
      <c r="H1199" t="str">
        <f t="shared" si="4"/>
        <v>ANGASMARCA | SANTIAGO DE CHUCO | DEPARTAMENTO LA LIBERTAD</v>
      </c>
      <c r="I1199" t="str">
        <f t="shared" si="5"/>
        <v>['131002','ANGASMARCA | SANTIAGO DE CHUCO | DEPARTAMENTO LA LIBERTAD'],</v>
      </c>
    </row>
    <row r="1200">
      <c r="A1200" s="7" t="s">
        <v>2315</v>
      </c>
      <c r="B1200" s="8" t="s">
        <v>2316</v>
      </c>
      <c r="C1200" t="str">
        <f t="shared" si="1"/>
        <v>1310</v>
      </c>
      <c r="D1200" t="str">
        <f>VLOOKUP(C1200,PROVINCIA!$A$1:$B$195,2,FALSE)</f>
        <v>SANTIAGO DE CHUCO</v>
      </c>
      <c r="E1200" s="9">
        <f t="shared" si="2"/>
        <v>13</v>
      </c>
      <c r="F1200" t="str">
        <f>VLOOKUP(E1200,DEPARTAMENTO!$A$1:$B$25,2,FALSE)</f>
        <v>DEPARTAMENTO LA LIBERTAD</v>
      </c>
      <c r="G1200" t="str">
        <f t="shared" si="3"/>
        <v>13310</v>
      </c>
      <c r="H1200" t="str">
        <f t="shared" si="4"/>
        <v>CACHICADAN | SANTIAGO DE CHUCO | DEPARTAMENTO LA LIBERTAD</v>
      </c>
      <c r="I1200" t="str">
        <f t="shared" si="5"/>
        <v>['131003','CACHICADAN | SANTIAGO DE CHUCO | DEPARTAMENTO LA LIBERTAD'],</v>
      </c>
    </row>
    <row r="1201">
      <c r="A1201" s="7" t="s">
        <v>2317</v>
      </c>
      <c r="B1201" s="8" t="s">
        <v>2318</v>
      </c>
      <c r="C1201" t="str">
        <f t="shared" si="1"/>
        <v>1310</v>
      </c>
      <c r="D1201" t="str">
        <f>VLOOKUP(C1201,PROVINCIA!$A$1:$B$195,2,FALSE)</f>
        <v>SANTIAGO DE CHUCO</v>
      </c>
      <c r="E1201" s="9">
        <f t="shared" si="2"/>
        <v>13</v>
      </c>
      <c r="F1201" t="str">
        <f>VLOOKUP(E1201,DEPARTAMENTO!$A$1:$B$25,2,FALSE)</f>
        <v>DEPARTAMENTO LA LIBERTAD</v>
      </c>
      <c r="G1201" t="str">
        <f t="shared" si="3"/>
        <v>13310</v>
      </c>
      <c r="H1201" t="str">
        <f t="shared" si="4"/>
        <v>MOLLEBAMBA | SANTIAGO DE CHUCO | DEPARTAMENTO LA LIBERTAD</v>
      </c>
      <c r="I1201" t="str">
        <f t="shared" si="5"/>
        <v>['131004','MOLLEBAMBA | SANTIAGO DE CHUCO | DEPARTAMENTO LA LIBERTAD'],</v>
      </c>
    </row>
    <row r="1202">
      <c r="A1202" s="7" t="s">
        <v>2319</v>
      </c>
      <c r="B1202" s="8" t="s">
        <v>1382</v>
      </c>
      <c r="C1202" t="str">
        <f t="shared" si="1"/>
        <v>1310</v>
      </c>
      <c r="D1202" t="str">
        <f>VLOOKUP(C1202,PROVINCIA!$A$1:$B$195,2,FALSE)</f>
        <v>SANTIAGO DE CHUCO</v>
      </c>
      <c r="E1202" s="9">
        <f t="shared" si="2"/>
        <v>13</v>
      </c>
      <c r="F1202" t="str">
        <f>VLOOKUP(E1202,DEPARTAMENTO!$A$1:$B$25,2,FALSE)</f>
        <v>DEPARTAMENTO LA LIBERTAD</v>
      </c>
      <c r="G1202" t="str">
        <f t="shared" si="3"/>
        <v>13310</v>
      </c>
      <c r="H1202" t="str">
        <f t="shared" si="4"/>
        <v>MOLLEPATA | SANTIAGO DE CHUCO | DEPARTAMENTO LA LIBERTAD</v>
      </c>
      <c r="I1202" t="str">
        <f t="shared" si="5"/>
        <v>['131005','MOLLEPATA | SANTIAGO DE CHUCO | DEPARTAMENTO LA LIBERTAD'],</v>
      </c>
    </row>
    <row r="1203">
      <c r="A1203" s="7" t="s">
        <v>2320</v>
      </c>
      <c r="B1203" s="8" t="s">
        <v>2321</v>
      </c>
      <c r="C1203" t="str">
        <f t="shared" si="1"/>
        <v>1310</v>
      </c>
      <c r="D1203" t="str">
        <f>VLOOKUP(C1203,PROVINCIA!$A$1:$B$195,2,FALSE)</f>
        <v>SANTIAGO DE CHUCO</v>
      </c>
      <c r="E1203" s="9">
        <f t="shared" si="2"/>
        <v>13</v>
      </c>
      <c r="F1203" t="str">
        <f>VLOOKUP(E1203,DEPARTAMENTO!$A$1:$B$25,2,FALSE)</f>
        <v>DEPARTAMENTO LA LIBERTAD</v>
      </c>
      <c r="G1203" t="str">
        <f t="shared" si="3"/>
        <v>13310</v>
      </c>
      <c r="H1203" t="str">
        <f t="shared" si="4"/>
        <v>QUIRUVILCA | SANTIAGO DE CHUCO | DEPARTAMENTO LA LIBERTAD</v>
      </c>
      <c r="I1203" t="str">
        <f t="shared" si="5"/>
        <v>['131006','QUIRUVILCA | SANTIAGO DE CHUCO | DEPARTAMENTO LA LIBERTAD'],</v>
      </c>
    </row>
    <row r="1204">
      <c r="A1204" s="7" t="s">
        <v>2322</v>
      </c>
      <c r="B1204" s="8" t="s">
        <v>2323</v>
      </c>
      <c r="C1204" t="str">
        <f t="shared" si="1"/>
        <v>1310</v>
      </c>
      <c r="D1204" t="str">
        <f>VLOOKUP(C1204,PROVINCIA!$A$1:$B$195,2,FALSE)</f>
        <v>SANTIAGO DE CHUCO</v>
      </c>
      <c r="E1204" s="9">
        <f t="shared" si="2"/>
        <v>13</v>
      </c>
      <c r="F1204" t="str">
        <f>VLOOKUP(E1204,DEPARTAMENTO!$A$1:$B$25,2,FALSE)</f>
        <v>DEPARTAMENTO LA LIBERTAD</v>
      </c>
      <c r="G1204" t="str">
        <f t="shared" si="3"/>
        <v>13310</v>
      </c>
      <c r="H1204" t="str">
        <f t="shared" si="4"/>
        <v>SANTA CRUZ DE CHUCA | SANTIAGO DE CHUCO | DEPARTAMENTO LA LIBERTAD</v>
      </c>
      <c r="I1204" t="str">
        <f t="shared" si="5"/>
        <v>['131007','SANTA CRUZ DE CHUCA | SANTIAGO DE CHUCO | DEPARTAMENTO LA LIBERTAD'],</v>
      </c>
    </row>
    <row r="1205">
      <c r="A1205" s="7" t="s">
        <v>2324</v>
      </c>
      <c r="B1205" s="8" t="s">
        <v>2325</v>
      </c>
      <c r="C1205" t="str">
        <f t="shared" si="1"/>
        <v>1310</v>
      </c>
      <c r="D1205" t="str">
        <f>VLOOKUP(C1205,PROVINCIA!$A$1:$B$195,2,FALSE)</f>
        <v>SANTIAGO DE CHUCO</v>
      </c>
      <c r="E1205" s="9">
        <f t="shared" si="2"/>
        <v>13</v>
      </c>
      <c r="F1205" t="str">
        <f>VLOOKUP(E1205,DEPARTAMENTO!$A$1:$B$25,2,FALSE)</f>
        <v>DEPARTAMENTO LA LIBERTAD</v>
      </c>
      <c r="G1205" t="str">
        <f t="shared" si="3"/>
        <v>13310</v>
      </c>
      <c r="H1205" t="str">
        <f t="shared" si="4"/>
        <v>SITABAMBA | SANTIAGO DE CHUCO | DEPARTAMENTO LA LIBERTAD</v>
      </c>
      <c r="I1205" t="str">
        <f t="shared" si="5"/>
        <v>['131008','SITABAMBA | SANTIAGO DE CHUCO | DEPARTAMENTO LA LIBERTAD'],</v>
      </c>
    </row>
    <row r="1206">
      <c r="A1206" s="7" t="s">
        <v>2326</v>
      </c>
      <c r="B1206" s="8" t="s">
        <v>2327</v>
      </c>
      <c r="C1206" t="str">
        <f t="shared" si="1"/>
        <v>1311</v>
      </c>
      <c r="D1206" t="str">
        <f>VLOOKUP(C1206,PROVINCIA!$A$1:$B$195,2,FALSE)</f>
        <v>GRAN CHIMU</v>
      </c>
      <c r="E1206" s="9">
        <f t="shared" si="2"/>
        <v>13</v>
      </c>
      <c r="F1206" t="str">
        <f>VLOOKUP(E1206,DEPARTAMENTO!$A$1:$B$25,2,FALSE)</f>
        <v>DEPARTAMENTO LA LIBERTAD</v>
      </c>
      <c r="G1206" t="str">
        <f t="shared" si="3"/>
        <v>13311</v>
      </c>
      <c r="H1206" t="str">
        <f t="shared" si="4"/>
        <v>CASCAS | GRAN CHIMU | DEPARTAMENTO LA LIBERTAD</v>
      </c>
      <c r="I1206" t="str">
        <f t="shared" si="5"/>
        <v>['131101','CASCAS | GRAN CHIMU | DEPARTAMENTO LA LIBERTAD'],</v>
      </c>
    </row>
    <row r="1207">
      <c r="A1207" s="7" t="s">
        <v>2328</v>
      </c>
      <c r="B1207" s="8" t="s">
        <v>375</v>
      </c>
      <c r="C1207" t="str">
        <f t="shared" si="1"/>
        <v>1311</v>
      </c>
      <c r="D1207" t="str">
        <f>VLOOKUP(C1207,PROVINCIA!$A$1:$B$195,2,FALSE)</f>
        <v>GRAN CHIMU</v>
      </c>
      <c r="E1207" s="9">
        <f t="shared" si="2"/>
        <v>13</v>
      </c>
      <c r="F1207" t="str">
        <f>VLOOKUP(E1207,DEPARTAMENTO!$A$1:$B$25,2,FALSE)</f>
        <v>DEPARTAMENTO LA LIBERTAD</v>
      </c>
      <c r="G1207" t="str">
        <f t="shared" si="3"/>
        <v>13311</v>
      </c>
      <c r="H1207" t="str">
        <f t="shared" si="4"/>
        <v>LUCMA | GRAN CHIMU | DEPARTAMENTO LA LIBERTAD</v>
      </c>
      <c r="I1207" t="str">
        <f t="shared" si="5"/>
        <v>['131102','LUCMA | GRAN CHIMU | DEPARTAMENTO LA LIBERTAD'],</v>
      </c>
    </row>
    <row r="1208">
      <c r="A1208" s="7" t="s">
        <v>2329</v>
      </c>
      <c r="B1208" s="8" t="s">
        <v>2330</v>
      </c>
      <c r="C1208" t="str">
        <f t="shared" si="1"/>
        <v>1311</v>
      </c>
      <c r="D1208" t="str">
        <f>VLOOKUP(C1208,PROVINCIA!$A$1:$B$195,2,FALSE)</f>
        <v>GRAN CHIMU</v>
      </c>
      <c r="E1208" s="9">
        <f t="shared" si="2"/>
        <v>13</v>
      </c>
      <c r="F1208" t="str">
        <f>VLOOKUP(E1208,DEPARTAMENTO!$A$1:$B$25,2,FALSE)</f>
        <v>DEPARTAMENTO LA LIBERTAD</v>
      </c>
      <c r="G1208" t="str">
        <f t="shared" si="3"/>
        <v>13311</v>
      </c>
      <c r="H1208" t="str">
        <f t="shared" si="4"/>
        <v>COMPIN | GRAN CHIMU | DEPARTAMENTO LA LIBERTAD</v>
      </c>
      <c r="I1208" t="str">
        <f t="shared" si="5"/>
        <v>['131103','COMPIN | GRAN CHIMU | DEPARTAMENTO LA LIBERTAD'],</v>
      </c>
    </row>
    <row r="1209">
      <c r="A1209" s="7" t="s">
        <v>2331</v>
      </c>
      <c r="B1209" s="8" t="s">
        <v>2332</v>
      </c>
      <c r="C1209" t="str">
        <f t="shared" si="1"/>
        <v>1311</v>
      </c>
      <c r="D1209" t="str">
        <f>VLOOKUP(C1209,PROVINCIA!$A$1:$B$195,2,FALSE)</f>
        <v>GRAN CHIMU</v>
      </c>
      <c r="E1209" s="9">
        <f t="shared" si="2"/>
        <v>13</v>
      </c>
      <c r="F1209" t="str">
        <f>VLOOKUP(E1209,DEPARTAMENTO!$A$1:$B$25,2,FALSE)</f>
        <v>DEPARTAMENTO LA LIBERTAD</v>
      </c>
      <c r="G1209" t="str">
        <f t="shared" si="3"/>
        <v>13311</v>
      </c>
      <c r="H1209" t="str">
        <f t="shared" si="4"/>
        <v>SAYAPULLO | GRAN CHIMU | DEPARTAMENTO LA LIBERTAD</v>
      </c>
      <c r="I1209" t="str">
        <f t="shared" si="5"/>
        <v>['131104','SAYAPULLO | GRAN CHIMU | DEPARTAMENTO LA LIBERTAD'],</v>
      </c>
    </row>
    <row r="1210">
      <c r="A1210" s="7" t="s">
        <v>2333</v>
      </c>
      <c r="B1210" s="8" t="s">
        <v>2334</v>
      </c>
      <c r="C1210" t="str">
        <f t="shared" si="1"/>
        <v>1312</v>
      </c>
      <c r="D1210" t="str">
        <f>VLOOKUP(C1210,PROVINCIA!$A$1:$B$195,2,FALSE)</f>
        <v>VIRU</v>
      </c>
      <c r="E1210" s="9">
        <f t="shared" si="2"/>
        <v>13</v>
      </c>
      <c r="F1210" t="str">
        <f>VLOOKUP(E1210,DEPARTAMENTO!$A$1:$B$25,2,FALSE)</f>
        <v>DEPARTAMENTO LA LIBERTAD</v>
      </c>
      <c r="G1210" t="str">
        <f t="shared" si="3"/>
        <v>13312</v>
      </c>
      <c r="H1210" t="str">
        <f t="shared" si="4"/>
        <v>VIRU | VIRU | DEPARTAMENTO LA LIBERTAD</v>
      </c>
      <c r="I1210" t="str">
        <f t="shared" si="5"/>
        <v>['131201','VIRU | VIRU | DEPARTAMENTO LA LIBERTAD'],</v>
      </c>
    </row>
    <row r="1211">
      <c r="A1211" s="7" t="s">
        <v>2335</v>
      </c>
      <c r="B1211" s="8" t="s">
        <v>2336</v>
      </c>
      <c r="C1211" t="str">
        <f t="shared" si="1"/>
        <v>1312</v>
      </c>
      <c r="D1211" t="str">
        <f>VLOOKUP(C1211,PROVINCIA!$A$1:$B$195,2,FALSE)</f>
        <v>VIRU</v>
      </c>
      <c r="E1211" s="9">
        <f t="shared" si="2"/>
        <v>13</v>
      </c>
      <c r="F1211" t="str">
        <f>VLOOKUP(E1211,DEPARTAMENTO!$A$1:$B$25,2,FALSE)</f>
        <v>DEPARTAMENTO LA LIBERTAD</v>
      </c>
      <c r="G1211" t="str">
        <f t="shared" si="3"/>
        <v>13312</v>
      </c>
      <c r="H1211" t="str">
        <f t="shared" si="4"/>
        <v>CHAO | VIRU | DEPARTAMENTO LA LIBERTAD</v>
      </c>
      <c r="I1211" t="str">
        <f t="shared" si="5"/>
        <v>['131202','CHAO | VIRU | DEPARTAMENTO LA LIBERTAD'],</v>
      </c>
    </row>
    <row r="1212">
      <c r="A1212" s="7" t="s">
        <v>2337</v>
      </c>
      <c r="B1212" s="8" t="s">
        <v>2338</v>
      </c>
      <c r="C1212" t="str">
        <f t="shared" si="1"/>
        <v>1312</v>
      </c>
      <c r="D1212" t="str">
        <f>VLOOKUP(C1212,PROVINCIA!$A$1:$B$195,2,FALSE)</f>
        <v>VIRU</v>
      </c>
      <c r="E1212" s="9">
        <f t="shared" si="2"/>
        <v>13</v>
      </c>
      <c r="F1212" t="str">
        <f>VLOOKUP(E1212,DEPARTAMENTO!$A$1:$B$25,2,FALSE)</f>
        <v>DEPARTAMENTO LA LIBERTAD</v>
      </c>
      <c r="G1212" t="str">
        <f t="shared" si="3"/>
        <v>13312</v>
      </c>
      <c r="H1212" t="str">
        <f t="shared" si="4"/>
        <v>GUADALUPITO | VIRU | DEPARTAMENTO LA LIBERTAD</v>
      </c>
      <c r="I1212" t="str">
        <f t="shared" si="5"/>
        <v>['131203','GUADALUPITO | VIRU | DEPARTAMENTO LA LIBERTAD'],</v>
      </c>
    </row>
    <row r="1213">
      <c r="A1213" s="7" t="s">
        <v>2339</v>
      </c>
      <c r="B1213" s="8" t="s">
        <v>2340</v>
      </c>
      <c r="C1213" t="str">
        <f t="shared" si="1"/>
        <v>1401</v>
      </c>
      <c r="D1213" t="str">
        <f>VLOOKUP(C1213,PROVINCIA!$A$1:$B$195,2,FALSE)</f>
        <v>CHICLAYO</v>
      </c>
      <c r="E1213" s="9">
        <f t="shared" si="2"/>
        <v>14</v>
      </c>
      <c r="F1213" t="str">
        <f>VLOOKUP(E1213,DEPARTAMENTO!$A$1:$B$25,2,FALSE)</f>
        <v>DEPARTAMENTO LAMBAYEQUE</v>
      </c>
      <c r="G1213" t="str">
        <f t="shared" si="3"/>
        <v>14401</v>
      </c>
      <c r="H1213" t="str">
        <f t="shared" si="4"/>
        <v>CHICLAYO | CHICLAYO | DEPARTAMENTO LAMBAYEQUE</v>
      </c>
      <c r="I1213" t="str">
        <f t="shared" si="5"/>
        <v>['140101','CHICLAYO | CHICLAYO | DEPARTAMENTO LAMBAYEQUE'],</v>
      </c>
    </row>
    <row r="1214">
      <c r="A1214" s="7" t="s">
        <v>2341</v>
      </c>
      <c r="B1214" s="8" t="s">
        <v>2342</v>
      </c>
      <c r="C1214" t="str">
        <f t="shared" si="1"/>
        <v>1401</v>
      </c>
      <c r="D1214" t="str">
        <f>VLOOKUP(C1214,PROVINCIA!$A$1:$B$195,2,FALSE)</f>
        <v>CHICLAYO</v>
      </c>
      <c r="E1214" s="9">
        <f t="shared" si="2"/>
        <v>14</v>
      </c>
      <c r="F1214" t="str">
        <f>VLOOKUP(E1214,DEPARTAMENTO!$A$1:$B$25,2,FALSE)</f>
        <v>DEPARTAMENTO LAMBAYEQUE</v>
      </c>
      <c r="G1214" t="str">
        <f t="shared" si="3"/>
        <v>14401</v>
      </c>
      <c r="H1214" t="str">
        <f t="shared" si="4"/>
        <v>CHONGOYAPE | CHICLAYO | DEPARTAMENTO LAMBAYEQUE</v>
      </c>
      <c r="I1214" t="str">
        <f t="shared" si="5"/>
        <v>['140102','CHONGOYAPE | CHICLAYO | DEPARTAMENTO LAMBAYEQUE'],</v>
      </c>
    </row>
    <row r="1215">
      <c r="A1215" s="7" t="s">
        <v>2343</v>
      </c>
      <c r="B1215" s="8" t="s">
        <v>2344</v>
      </c>
      <c r="C1215" t="str">
        <f t="shared" si="1"/>
        <v>1401</v>
      </c>
      <c r="D1215" t="str">
        <f>VLOOKUP(C1215,PROVINCIA!$A$1:$B$195,2,FALSE)</f>
        <v>CHICLAYO</v>
      </c>
      <c r="E1215" s="9">
        <f t="shared" si="2"/>
        <v>14</v>
      </c>
      <c r="F1215" t="str">
        <f>VLOOKUP(E1215,DEPARTAMENTO!$A$1:$B$25,2,FALSE)</f>
        <v>DEPARTAMENTO LAMBAYEQUE</v>
      </c>
      <c r="G1215" t="str">
        <f t="shared" si="3"/>
        <v>14401</v>
      </c>
      <c r="H1215" t="str">
        <f t="shared" si="4"/>
        <v>ETEN | CHICLAYO | DEPARTAMENTO LAMBAYEQUE</v>
      </c>
      <c r="I1215" t="str">
        <f t="shared" si="5"/>
        <v>['140103','ETEN | CHICLAYO | DEPARTAMENTO LAMBAYEQUE'],</v>
      </c>
    </row>
    <row r="1216">
      <c r="A1216" s="7" t="s">
        <v>2345</v>
      </c>
      <c r="B1216" s="8" t="s">
        <v>2346</v>
      </c>
      <c r="C1216" t="str">
        <f t="shared" si="1"/>
        <v>1401</v>
      </c>
      <c r="D1216" t="str">
        <f>VLOOKUP(C1216,PROVINCIA!$A$1:$B$195,2,FALSE)</f>
        <v>CHICLAYO</v>
      </c>
      <c r="E1216" s="9">
        <f t="shared" si="2"/>
        <v>14</v>
      </c>
      <c r="F1216" t="str">
        <f>VLOOKUP(E1216,DEPARTAMENTO!$A$1:$B$25,2,FALSE)</f>
        <v>DEPARTAMENTO LAMBAYEQUE</v>
      </c>
      <c r="G1216" t="str">
        <f t="shared" si="3"/>
        <v>14401</v>
      </c>
      <c r="H1216" t="str">
        <f t="shared" si="4"/>
        <v>ETEN PUERTO | CHICLAYO | DEPARTAMENTO LAMBAYEQUE</v>
      </c>
      <c r="I1216" t="str">
        <f t="shared" si="5"/>
        <v>['140104','ETEN PUERTO | CHICLAYO | DEPARTAMENTO LAMBAYEQUE'],</v>
      </c>
    </row>
    <row r="1217">
      <c r="A1217" s="7" t="s">
        <v>2347</v>
      </c>
      <c r="B1217" s="8" t="s">
        <v>2348</v>
      </c>
      <c r="C1217" t="str">
        <f t="shared" si="1"/>
        <v>1401</v>
      </c>
      <c r="D1217" t="str">
        <f>VLOOKUP(C1217,PROVINCIA!$A$1:$B$195,2,FALSE)</f>
        <v>CHICLAYO</v>
      </c>
      <c r="E1217" s="9">
        <f t="shared" si="2"/>
        <v>14</v>
      </c>
      <c r="F1217" t="str">
        <f>VLOOKUP(E1217,DEPARTAMENTO!$A$1:$B$25,2,FALSE)</f>
        <v>DEPARTAMENTO LAMBAYEQUE</v>
      </c>
      <c r="G1217" t="str">
        <f t="shared" si="3"/>
        <v>14401</v>
      </c>
      <c r="H1217" t="str">
        <f t="shared" si="4"/>
        <v>JOSE LEONARDO ORTIZ | CHICLAYO | DEPARTAMENTO LAMBAYEQUE</v>
      </c>
      <c r="I1217" t="str">
        <f t="shared" si="5"/>
        <v>['140105','JOSE LEONARDO ORTIZ | CHICLAYO | DEPARTAMENTO LAMBAYEQUE'],</v>
      </c>
    </row>
    <row r="1218">
      <c r="A1218" s="7" t="s">
        <v>2349</v>
      </c>
      <c r="B1218" s="8" t="s">
        <v>2350</v>
      </c>
      <c r="C1218" t="str">
        <f t="shared" si="1"/>
        <v>1401</v>
      </c>
      <c r="D1218" t="str">
        <f>VLOOKUP(C1218,PROVINCIA!$A$1:$B$195,2,FALSE)</f>
        <v>CHICLAYO</v>
      </c>
      <c r="E1218" s="9">
        <f t="shared" si="2"/>
        <v>14</v>
      </c>
      <c r="F1218" t="str">
        <f>VLOOKUP(E1218,DEPARTAMENTO!$A$1:$B$25,2,FALSE)</f>
        <v>DEPARTAMENTO LAMBAYEQUE</v>
      </c>
      <c r="G1218" t="str">
        <f t="shared" si="3"/>
        <v>14401</v>
      </c>
      <c r="H1218" t="str">
        <f t="shared" si="4"/>
        <v>LA VICTORIA | CHICLAYO | DEPARTAMENTO LAMBAYEQUE</v>
      </c>
      <c r="I1218" t="str">
        <f t="shared" si="5"/>
        <v>['140106','LA VICTORIA | CHICLAYO | DEPARTAMENTO LAMBAYEQUE'],</v>
      </c>
    </row>
    <row r="1219">
      <c r="A1219" s="7" t="s">
        <v>2351</v>
      </c>
      <c r="B1219" s="8" t="s">
        <v>2352</v>
      </c>
      <c r="C1219" t="str">
        <f t="shared" si="1"/>
        <v>1401</v>
      </c>
      <c r="D1219" t="str">
        <f>VLOOKUP(C1219,PROVINCIA!$A$1:$B$195,2,FALSE)</f>
        <v>CHICLAYO</v>
      </c>
      <c r="E1219" s="9">
        <f t="shared" si="2"/>
        <v>14</v>
      </c>
      <c r="F1219" t="str">
        <f>VLOOKUP(E1219,DEPARTAMENTO!$A$1:$B$25,2,FALSE)</f>
        <v>DEPARTAMENTO LAMBAYEQUE</v>
      </c>
      <c r="G1219" t="str">
        <f t="shared" si="3"/>
        <v>14401</v>
      </c>
      <c r="H1219" t="str">
        <f t="shared" si="4"/>
        <v>LAGUNAS | CHICLAYO | DEPARTAMENTO LAMBAYEQUE</v>
      </c>
      <c r="I1219" t="str">
        <f t="shared" si="5"/>
        <v>['140107','LAGUNAS | CHICLAYO | DEPARTAMENTO LAMBAYEQUE'],</v>
      </c>
    </row>
    <row r="1220">
      <c r="A1220" s="7" t="s">
        <v>2353</v>
      </c>
      <c r="B1220" s="8" t="s">
        <v>2354</v>
      </c>
      <c r="C1220" t="str">
        <f t="shared" si="1"/>
        <v>1401</v>
      </c>
      <c r="D1220" t="str">
        <f>VLOOKUP(C1220,PROVINCIA!$A$1:$B$195,2,FALSE)</f>
        <v>CHICLAYO</v>
      </c>
      <c r="E1220" s="9">
        <f t="shared" si="2"/>
        <v>14</v>
      </c>
      <c r="F1220" t="str">
        <f>VLOOKUP(E1220,DEPARTAMENTO!$A$1:$B$25,2,FALSE)</f>
        <v>DEPARTAMENTO LAMBAYEQUE</v>
      </c>
      <c r="G1220" t="str">
        <f t="shared" si="3"/>
        <v>14401</v>
      </c>
      <c r="H1220" t="str">
        <f t="shared" si="4"/>
        <v>MONSEFU | CHICLAYO | DEPARTAMENTO LAMBAYEQUE</v>
      </c>
      <c r="I1220" t="str">
        <f t="shared" si="5"/>
        <v>['140108','MONSEFU | CHICLAYO | DEPARTAMENTO LAMBAYEQUE'],</v>
      </c>
    </row>
    <row r="1221">
      <c r="A1221" s="7" t="s">
        <v>2355</v>
      </c>
      <c r="B1221" s="8" t="s">
        <v>2356</v>
      </c>
      <c r="C1221" t="str">
        <f t="shared" si="1"/>
        <v>1401</v>
      </c>
      <c r="D1221" t="str">
        <f>VLOOKUP(C1221,PROVINCIA!$A$1:$B$195,2,FALSE)</f>
        <v>CHICLAYO</v>
      </c>
      <c r="E1221" s="9">
        <f t="shared" si="2"/>
        <v>14</v>
      </c>
      <c r="F1221" t="str">
        <f>VLOOKUP(E1221,DEPARTAMENTO!$A$1:$B$25,2,FALSE)</f>
        <v>DEPARTAMENTO LAMBAYEQUE</v>
      </c>
      <c r="G1221" t="str">
        <f t="shared" si="3"/>
        <v>14401</v>
      </c>
      <c r="H1221" t="str">
        <f t="shared" si="4"/>
        <v>NUEVA ARICA | CHICLAYO | DEPARTAMENTO LAMBAYEQUE</v>
      </c>
      <c r="I1221" t="str">
        <f t="shared" si="5"/>
        <v>['140109','NUEVA ARICA | CHICLAYO | DEPARTAMENTO LAMBAYEQUE'],</v>
      </c>
    </row>
    <row r="1222">
      <c r="A1222" s="7" t="s">
        <v>2357</v>
      </c>
      <c r="B1222" s="8" t="s">
        <v>2358</v>
      </c>
      <c r="C1222" t="str">
        <f t="shared" si="1"/>
        <v>1401</v>
      </c>
      <c r="D1222" t="str">
        <f>VLOOKUP(C1222,PROVINCIA!$A$1:$B$195,2,FALSE)</f>
        <v>CHICLAYO</v>
      </c>
      <c r="E1222" s="9">
        <f t="shared" si="2"/>
        <v>14</v>
      </c>
      <c r="F1222" t="str">
        <f>VLOOKUP(E1222,DEPARTAMENTO!$A$1:$B$25,2,FALSE)</f>
        <v>DEPARTAMENTO LAMBAYEQUE</v>
      </c>
      <c r="G1222" t="str">
        <f t="shared" si="3"/>
        <v>14401</v>
      </c>
      <c r="H1222" t="str">
        <f t="shared" si="4"/>
        <v>OYOTUN | CHICLAYO | DEPARTAMENTO LAMBAYEQUE</v>
      </c>
      <c r="I1222" t="str">
        <f t="shared" si="5"/>
        <v>['140110','OYOTUN | CHICLAYO | DEPARTAMENTO LAMBAYEQUE'],</v>
      </c>
    </row>
    <row r="1223">
      <c r="A1223" s="7" t="s">
        <v>2359</v>
      </c>
      <c r="B1223" s="8" t="s">
        <v>2360</v>
      </c>
      <c r="C1223" t="str">
        <f t="shared" si="1"/>
        <v>1401</v>
      </c>
      <c r="D1223" t="str">
        <f>VLOOKUP(C1223,PROVINCIA!$A$1:$B$195,2,FALSE)</f>
        <v>CHICLAYO</v>
      </c>
      <c r="E1223" s="9">
        <f t="shared" si="2"/>
        <v>14</v>
      </c>
      <c r="F1223" t="str">
        <f>VLOOKUP(E1223,DEPARTAMENTO!$A$1:$B$25,2,FALSE)</f>
        <v>DEPARTAMENTO LAMBAYEQUE</v>
      </c>
      <c r="G1223" t="str">
        <f t="shared" si="3"/>
        <v>14401</v>
      </c>
      <c r="H1223" t="str">
        <f t="shared" si="4"/>
        <v>PICSI | CHICLAYO | DEPARTAMENTO LAMBAYEQUE</v>
      </c>
      <c r="I1223" t="str">
        <f t="shared" si="5"/>
        <v>['140111','PICSI | CHICLAYO | DEPARTAMENTO LAMBAYEQUE'],</v>
      </c>
    </row>
    <row r="1224">
      <c r="A1224" s="7" t="s">
        <v>2361</v>
      </c>
      <c r="B1224" s="8" t="s">
        <v>2362</v>
      </c>
      <c r="C1224" t="str">
        <f t="shared" si="1"/>
        <v>1401</v>
      </c>
      <c r="D1224" t="str">
        <f>VLOOKUP(C1224,PROVINCIA!$A$1:$B$195,2,FALSE)</f>
        <v>CHICLAYO</v>
      </c>
      <c r="E1224" s="9">
        <f t="shared" si="2"/>
        <v>14</v>
      </c>
      <c r="F1224" t="str">
        <f>VLOOKUP(E1224,DEPARTAMENTO!$A$1:$B$25,2,FALSE)</f>
        <v>DEPARTAMENTO LAMBAYEQUE</v>
      </c>
      <c r="G1224" t="str">
        <f t="shared" si="3"/>
        <v>14401</v>
      </c>
      <c r="H1224" t="str">
        <f t="shared" si="4"/>
        <v>PIMENTEL | CHICLAYO | DEPARTAMENTO LAMBAYEQUE</v>
      </c>
      <c r="I1224" t="str">
        <f t="shared" si="5"/>
        <v>['140112','PIMENTEL | CHICLAYO | DEPARTAMENTO LAMBAYEQUE'],</v>
      </c>
    </row>
    <row r="1225">
      <c r="A1225" s="7" t="s">
        <v>2363</v>
      </c>
      <c r="B1225" s="8" t="s">
        <v>2364</v>
      </c>
      <c r="C1225" t="str">
        <f t="shared" si="1"/>
        <v>1401</v>
      </c>
      <c r="D1225" t="str">
        <f>VLOOKUP(C1225,PROVINCIA!$A$1:$B$195,2,FALSE)</f>
        <v>CHICLAYO</v>
      </c>
      <c r="E1225" s="9">
        <f t="shared" si="2"/>
        <v>14</v>
      </c>
      <c r="F1225" t="str">
        <f>VLOOKUP(E1225,DEPARTAMENTO!$A$1:$B$25,2,FALSE)</f>
        <v>DEPARTAMENTO LAMBAYEQUE</v>
      </c>
      <c r="G1225" t="str">
        <f t="shared" si="3"/>
        <v>14401</v>
      </c>
      <c r="H1225" t="str">
        <f t="shared" si="4"/>
        <v>REQUE | CHICLAYO | DEPARTAMENTO LAMBAYEQUE</v>
      </c>
      <c r="I1225" t="str">
        <f t="shared" si="5"/>
        <v>['140113','REQUE | CHICLAYO | DEPARTAMENTO LAMBAYEQUE'],</v>
      </c>
    </row>
    <row r="1226">
      <c r="A1226" s="7" t="s">
        <v>2365</v>
      </c>
      <c r="B1226" s="8" t="s">
        <v>154</v>
      </c>
      <c r="C1226" t="str">
        <f t="shared" si="1"/>
        <v>1401</v>
      </c>
      <c r="D1226" t="str">
        <f>VLOOKUP(C1226,PROVINCIA!$A$1:$B$195,2,FALSE)</f>
        <v>CHICLAYO</v>
      </c>
      <c r="E1226" s="9">
        <f t="shared" si="2"/>
        <v>14</v>
      </c>
      <c r="F1226" t="str">
        <f>VLOOKUP(E1226,DEPARTAMENTO!$A$1:$B$25,2,FALSE)</f>
        <v>DEPARTAMENTO LAMBAYEQUE</v>
      </c>
      <c r="G1226" t="str">
        <f t="shared" si="3"/>
        <v>14401</v>
      </c>
      <c r="H1226" t="str">
        <f t="shared" si="4"/>
        <v>SANTA ROSA | CHICLAYO | DEPARTAMENTO LAMBAYEQUE</v>
      </c>
      <c r="I1226" t="str">
        <f t="shared" si="5"/>
        <v>['140114','SANTA ROSA | CHICLAYO | DEPARTAMENTO LAMBAYEQUE'],</v>
      </c>
    </row>
    <row r="1227">
      <c r="A1227" s="7" t="s">
        <v>2366</v>
      </c>
      <c r="B1227" s="8" t="s">
        <v>2367</v>
      </c>
      <c r="C1227" t="str">
        <f t="shared" si="1"/>
        <v>1401</v>
      </c>
      <c r="D1227" t="str">
        <f>VLOOKUP(C1227,PROVINCIA!$A$1:$B$195,2,FALSE)</f>
        <v>CHICLAYO</v>
      </c>
      <c r="E1227" s="9">
        <f t="shared" si="2"/>
        <v>14</v>
      </c>
      <c r="F1227" t="str">
        <f>VLOOKUP(E1227,DEPARTAMENTO!$A$1:$B$25,2,FALSE)</f>
        <v>DEPARTAMENTO LAMBAYEQUE</v>
      </c>
      <c r="G1227" t="str">
        <f t="shared" si="3"/>
        <v>14401</v>
      </c>
      <c r="H1227" t="str">
        <f t="shared" si="4"/>
        <v>SAÑA | CHICLAYO | DEPARTAMENTO LAMBAYEQUE</v>
      </c>
      <c r="I1227" t="str">
        <f t="shared" si="5"/>
        <v>['140115','SAÑA | CHICLAYO | DEPARTAMENTO LAMBAYEQUE'],</v>
      </c>
    </row>
    <row r="1228">
      <c r="A1228" s="7" t="s">
        <v>2368</v>
      </c>
      <c r="B1228" s="8" t="s">
        <v>2369</v>
      </c>
      <c r="C1228" t="str">
        <f t="shared" si="1"/>
        <v>1401</v>
      </c>
      <c r="D1228" t="str">
        <f>VLOOKUP(C1228,PROVINCIA!$A$1:$B$195,2,FALSE)</f>
        <v>CHICLAYO</v>
      </c>
      <c r="E1228" s="9">
        <f t="shared" si="2"/>
        <v>14</v>
      </c>
      <c r="F1228" t="str">
        <f>VLOOKUP(E1228,DEPARTAMENTO!$A$1:$B$25,2,FALSE)</f>
        <v>DEPARTAMENTO LAMBAYEQUE</v>
      </c>
      <c r="G1228" t="str">
        <f t="shared" si="3"/>
        <v>14401</v>
      </c>
      <c r="H1228" t="str">
        <f t="shared" si="4"/>
        <v>CAYALTI | CHICLAYO | DEPARTAMENTO LAMBAYEQUE</v>
      </c>
      <c r="I1228" t="str">
        <f t="shared" si="5"/>
        <v>['140116','CAYALTI | CHICLAYO | DEPARTAMENTO LAMBAYEQUE'],</v>
      </c>
    </row>
    <row r="1229">
      <c r="A1229" s="7" t="s">
        <v>2370</v>
      </c>
      <c r="B1229" s="8" t="s">
        <v>2371</v>
      </c>
      <c r="C1229" t="str">
        <f t="shared" si="1"/>
        <v>1401</v>
      </c>
      <c r="D1229" t="str">
        <f>VLOOKUP(C1229,PROVINCIA!$A$1:$B$195,2,FALSE)</f>
        <v>CHICLAYO</v>
      </c>
      <c r="E1229" s="9">
        <f t="shared" si="2"/>
        <v>14</v>
      </c>
      <c r="F1229" t="str">
        <f>VLOOKUP(E1229,DEPARTAMENTO!$A$1:$B$25,2,FALSE)</f>
        <v>DEPARTAMENTO LAMBAYEQUE</v>
      </c>
      <c r="G1229" t="str">
        <f t="shared" si="3"/>
        <v>14401</v>
      </c>
      <c r="H1229" t="str">
        <f t="shared" si="4"/>
        <v>PATAPO | CHICLAYO | DEPARTAMENTO LAMBAYEQUE</v>
      </c>
      <c r="I1229" t="str">
        <f t="shared" si="5"/>
        <v>['140117','PATAPO | CHICLAYO | DEPARTAMENTO LAMBAYEQUE'],</v>
      </c>
    </row>
    <row r="1230">
      <c r="A1230" s="7" t="s">
        <v>2372</v>
      </c>
      <c r="B1230" s="8" t="s">
        <v>2373</v>
      </c>
      <c r="C1230" t="str">
        <f t="shared" si="1"/>
        <v>1401</v>
      </c>
      <c r="D1230" t="str">
        <f>VLOOKUP(C1230,PROVINCIA!$A$1:$B$195,2,FALSE)</f>
        <v>CHICLAYO</v>
      </c>
      <c r="E1230" s="9">
        <f t="shared" si="2"/>
        <v>14</v>
      </c>
      <c r="F1230" t="str">
        <f>VLOOKUP(E1230,DEPARTAMENTO!$A$1:$B$25,2,FALSE)</f>
        <v>DEPARTAMENTO LAMBAYEQUE</v>
      </c>
      <c r="G1230" t="str">
        <f t="shared" si="3"/>
        <v>14401</v>
      </c>
      <c r="H1230" t="str">
        <f t="shared" si="4"/>
        <v>POMALCA | CHICLAYO | DEPARTAMENTO LAMBAYEQUE</v>
      </c>
      <c r="I1230" t="str">
        <f t="shared" si="5"/>
        <v>['140118','POMALCA | CHICLAYO | DEPARTAMENTO LAMBAYEQUE'],</v>
      </c>
    </row>
    <row r="1231">
      <c r="A1231" s="7" t="s">
        <v>2374</v>
      </c>
      <c r="B1231" s="8" t="s">
        <v>2375</v>
      </c>
      <c r="C1231" t="str">
        <f t="shared" si="1"/>
        <v>1401</v>
      </c>
      <c r="D1231" t="str">
        <f>VLOOKUP(C1231,PROVINCIA!$A$1:$B$195,2,FALSE)</f>
        <v>CHICLAYO</v>
      </c>
      <c r="E1231" s="9">
        <f t="shared" si="2"/>
        <v>14</v>
      </c>
      <c r="F1231" t="str">
        <f>VLOOKUP(E1231,DEPARTAMENTO!$A$1:$B$25,2,FALSE)</f>
        <v>DEPARTAMENTO LAMBAYEQUE</v>
      </c>
      <c r="G1231" t="str">
        <f t="shared" si="3"/>
        <v>14401</v>
      </c>
      <c r="H1231" t="str">
        <f t="shared" si="4"/>
        <v>PUCALA | CHICLAYO | DEPARTAMENTO LAMBAYEQUE</v>
      </c>
      <c r="I1231" t="str">
        <f t="shared" si="5"/>
        <v>['140119','PUCALA | CHICLAYO | DEPARTAMENTO LAMBAYEQUE'],</v>
      </c>
    </row>
    <row r="1232">
      <c r="A1232" s="7" t="s">
        <v>2376</v>
      </c>
      <c r="B1232" s="8" t="s">
        <v>2377</v>
      </c>
      <c r="C1232" t="str">
        <f t="shared" si="1"/>
        <v>1401</v>
      </c>
      <c r="D1232" t="str">
        <f>VLOOKUP(C1232,PROVINCIA!$A$1:$B$195,2,FALSE)</f>
        <v>CHICLAYO</v>
      </c>
      <c r="E1232" s="9">
        <f t="shared" si="2"/>
        <v>14</v>
      </c>
      <c r="F1232" t="str">
        <f>VLOOKUP(E1232,DEPARTAMENTO!$A$1:$B$25,2,FALSE)</f>
        <v>DEPARTAMENTO LAMBAYEQUE</v>
      </c>
      <c r="G1232" t="str">
        <f t="shared" si="3"/>
        <v>14401</v>
      </c>
      <c r="H1232" t="str">
        <f t="shared" si="4"/>
        <v>TUMAN | CHICLAYO | DEPARTAMENTO LAMBAYEQUE</v>
      </c>
      <c r="I1232" t="str">
        <f t="shared" si="5"/>
        <v>['140120','TUMAN | CHICLAYO | DEPARTAMENTO LAMBAYEQUE'],</v>
      </c>
    </row>
    <row r="1233">
      <c r="A1233" s="7" t="s">
        <v>2378</v>
      </c>
      <c r="B1233" s="8" t="s">
        <v>2379</v>
      </c>
      <c r="C1233" t="str">
        <f t="shared" si="1"/>
        <v>1402</v>
      </c>
      <c r="D1233" t="str">
        <f>VLOOKUP(C1233,PROVINCIA!$A$1:$B$195,2,FALSE)</f>
        <v>FERREÑAFE</v>
      </c>
      <c r="E1233" s="9">
        <f t="shared" si="2"/>
        <v>14</v>
      </c>
      <c r="F1233" t="str">
        <f>VLOOKUP(E1233,DEPARTAMENTO!$A$1:$B$25,2,FALSE)</f>
        <v>DEPARTAMENTO LAMBAYEQUE</v>
      </c>
      <c r="G1233" t="str">
        <f t="shared" si="3"/>
        <v>14402</v>
      </c>
      <c r="H1233" t="str">
        <f t="shared" si="4"/>
        <v>FERREÑAFE | FERREÑAFE | DEPARTAMENTO LAMBAYEQUE</v>
      </c>
      <c r="I1233" t="str">
        <f t="shared" si="5"/>
        <v>['140201','FERREÑAFE | FERREÑAFE | DEPARTAMENTO LAMBAYEQUE'],</v>
      </c>
    </row>
    <row r="1234">
      <c r="A1234" s="7" t="s">
        <v>2380</v>
      </c>
      <c r="B1234" s="8" t="s">
        <v>2381</v>
      </c>
      <c r="C1234" t="str">
        <f t="shared" si="1"/>
        <v>1402</v>
      </c>
      <c r="D1234" t="str">
        <f>VLOOKUP(C1234,PROVINCIA!$A$1:$B$195,2,FALSE)</f>
        <v>FERREÑAFE</v>
      </c>
      <c r="E1234" s="9">
        <f t="shared" si="2"/>
        <v>14</v>
      </c>
      <c r="F1234" t="str">
        <f>VLOOKUP(E1234,DEPARTAMENTO!$A$1:$B$25,2,FALSE)</f>
        <v>DEPARTAMENTO LAMBAYEQUE</v>
      </c>
      <c r="G1234" t="str">
        <f t="shared" si="3"/>
        <v>14402</v>
      </c>
      <c r="H1234" t="str">
        <f t="shared" si="4"/>
        <v>CAÑARIS | FERREÑAFE | DEPARTAMENTO LAMBAYEQUE</v>
      </c>
      <c r="I1234" t="str">
        <f t="shared" si="5"/>
        <v>['140202','CAÑARIS | FERREÑAFE | DEPARTAMENTO LAMBAYEQUE'],</v>
      </c>
    </row>
    <row r="1235">
      <c r="A1235" s="7" t="s">
        <v>2382</v>
      </c>
      <c r="B1235" s="8" t="s">
        <v>2383</v>
      </c>
      <c r="C1235" t="str">
        <f t="shared" si="1"/>
        <v>1402</v>
      </c>
      <c r="D1235" t="str">
        <f>VLOOKUP(C1235,PROVINCIA!$A$1:$B$195,2,FALSE)</f>
        <v>FERREÑAFE</v>
      </c>
      <c r="E1235" s="9">
        <f t="shared" si="2"/>
        <v>14</v>
      </c>
      <c r="F1235" t="str">
        <f>VLOOKUP(E1235,DEPARTAMENTO!$A$1:$B$25,2,FALSE)</f>
        <v>DEPARTAMENTO LAMBAYEQUE</v>
      </c>
      <c r="G1235" t="str">
        <f t="shared" si="3"/>
        <v>14402</v>
      </c>
      <c r="H1235" t="str">
        <f t="shared" si="4"/>
        <v>INCAHUASI | FERREÑAFE | DEPARTAMENTO LAMBAYEQUE</v>
      </c>
      <c r="I1235" t="str">
        <f t="shared" si="5"/>
        <v>['140203','INCAHUASI | FERREÑAFE | DEPARTAMENTO LAMBAYEQUE'],</v>
      </c>
    </row>
    <row r="1236">
      <c r="A1236" s="7" t="s">
        <v>2384</v>
      </c>
      <c r="B1236" s="8" t="s">
        <v>2385</v>
      </c>
      <c r="C1236" t="str">
        <f t="shared" si="1"/>
        <v>1402</v>
      </c>
      <c r="D1236" t="str">
        <f>VLOOKUP(C1236,PROVINCIA!$A$1:$B$195,2,FALSE)</f>
        <v>FERREÑAFE</v>
      </c>
      <c r="E1236" s="9">
        <f t="shared" si="2"/>
        <v>14</v>
      </c>
      <c r="F1236" t="str">
        <f>VLOOKUP(E1236,DEPARTAMENTO!$A$1:$B$25,2,FALSE)</f>
        <v>DEPARTAMENTO LAMBAYEQUE</v>
      </c>
      <c r="G1236" t="str">
        <f t="shared" si="3"/>
        <v>14402</v>
      </c>
      <c r="H1236" t="str">
        <f t="shared" si="4"/>
        <v>MANUEL ANTONIO MESONES MURO | FERREÑAFE | DEPARTAMENTO LAMBAYEQUE</v>
      </c>
      <c r="I1236" t="str">
        <f t="shared" si="5"/>
        <v>['140204','MANUEL ANTONIO MESONES MURO | FERREÑAFE | DEPARTAMENTO LAMBAYEQUE'],</v>
      </c>
    </row>
    <row r="1237">
      <c r="A1237" s="7" t="s">
        <v>2386</v>
      </c>
      <c r="B1237" s="8" t="s">
        <v>2387</v>
      </c>
      <c r="C1237" t="str">
        <f t="shared" si="1"/>
        <v>1402</v>
      </c>
      <c r="D1237" t="str">
        <f>VLOOKUP(C1237,PROVINCIA!$A$1:$B$195,2,FALSE)</f>
        <v>FERREÑAFE</v>
      </c>
      <c r="E1237" s="9">
        <f t="shared" si="2"/>
        <v>14</v>
      </c>
      <c r="F1237" t="str">
        <f>VLOOKUP(E1237,DEPARTAMENTO!$A$1:$B$25,2,FALSE)</f>
        <v>DEPARTAMENTO LAMBAYEQUE</v>
      </c>
      <c r="G1237" t="str">
        <f t="shared" si="3"/>
        <v>14402</v>
      </c>
      <c r="H1237" t="str">
        <f t="shared" si="4"/>
        <v>PITIPO | FERREÑAFE | DEPARTAMENTO LAMBAYEQUE</v>
      </c>
      <c r="I1237" t="str">
        <f t="shared" si="5"/>
        <v>['140205','PITIPO | FERREÑAFE | DEPARTAMENTO LAMBAYEQUE'],</v>
      </c>
    </row>
    <row r="1238">
      <c r="A1238" s="7" t="s">
        <v>2388</v>
      </c>
      <c r="B1238" s="8" t="s">
        <v>1882</v>
      </c>
      <c r="C1238" t="str">
        <f t="shared" si="1"/>
        <v>1402</v>
      </c>
      <c r="D1238" t="str">
        <f>VLOOKUP(C1238,PROVINCIA!$A$1:$B$195,2,FALSE)</f>
        <v>FERREÑAFE</v>
      </c>
      <c r="E1238" s="9">
        <f t="shared" si="2"/>
        <v>14</v>
      </c>
      <c r="F1238" t="str">
        <f>VLOOKUP(E1238,DEPARTAMENTO!$A$1:$B$25,2,FALSE)</f>
        <v>DEPARTAMENTO LAMBAYEQUE</v>
      </c>
      <c r="G1238" t="str">
        <f t="shared" si="3"/>
        <v>14402</v>
      </c>
      <c r="H1238" t="str">
        <f t="shared" si="4"/>
        <v>PUEBLO NUEVO | FERREÑAFE | DEPARTAMENTO LAMBAYEQUE</v>
      </c>
      <c r="I1238" t="str">
        <f t="shared" si="5"/>
        <v>['140206','PUEBLO NUEVO | FERREÑAFE | DEPARTAMENTO LAMBAYEQUE'],</v>
      </c>
    </row>
    <row r="1239">
      <c r="A1239" s="7" t="s">
        <v>2389</v>
      </c>
      <c r="B1239" s="8" t="s">
        <v>2390</v>
      </c>
      <c r="C1239" t="str">
        <f t="shared" si="1"/>
        <v>1403</v>
      </c>
      <c r="D1239" t="str">
        <f>VLOOKUP(C1239,PROVINCIA!$A$1:$B$195,2,FALSE)</f>
        <v>LAMBAYEQUE</v>
      </c>
      <c r="E1239" s="9">
        <f t="shared" si="2"/>
        <v>14</v>
      </c>
      <c r="F1239" t="str">
        <f>VLOOKUP(E1239,DEPARTAMENTO!$A$1:$B$25,2,FALSE)</f>
        <v>DEPARTAMENTO LAMBAYEQUE</v>
      </c>
      <c r="G1239" t="str">
        <f t="shared" si="3"/>
        <v>14403</v>
      </c>
      <c r="H1239" t="str">
        <f t="shared" si="4"/>
        <v>LAMBAYEQUE | LAMBAYEQUE | DEPARTAMENTO LAMBAYEQUE</v>
      </c>
      <c r="I1239" t="str">
        <f t="shared" si="5"/>
        <v>['140301','LAMBAYEQUE | LAMBAYEQUE | DEPARTAMENTO LAMBAYEQUE'],</v>
      </c>
    </row>
    <row r="1240">
      <c r="A1240" s="7" t="s">
        <v>2391</v>
      </c>
      <c r="B1240" s="8" t="s">
        <v>2392</v>
      </c>
      <c r="C1240" t="str">
        <f t="shared" si="1"/>
        <v>1403</v>
      </c>
      <c r="D1240" t="str">
        <f>VLOOKUP(C1240,PROVINCIA!$A$1:$B$195,2,FALSE)</f>
        <v>LAMBAYEQUE</v>
      </c>
      <c r="E1240" s="9">
        <f t="shared" si="2"/>
        <v>14</v>
      </c>
      <c r="F1240" t="str">
        <f>VLOOKUP(E1240,DEPARTAMENTO!$A$1:$B$25,2,FALSE)</f>
        <v>DEPARTAMENTO LAMBAYEQUE</v>
      </c>
      <c r="G1240" t="str">
        <f t="shared" si="3"/>
        <v>14403</v>
      </c>
      <c r="H1240" t="str">
        <f t="shared" si="4"/>
        <v>CHOCHOPE | LAMBAYEQUE | DEPARTAMENTO LAMBAYEQUE</v>
      </c>
      <c r="I1240" t="str">
        <f t="shared" si="5"/>
        <v>['140302','CHOCHOPE | LAMBAYEQUE | DEPARTAMENTO LAMBAYEQUE'],</v>
      </c>
    </row>
    <row r="1241">
      <c r="A1241" s="7" t="s">
        <v>2393</v>
      </c>
      <c r="B1241" s="8" t="s">
        <v>2394</v>
      </c>
      <c r="C1241" t="str">
        <f t="shared" si="1"/>
        <v>1403</v>
      </c>
      <c r="D1241" t="str">
        <f>VLOOKUP(C1241,PROVINCIA!$A$1:$B$195,2,FALSE)</f>
        <v>LAMBAYEQUE</v>
      </c>
      <c r="E1241" s="9">
        <f t="shared" si="2"/>
        <v>14</v>
      </c>
      <c r="F1241" t="str">
        <f>VLOOKUP(E1241,DEPARTAMENTO!$A$1:$B$25,2,FALSE)</f>
        <v>DEPARTAMENTO LAMBAYEQUE</v>
      </c>
      <c r="G1241" t="str">
        <f t="shared" si="3"/>
        <v>14403</v>
      </c>
      <c r="H1241" t="str">
        <f t="shared" si="4"/>
        <v>ILLIMO | LAMBAYEQUE | DEPARTAMENTO LAMBAYEQUE</v>
      </c>
      <c r="I1241" t="str">
        <f t="shared" si="5"/>
        <v>['140303','ILLIMO | LAMBAYEQUE | DEPARTAMENTO LAMBAYEQUE'],</v>
      </c>
    </row>
    <row r="1242">
      <c r="A1242" s="7" t="s">
        <v>2395</v>
      </c>
      <c r="B1242" s="8" t="s">
        <v>2396</v>
      </c>
      <c r="C1242" t="str">
        <f t="shared" si="1"/>
        <v>1403</v>
      </c>
      <c r="D1242" t="str">
        <f>VLOOKUP(C1242,PROVINCIA!$A$1:$B$195,2,FALSE)</f>
        <v>LAMBAYEQUE</v>
      </c>
      <c r="E1242" s="9">
        <f t="shared" si="2"/>
        <v>14</v>
      </c>
      <c r="F1242" t="str">
        <f>VLOOKUP(E1242,DEPARTAMENTO!$A$1:$B$25,2,FALSE)</f>
        <v>DEPARTAMENTO LAMBAYEQUE</v>
      </c>
      <c r="G1242" t="str">
        <f t="shared" si="3"/>
        <v>14403</v>
      </c>
      <c r="H1242" t="str">
        <f t="shared" si="4"/>
        <v>JAYANCA | LAMBAYEQUE | DEPARTAMENTO LAMBAYEQUE</v>
      </c>
      <c r="I1242" t="str">
        <f t="shared" si="5"/>
        <v>['140304','JAYANCA | LAMBAYEQUE | DEPARTAMENTO LAMBAYEQUE'],</v>
      </c>
    </row>
    <row r="1243">
      <c r="A1243" s="7" t="s">
        <v>2397</v>
      </c>
      <c r="B1243" s="8" t="s">
        <v>2398</v>
      </c>
      <c r="C1243" t="str">
        <f t="shared" si="1"/>
        <v>1403</v>
      </c>
      <c r="D1243" t="str">
        <f>VLOOKUP(C1243,PROVINCIA!$A$1:$B$195,2,FALSE)</f>
        <v>LAMBAYEQUE</v>
      </c>
      <c r="E1243" s="9">
        <f t="shared" si="2"/>
        <v>14</v>
      </c>
      <c r="F1243" t="str">
        <f>VLOOKUP(E1243,DEPARTAMENTO!$A$1:$B$25,2,FALSE)</f>
        <v>DEPARTAMENTO LAMBAYEQUE</v>
      </c>
      <c r="G1243" t="str">
        <f t="shared" si="3"/>
        <v>14403</v>
      </c>
      <c r="H1243" t="str">
        <f t="shared" si="4"/>
        <v>MOCHUMI | LAMBAYEQUE | DEPARTAMENTO LAMBAYEQUE</v>
      </c>
      <c r="I1243" t="str">
        <f t="shared" si="5"/>
        <v>['140305','MOCHUMI | LAMBAYEQUE | DEPARTAMENTO LAMBAYEQUE'],</v>
      </c>
    </row>
    <row r="1244">
      <c r="A1244" s="7" t="s">
        <v>2399</v>
      </c>
      <c r="B1244" s="8" t="s">
        <v>2400</v>
      </c>
      <c r="C1244" t="str">
        <f t="shared" si="1"/>
        <v>1403</v>
      </c>
      <c r="D1244" t="str">
        <f>VLOOKUP(C1244,PROVINCIA!$A$1:$B$195,2,FALSE)</f>
        <v>LAMBAYEQUE</v>
      </c>
      <c r="E1244" s="9">
        <f t="shared" si="2"/>
        <v>14</v>
      </c>
      <c r="F1244" t="str">
        <f>VLOOKUP(E1244,DEPARTAMENTO!$A$1:$B$25,2,FALSE)</f>
        <v>DEPARTAMENTO LAMBAYEQUE</v>
      </c>
      <c r="G1244" t="str">
        <f t="shared" si="3"/>
        <v>14403</v>
      </c>
      <c r="H1244" t="str">
        <f t="shared" si="4"/>
        <v>MORROPE | LAMBAYEQUE | DEPARTAMENTO LAMBAYEQUE</v>
      </c>
      <c r="I1244" t="str">
        <f t="shared" si="5"/>
        <v>['140306','MORROPE | LAMBAYEQUE | DEPARTAMENTO LAMBAYEQUE'],</v>
      </c>
    </row>
    <row r="1245">
      <c r="A1245" s="7" t="s">
        <v>2401</v>
      </c>
      <c r="B1245" s="8" t="s">
        <v>2402</v>
      </c>
      <c r="C1245" t="str">
        <f t="shared" si="1"/>
        <v>1403</v>
      </c>
      <c r="D1245" t="str">
        <f>VLOOKUP(C1245,PROVINCIA!$A$1:$B$195,2,FALSE)</f>
        <v>LAMBAYEQUE</v>
      </c>
      <c r="E1245" s="9">
        <f t="shared" si="2"/>
        <v>14</v>
      </c>
      <c r="F1245" t="str">
        <f>VLOOKUP(E1245,DEPARTAMENTO!$A$1:$B$25,2,FALSE)</f>
        <v>DEPARTAMENTO LAMBAYEQUE</v>
      </c>
      <c r="G1245" t="str">
        <f t="shared" si="3"/>
        <v>14403</v>
      </c>
      <c r="H1245" t="str">
        <f t="shared" si="4"/>
        <v>MOTUPE | LAMBAYEQUE | DEPARTAMENTO LAMBAYEQUE</v>
      </c>
      <c r="I1245" t="str">
        <f t="shared" si="5"/>
        <v>['140307','MOTUPE | LAMBAYEQUE | DEPARTAMENTO LAMBAYEQUE'],</v>
      </c>
    </row>
    <row r="1246">
      <c r="A1246" s="7" t="s">
        <v>2403</v>
      </c>
      <c r="B1246" s="8" t="s">
        <v>2404</v>
      </c>
      <c r="C1246" t="str">
        <f t="shared" si="1"/>
        <v>1403</v>
      </c>
      <c r="D1246" t="str">
        <f>VLOOKUP(C1246,PROVINCIA!$A$1:$B$195,2,FALSE)</f>
        <v>LAMBAYEQUE</v>
      </c>
      <c r="E1246" s="9">
        <f t="shared" si="2"/>
        <v>14</v>
      </c>
      <c r="F1246" t="str">
        <f>VLOOKUP(E1246,DEPARTAMENTO!$A$1:$B$25,2,FALSE)</f>
        <v>DEPARTAMENTO LAMBAYEQUE</v>
      </c>
      <c r="G1246" t="str">
        <f t="shared" si="3"/>
        <v>14403</v>
      </c>
      <c r="H1246" t="str">
        <f t="shared" si="4"/>
        <v>OLMOS | LAMBAYEQUE | DEPARTAMENTO LAMBAYEQUE</v>
      </c>
      <c r="I1246" t="str">
        <f t="shared" si="5"/>
        <v>['140308','OLMOS | LAMBAYEQUE | DEPARTAMENTO LAMBAYEQUE'],</v>
      </c>
    </row>
    <row r="1247">
      <c r="A1247" s="7" t="s">
        <v>2405</v>
      </c>
      <c r="B1247" s="8" t="s">
        <v>2406</v>
      </c>
      <c r="C1247" t="str">
        <f t="shared" si="1"/>
        <v>1403</v>
      </c>
      <c r="D1247" t="str">
        <f>VLOOKUP(C1247,PROVINCIA!$A$1:$B$195,2,FALSE)</f>
        <v>LAMBAYEQUE</v>
      </c>
      <c r="E1247" s="9">
        <f t="shared" si="2"/>
        <v>14</v>
      </c>
      <c r="F1247" t="str">
        <f>VLOOKUP(E1247,DEPARTAMENTO!$A$1:$B$25,2,FALSE)</f>
        <v>DEPARTAMENTO LAMBAYEQUE</v>
      </c>
      <c r="G1247" t="str">
        <f t="shared" si="3"/>
        <v>14403</v>
      </c>
      <c r="H1247" t="str">
        <f t="shared" si="4"/>
        <v>PACORA | LAMBAYEQUE | DEPARTAMENTO LAMBAYEQUE</v>
      </c>
      <c r="I1247" t="str">
        <f t="shared" si="5"/>
        <v>['140309','PACORA | LAMBAYEQUE | DEPARTAMENTO LAMBAYEQUE'],</v>
      </c>
    </row>
    <row r="1248">
      <c r="A1248" s="7" t="s">
        <v>2407</v>
      </c>
      <c r="B1248" s="8" t="s">
        <v>1884</v>
      </c>
      <c r="C1248" t="str">
        <f t="shared" si="1"/>
        <v>1403</v>
      </c>
      <c r="D1248" t="str">
        <f>VLOOKUP(C1248,PROVINCIA!$A$1:$B$195,2,FALSE)</f>
        <v>LAMBAYEQUE</v>
      </c>
      <c r="E1248" s="9">
        <f t="shared" si="2"/>
        <v>14</v>
      </c>
      <c r="F1248" t="str">
        <f>VLOOKUP(E1248,DEPARTAMENTO!$A$1:$B$25,2,FALSE)</f>
        <v>DEPARTAMENTO LAMBAYEQUE</v>
      </c>
      <c r="G1248" t="str">
        <f t="shared" si="3"/>
        <v>14403</v>
      </c>
      <c r="H1248" t="str">
        <f t="shared" si="4"/>
        <v>SALAS | LAMBAYEQUE | DEPARTAMENTO LAMBAYEQUE</v>
      </c>
      <c r="I1248" t="str">
        <f t="shared" si="5"/>
        <v>['140310','SALAS | LAMBAYEQUE | DEPARTAMENTO LAMBAYEQUE'],</v>
      </c>
    </row>
    <row r="1249">
      <c r="A1249" s="7" t="s">
        <v>2408</v>
      </c>
      <c r="B1249" s="8" t="s">
        <v>2268</v>
      </c>
      <c r="C1249" t="str">
        <f t="shared" si="1"/>
        <v>1403</v>
      </c>
      <c r="D1249" t="str">
        <f>VLOOKUP(C1249,PROVINCIA!$A$1:$B$195,2,FALSE)</f>
        <v>LAMBAYEQUE</v>
      </c>
      <c r="E1249" s="9">
        <f t="shared" si="2"/>
        <v>14</v>
      </c>
      <c r="F1249" t="str">
        <f>VLOOKUP(E1249,DEPARTAMENTO!$A$1:$B$25,2,FALSE)</f>
        <v>DEPARTAMENTO LAMBAYEQUE</v>
      </c>
      <c r="G1249" t="str">
        <f t="shared" si="3"/>
        <v>14403</v>
      </c>
      <c r="H1249" t="str">
        <f t="shared" si="4"/>
        <v>SAN JOSE | LAMBAYEQUE | DEPARTAMENTO LAMBAYEQUE</v>
      </c>
      <c r="I1249" t="str">
        <f t="shared" si="5"/>
        <v>['140311','SAN JOSE | LAMBAYEQUE | DEPARTAMENTO LAMBAYEQUE'],</v>
      </c>
    </row>
    <row r="1250">
      <c r="A1250" s="7" t="s">
        <v>2409</v>
      </c>
      <c r="B1250" s="8" t="s">
        <v>2410</v>
      </c>
      <c r="C1250" t="str">
        <f t="shared" si="1"/>
        <v>1403</v>
      </c>
      <c r="D1250" t="str">
        <f>VLOOKUP(C1250,PROVINCIA!$A$1:$B$195,2,FALSE)</f>
        <v>LAMBAYEQUE</v>
      </c>
      <c r="E1250" s="9">
        <f t="shared" si="2"/>
        <v>14</v>
      </c>
      <c r="F1250" t="str">
        <f>VLOOKUP(E1250,DEPARTAMENTO!$A$1:$B$25,2,FALSE)</f>
        <v>DEPARTAMENTO LAMBAYEQUE</v>
      </c>
      <c r="G1250" t="str">
        <f t="shared" si="3"/>
        <v>14403</v>
      </c>
      <c r="H1250" t="str">
        <f t="shared" si="4"/>
        <v>TUCUME | LAMBAYEQUE | DEPARTAMENTO LAMBAYEQUE</v>
      </c>
      <c r="I1250" t="str">
        <f t="shared" si="5"/>
        <v>['140312','TUCUME | LAMBAYEQUE | DEPARTAMENTO LAMBAYEQUE'],</v>
      </c>
    </row>
    <row r="1251">
      <c r="A1251" s="7" t="s">
        <v>2411</v>
      </c>
      <c r="B1251" s="8" t="s">
        <v>2412</v>
      </c>
      <c r="C1251" t="str">
        <f t="shared" si="1"/>
        <v>1501</v>
      </c>
      <c r="D1251" t="str">
        <f>VLOOKUP(C1251,PROVINCIA!$A$1:$B$195,2,FALSE)</f>
        <v>LIMA</v>
      </c>
      <c r="E1251" s="9">
        <f t="shared" si="2"/>
        <v>15</v>
      </c>
      <c r="F1251" t="str">
        <f>VLOOKUP(E1251,DEPARTAMENTO!$A$1:$B$25,2,FALSE)</f>
        <v>DEPARTAMENTO LIMA</v>
      </c>
      <c r="G1251" t="str">
        <f t="shared" si="3"/>
        <v>15501</v>
      </c>
      <c r="H1251" t="str">
        <f t="shared" si="4"/>
        <v>LIMA | LIMA | DEPARTAMENTO LIMA</v>
      </c>
      <c r="I1251" t="str">
        <f t="shared" si="5"/>
        <v>['150101','LIMA | LIMA | DEPARTAMENTO LIMA'],</v>
      </c>
    </row>
    <row r="1252">
      <c r="A1252" s="7" t="s">
        <v>2413</v>
      </c>
      <c r="B1252" s="8" t="s">
        <v>2414</v>
      </c>
      <c r="C1252" t="str">
        <f t="shared" si="1"/>
        <v>1501</v>
      </c>
      <c r="D1252" t="str">
        <f>VLOOKUP(C1252,PROVINCIA!$A$1:$B$195,2,FALSE)</f>
        <v>LIMA</v>
      </c>
      <c r="E1252" s="9">
        <f t="shared" si="2"/>
        <v>15</v>
      </c>
      <c r="F1252" t="str">
        <f>VLOOKUP(E1252,DEPARTAMENTO!$A$1:$B$25,2,FALSE)</f>
        <v>DEPARTAMENTO LIMA</v>
      </c>
      <c r="G1252" t="str">
        <f t="shared" si="3"/>
        <v>15501</v>
      </c>
      <c r="H1252" t="str">
        <f t="shared" si="4"/>
        <v>ANCON | LIMA | DEPARTAMENTO LIMA</v>
      </c>
      <c r="I1252" t="str">
        <f t="shared" si="5"/>
        <v>['150102','ANCON | LIMA | DEPARTAMENTO LIMA'],</v>
      </c>
    </row>
    <row r="1253">
      <c r="A1253" s="7" t="s">
        <v>2415</v>
      </c>
      <c r="B1253" s="8" t="s">
        <v>2416</v>
      </c>
      <c r="C1253" t="str">
        <f t="shared" si="1"/>
        <v>1501</v>
      </c>
      <c r="D1253" t="str">
        <f>VLOOKUP(C1253,PROVINCIA!$A$1:$B$195,2,FALSE)</f>
        <v>LIMA</v>
      </c>
      <c r="E1253" s="9">
        <f t="shared" si="2"/>
        <v>15</v>
      </c>
      <c r="F1253" t="str">
        <f>VLOOKUP(E1253,DEPARTAMENTO!$A$1:$B$25,2,FALSE)</f>
        <v>DEPARTAMENTO LIMA</v>
      </c>
      <c r="G1253" t="str">
        <f t="shared" si="3"/>
        <v>15501</v>
      </c>
      <c r="H1253" t="str">
        <f t="shared" si="4"/>
        <v>ATE | LIMA | DEPARTAMENTO LIMA</v>
      </c>
      <c r="I1253" t="str">
        <f t="shared" si="5"/>
        <v>['150103','ATE | LIMA | DEPARTAMENTO LIMA'],</v>
      </c>
    </row>
    <row r="1254">
      <c r="A1254" s="7" t="s">
        <v>2417</v>
      </c>
      <c r="B1254" s="8" t="s">
        <v>2418</v>
      </c>
      <c r="C1254" t="str">
        <f t="shared" si="1"/>
        <v>1501</v>
      </c>
      <c r="D1254" t="str">
        <f>VLOOKUP(C1254,PROVINCIA!$A$1:$B$195,2,FALSE)</f>
        <v>LIMA</v>
      </c>
      <c r="E1254" s="9">
        <f t="shared" si="2"/>
        <v>15</v>
      </c>
      <c r="F1254" t="str">
        <f>VLOOKUP(E1254,DEPARTAMENTO!$A$1:$B$25,2,FALSE)</f>
        <v>DEPARTAMENTO LIMA</v>
      </c>
      <c r="G1254" t="str">
        <f t="shared" si="3"/>
        <v>15501</v>
      </c>
      <c r="H1254" t="str">
        <f t="shared" si="4"/>
        <v>BARRANCO | LIMA | DEPARTAMENTO LIMA</v>
      </c>
      <c r="I1254" t="str">
        <f t="shared" si="5"/>
        <v>['150104','BARRANCO | LIMA | DEPARTAMENTO LIMA'],</v>
      </c>
    </row>
    <row r="1255">
      <c r="A1255" s="7" t="s">
        <v>2419</v>
      </c>
      <c r="B1255" s="8" t="s">
        <v>2420</v>
      </c>
      <c r="C1255" t="str">
        <f t="shared" si="1"/>
        <v>1501</v>
      </c>
      <c r="D1255" t="str">
        <f>VLOOKUP(C1255,PROVINCIA!$A$1:$B$195,2,FALSE)</f>
        <v>LIMA</v>
      </c>
      <c r="E1255" s="9">
        <f t="shared" si="2"/>
        <v>15</v>
      </c>
      <c r="F1255" t="str">
        <f>VLOOKUP(E1255,DEPARTAMENTO!$A$1:$B$25,2,FALSE)</f>
        <v>DEPARTAMENTO LIMA</v>
      </c>
      <c r="G1255" t="str">
        <f t="shared" si="3"/>
        <v>15501</v>
      </c>
      <c r="H1255" t="str">
        <f t="shared" si="4"/>
        <v>BREÑA | LIMA | DEPARTAMENTO LIMA</v>
      </c>
      <c r="I1255" t="str">
        <f t="shared" si="5"/>
        <v>['150105','BREÑA | LIMA | DEPARTAMENTO LIMA'],</v>
      </c>
    </row>
    <row r="1256">
      <c r="A1256" s="7" t="s">
        <v>2421</v>
      </c>
      <c r="B1256" s="8" t="s">
        <v>2422</v>
      </c>
      <c r="C1256" t="str">
        <f t="shared" si="1"/>
        <v>1501</v>
      </c>
      <c r="D1256" t="str">
        <f>VLOOKUP(C1256,PROVINCIA!$A$1:$B$195,2,FALSE)</f>
        <v>LIMA</v>
      </c>
      <c r="E1256" s="9">
        <f t="shared" si="2"/>
        <v>15</v>
      </c>
      <c r="F1256" t="str">
        <f>VLOOKUP(E1256,DEPARTAMENTO!$A$1:$B$25,2,FALSE)</f>
        <v>DEPARTAMENTO LIMA</v>
      </c>
      <c r="G1256" t="str">
        <f t="shared" si="3"/>
        <v>15501</v>
      </c>
      <c r="H1256" t="str">
        <f t="shared" si="4"/>
        <v>CARABAYLLO | LIMA | DEPARTAMENTO LIMA</v>
      </c>
      <c r="I1256" t="str">
        <f t="shared" si="5"/>
        <v>['150106','CARABAYLLO | LIMA | DEPARTAMENTO LIMA'],</v>
      </c>
    </row>
    <row r="1257">
      <c r="A1257" s="7" t="s">
        <v>2423</v>
      </c>
      <c r="B1257" s="8" t="s">
        <v>2424</v>
      </c>
      <c r="C1257" t="str">
        <f t="shared" si="1"/>
        <v>1501</v>
      </c>
      <c r="D1257" t="str">
        <f>VLOOKUP(C1257,PROVINCIA!$A$1:$B$195,2,FALSE)</f>
        <v>LIMA</v>
      </c>
      <c r="E1257" s="9">
        <f t="shared" si="2"/>
        <v>15</v>
      </c>
      <c r="F1257" t="str">
        <f>VLOOKUP(E1257,DEPARTAMENTO!$A$1:$B$25,2,FALSE)</f>
        <v>DEPARTAMENTO LIMA</v>
      </c>
      <c r="G1257" t="str">
        <f t="shared" si="3"/>
        <v>15501</v>
      </c>
      <c r="H1257" t="str">
        <f t="shared" si="4"/>
        <v>CHACLACAYO | LIMA | DEPARTAMENTO LIMA</v>
      </c>
      <c r="I1257" t="str">
        <f t="shared" si="5"/>
        <v>['150107','CHACLACAYO | LIMA | DEPARTAMENTO LIMA'],</v>
      </c>
    </row>
    <row r="1258">
      <c r="A1258" s="7" t="s">
        <v>2425</v>
      </c>
      <c r="B1258" s="8" t="s">
        <v>2426</v>
      </c>
      <c r="C1258" t="str">
        <f t="shared" si="1"/>
        <v>1501</v>
      </c>
      <c r="D1258" t="str">
        <f>VLOOKUP(C1258,PROVINCIA!$A$1:$B$195,2,FALSE)</f>
        <v>LIMA</v>
      </c>
      <c r="E1258" s="9">
        <f t="shared" si="2"/>
        <v>15</v>
      </c>
      <c r="F1258" t="str">
        <f>VLOOKUP(E1258,DEPARTAMENTO!$A$1:$B$25,2,FALSE)</f>
        <v>DEPARTAMENTO LIMA</v>
      </c>
      <c r="G1258" t="str">
        <f t="shared" si="3"/>
        <v>15501</v>
      </c>
      <c r="H1258" t="str">
        <f t="shared" si="4"/>
        <v>CHORRILLOS | LIMA | DEPARTAMENTO LIMA</v>
      </c>
      <c r="I1258" t="str">
        <f t="shared" si="5"/>
        <v>['150108','CHORRILLOS | LIMA | DEPARTAMENTO LIMA'],</v>
      </c>
    </row>
    <row r="1259">
      <c r="A1259" s="7" t="s">
        <v>2427</v>
      </c>
      <c r="B1259" s="8" t="s">
        <v>2428</v>
      </c>
      <c r="C1259" t="str">
        <f t="shared" si="1"/>
        <v>1501</v>
      </c>
      <c r="D1259" t="str">
        <f>VLOOKUP(C1259,PROVINCIA!$A$1:$B$195,2,FALSE)</f>
        <v>LIMA</v>
      </c>
      <c r="E1259" s="9">
        <f t="shared" si="2"/>
        <v>15</v>
      </c>
      <c r="F1259" t="str">
        <f>VLOOKUP(E1259,DEPARTAMENTO!$A$1:$B$25,2,FALSE)</f>
        <v>DEPARTAMENTO LIMA</v>
      </c>
      <c r="G1259" t="str">
        <f t="shared" si="3"/>
        <v>15501</v>
      </c>
      <c r="H1259" t="str">
        <f t="shared" si="4"/>
        <v>CIENEGUILLA | LIMA | DEPARTAMENTO LIMA</v>
      </c>
      <c r="I1259" t="str">
        <f t="shared" si="5"/>
        <v>['150109','CIENEGUILLA | LIMA | DEPARTAMENTO LIMA'],</v>
      </c>
    </row>
    <row r="1260">
      <c r="A1260" s="7" t="s">
        <v>2429</v>
      </c>
      <c r="B1260" s="8" t="s">
        <v>2009</v>
      </c>
      <c r="C1260" t="str">
        <f t="shared" si="1"/>
        <v>1501</v>
      </c>
      <c r="D1260" t="str">
        <f>VLOOKUP(C1260,PROVINCIA!$A$1:$B$195,2,FALSE)</f>
        <v>LIMA</v>
      </c>
      <c r="E1260" s="9">
        <f t="shared" si="2"/>
        <v>15</v>
      </c>
      <c r="F1260" t="str">
        <f>VLOOKUP(E1260,DEPARTAMENTO!$A$1:$B$25,2,FALSE)</f>
        <v>DEPARTAMENTO LIMA</v>
      </c>
      <c r="G1260" t="str">
        <f t="shared" si="3"/>
        <v>15501</v>
      </c>
      <c r="H1260" t="str">
        <f t="shared" si="4"/>
        <v>COMAS | LIMA | DEPARTAMENTO LIMA</v>
      </c>
      <c r="I1260" t="str">
        <f t="shared" si="5"/>
        <v>['150110','COMAS | LIMA | DEPARTAMENTO LIMA'],</v>
      </c>
    </row>
    <row r="1261">
      <c r="A1261" s="7" t="s">
        <v>2430</v>
      </c>
      <c r="B1261" s="8" t="s">
        <v>2431</v>
      </c>
      <c r="C1261" t="str">
        <f t="shared" si="1"/>
        <v>1501</v>
      </c>
      <c r="D1261" t="str">
        <f>VLOOKUP(C1261,PROVINCIA!$A$1:$B$195,2,FALSE)</f>
        <v>LIMA</v>
      </c>
      <c r="E1261" s="9">
        <f t="shared" si="2"/>
        <v>15</v>
      </c>
      <c r="F1261" t="str">
        <f>VLOOKUP(E1261,DEPARTAMENTO!$A$1:$B$25,2,FALSE)</f>
        <v>DEPARTAMENTO LIMA</v>
      </c>
      <c r="G1261" t="str">
        <f t="shared" si="3"/>
        <v>15501</v>
      </c>
      <c r="H1261" t="str">
        <f t="shared" si="4"/>
        <v>EL AGUSTINO | LIMA | DEPARTAMENTO LIMA</v>
      </c>
      <c r="I1261" t="str">
        <f t="shared" si="5"/>
        <v>['150111','EL AGUSTINO | LIMA | DEPARTAMENTO LIMA'],</v>
      </c>
    </row>
    <row r="1262">
      <c r="A1262" s="7" t="s">
        <v>2432</v>
      </c>
      <c r="B1262" s="8" t="s">
        <v>182</v>
      </c>
      <c r="C1262" t="str">
        <f t="shared" si="1"/>
        <v>1501</v>
      </c>
      <c r="D1262" t="str">
        <f>VLOOKUP(C1262,PROVINCIA!$A$1:$B$195,2,FALSE)</f>
        <v>LIMA</v>
      </c>
      <c r="E1262" s="9">
        <f t="shared" si="2"/>
        <v>15</v>
      </c>
      <c r="F1262" t="str">
        <f>VLOOKUP(E1262,DEPARTAMENTO!$A$1:$B$25,2,FALSE)</f>
        <v>DEPARTAMENTO LIMA</v>
      </c>
      <c r="G1262" t="str">
        <f t="shared" si="3"/>
        <v>15501</v>
      </c>
      <c r="H1262" t="str">
        <f t="shared" si="4"/>
        <v>INDEPENDENCIA | LIMA | DEPARTAMENTO LIMA</v>
      </c>
      <c r="I1262" t="str">
        <f t="shared" si="5"/>
        <v>['150112','INDEPENDENCIA | LIMA | DEPARTAMENTO LIMA'],</v>
      </c>
    </row>
    <row r="1263">
      <c r="A1263" s="7" t="s">
        <v>2433</v>
      </c>
      <c r="B1263" s="8" t="s">
        <v>2434</v>
      </c>
      <c r="C1263" t="str">
        <f t="shared" si="1"/>
        <v>1501</v>
      </c>
      <c r="D1263" t="str">
        <f>VLOOKUP(C1263,PROVINCIA!$A$1:$B$195,2,FALSE)</f>
        <v>LIMA</v>
      </c>
      <c r="E1263" s="9">
        <f t="shared" si="2"/>
        <v>15</v>
      </c>
      <c r="F1263" t="str">
        <f>VLOOKUP(E1263,DEPARTAMENTO!$A$1:$B$25,2,FALSE)</f>
        <v>DEPARTAMENTO LIMA</v>
      </c>
      <c r="G1263" t="str">
        <f t="shared" si="3"/>
        <v>15501</v>
      </c>
      <c r="H1263" t="str">
        <f t="shared" si="4"/>
        <v>JESUS MARIA | LIMA | DEPARTAMENTO LIMA</v>
      </c>
      <c r="I1263" t="str">
        <f t="shared" si="5"/>
        <v>['150113','JESUS MARIA | LIMA | DEPARTAMENTO LIMA'],</v>
      </c>
    </row>
    <row r="1264">
      <c r="A1264" s="7" t="s">
        <v>2435</v>
      </c>
      <c r="B1264" s="8" t="s">
        <v>2436</v>
      </c>
      <c r="C1264" t="str">
        <f t="shared" si="1"/>
        <v>1501</v>
      </c>
      <c r="D1264" t="str">
        <f>VLOOKUP(C1264,PROVINCIA!$A$1:$B$195,2,FALSE)</f>
        <v>LIMA</v>
      </c>
      <c r="E1264" s="9">
        <f t="shared" si="2"/>
        <v>15</v>
      </c>
      <c r="F1264" t="str">
        <f>VLOOKUP(E1264,DEPARTAMENTO!$A$1:$B$25,2,FALSE)</f>
        <v>DEPARTAMENTO LIMA</v>
      </c>
      <c r="G1264" t="str">
        <f t="shared" si="3"/>
        <v>15501</v>
      </c>
      <c r="H1264" t="str">
        <f t="shared" si="4"/>
        <v>LA MOLINA | LIMA | DEPARTAMENTO LIMA</v>
      </c>
      <c r="I1264" t="str">
        <f t="shared" si="5"/>
        <v>['150114','LA MOLINA | LIMA | DEPARTAMENTO LIMA'],</v>
      </c>
    </row>
    <row r="1265">
      <c r="A1265" s="7" t="s">
        <v>2437</v>
      </c>
      <c r="B1265" s="8" t="s">
        <v>2350</v>
      </c>
      <c r="C1265" t="str">
        <f t="shared" si="1"/>
        <v>1501</v>
      </c>
      <c r="D1265" t="str">
        <f>VLOOKUP(C1265,PROVINCIA!$A$1:$B$195,2,FALSE)</f>
        <v>LIMA</v>
      </c>
      <c r="E1265" s="9">
        <f t="shared" si="2"/>
        <v>15</v>
      </c>
      <c r="F1265" t="str">
        <f>VLOOKUP(E1265,DEPARTAMENTO!$A$1:$B$25,2,FALSE)</f>
        <v>DEPARTAMENTO LIMA</v>
      </c>
      <c r="G1265" t="str">
        <f t="shared" si="3"/>
        <v>15501</v>
      </c>
      <c r="H1265" t="str">
        <f t="shared" si="4"/>
        <v>LA VICTORIA | LIMA | DEPARTAMENTO LIMA</v>
      </c>
      <c r="I1265" t="str">
        <f t="shared" si="5"/>
        <v>['150115','LA VICTORIA | LIMA | DEPARTAMENTO LIMA'],</v>
      </c>
    </row>
    <row r="1266">
      <c r="A1266" s="7" t="s">
        <v>2438</v>
      </c>
      <c r="B1266" s="8" t="s">
        <v>2439</v>
      </c>
      <c r="C1266" t="str">
        <f t="shared" si="1"/>
        <v>1501</v>
      </c>
      <c r="D1266" t="str">
        <f>VLOOKUP(C1266,PROVINCIA!$A$1:$B$195,2,FALSE)</f>
        <v>LIMA</v>
      </c>
      <c r="E1266" s="9">
        <f t="shared" si="2"/>
        <v>15</v>
      </c>
      <c r="F1266" t="str">
        <f>VLOOKUP(E1266,DEPARTAMENTO!$A$1:$B$25,2,FALSE)</f>
        <v>DEPARTAMENTO LIMA</v>
      </c>
      <c r="G1266" t="str">
        <f t="shared" si="3"/>
        <v>15501</v>
      </c>
      <c r="H1266" t="str">
        <f t="shared" si="4"/>
        <v>LINCE | LIMA | DEPARTAMENTO LIMA</v>
      </c>
      <c r="I1266" t="str">
        <f t="shared" si="5"/>
        <v>['150116','LINCE | LIMA | DEPARTAMENTO LIMA'],</v>
      </c>
    </row>
    <row r="1267">
      <c r="A1267" s="7" t="s">
        <v>2440</v>
      </c>
      <c r="B1267" s="8" t="s">
        <v>2441</v>
      </c>
      <c r="C1267" t="str">
        <f t="shared" si="1"/>
        <v>1501</v>
      </c>
      <c r="D1267" t="str">
        <f>VLOOKUP(C1267,PROVINCIA!$A$1:$B$195,2,FALSE)</f>
        <v>LIMA</v>
      </c>
      <c r="E1267" s="9">
        <f t="shared" si="2"/>
        <v>15</v>
      </c>
      <c r="F1267" t="str">
        <f>VLOOKUP(E1267,DEPARTAMENTO!$A$1:$B$25,2,FALSE)</f>
        <v>DEPARTAMENTO LIMA</v>
      </c>
      <c r="G1267" t="str">
        <f t="shared" si="3"/>
        <v>15501</v>
      </c>
      <c r="H1267" t="str">
        <f t="shared" si="4"/>
        <v>LOS OLIVOS | LIMA | DEPARTAMENTO LIMA</v>
      </c>
      <c r="I1267" t="str">
        <f t="shared" si="5"/>
        <v>['150117','LOS OLIVOS | LIMA | DEPARTAMENTO LIMA'],</v>
      </c>
    </row>
    <row r="1268">
      <c r="A1268" s="7" t="s">
        <v>2442</v>
      </c>
      <c r="B1268" s="8" t="s">
        <v>2443</v>
      </c>
      <c r="C1268" t="str">
        <f t="shared" si="1"/>
        <v>1501</v>
      </c>
      <c r="D1268" t="str">
        <f>VLOOKUP(C1268,PROVINCIA!$A$1:$B$195,2,FALSE)</f>
        <v>LIMA</v>
      </c>
      <c r="E1268" s="9">
        <f t="shared" si="2"/>
        <v>15</v>
      </c>
      <c r="F1268" t="str">
        <f>VLOOKUP(E1268,DEPARTAMENTO!$A$1:$B$25,2,FALSE)</f>
        <v>DEPARTAMENTO LIMA</v>
      </c>
      <c r="G1268" t="str">
        <f t="shared" si="3"/>
        <v>15501</v>
      </c>
      <c r="H1268" t="str">
        <f t="shared" si="4"/>
        <v>LURIGANCHO | LIMA | DEPARTAMENTO LIMA</v>
      </c>
      <c r="I1268" t="str">
        <f t="shared" si="5"/>
        <v>['150118','LURIGANCHO | LIMA | DEPARTAMENTO LIMA'],</v>
      </c>
    </row>
    <row r="1269">
      <c r="A1269" s="7" t="s">
        <v>2444</v>
      </c>
      <c r="B1269" s="8" t="s">
        <v>2445</v>
      </c>
      <c r="C1269" t="str">
        <f t="shared" si="1"/>
        <v>1501</v>
      </c>
      <c r="D1269" t="str">
        <f>VLOOKUP(C1269,PROVINCIA!$A$1:$B$195,2,FALSE)</f>
        <v>LIMA</v>
      </c>
      <c r="E1269" s="9">
        <f t="shared" si="2"/>
        <v>15</v>
      </c>
      <c r="F1269" t="str">
        <f>VLOOKUP(E1269,DEPARTAMENTO!$A$1:$B$25,2,FALSE)</f>
        <v>DEPARTAMENTO LIMA</v>
      </c>
      <c r="G1269" t="str">
        <f t="shared" si="3"/>
        <v>15501</v>
      </c>
      <c r="H1269" t="str">
        <f t="shared" si="4"/>
        <v>LURIN | LIMA | DEPARTAMENTO LIMA</v>
      </c>
      <c r="I1269" t="str">
        <f t="shared" si="5"/>
        <v>['150119','LURIN | LIMA | DEPARTAMENTO LIMA'],</v>
      </c>
    </row>
    <row r="1270">
      <c r="A1270" s="7" t="s">
        <v>2446</v>
      </c>
      <c r="B1270" s="8" t="s">
        <v>2447</v>
      </c>
      <c r="C1270" t="str">
        <f t="shared" si="1"/>
        <v>1501</v>
      </c>
      <c r="D1270" t="str">
        <f>VLOOKUP(C1270,PROVINCIA!$A$1:$B$195,2,FALSE)</f>
        <v>LIMA</v>
      </c>
      <c r="E1270" s="9">
        <f t="shared" si="2"/>
        <v>15</v>
      </c>
      <c r="F1270" t="str">
        <f>VLOOKUP(E1270,DEPARTAMENTO!$A$1:$B$25,2,FALSE)</f>
        <v>DEPARTAMENTO LIMA</v>
      </c>
      <c r="G1270" t="str">
        <f t="shared" si="3"/>
        <v>15501</v>
      </c>
      <c r="H1270" t="str">
        <f t="shared" si="4"/>
        <v>MAGDALENA DEL MAR | LIMA | DEPARTAMENTO LIMA</v>
      </c>
      <c r="I1270" t="str">
        <f t="shared" si="5"/>
        <v>['150120','MAGDALENA DEL MAR | LIMA | DEPARTAMENTO LIMA'],</v>
      </c>
    </row>
    <row r="1271">
      <c r="A1271" s="7" t="s">
        <v>2448</v>
      </c>
      <c r="B1271" s="8" t="s">
        <v>2449</v>
      </c>
      <c r="C1271" t="str">
        <f t="shared" si="1"/>
        <v>1501</v>
      </c>
      <c r="D1271" t="str">
        <f>VLOOKUP(C1271,PROVINCIA!$A$1:$B$195,2,FALSE)</f>
        <v>LIMA</v>
      </c>
      <c r="E1271" s="9">
        <f t="shared" si="2"/>
        <v>15</v>
      </c>
      <c r="F1271" t="str">
        <f>VLOOKUP(E1271,DEPARTAMENTO!$A$1:$B$25,2,FALSE)</f>
        <v>DEPARTAMENTO LIMA</v>
      </c>
      <c r="G1271" t="str">
        <f t="shared" si="3"/>
        <v>15501</v>
      </c>
      <c r="H1271" t="str">
        <f t="shared" si="4"/>
        <v>PUEBLO LIBRE | LIMA | DEPARTAMENTO LIMA</v>
      </c>
      <c r="I1271" t="str">
        <f t="shared" si="5"/>
        <v>['150121','PUEBLO LIBRE | LIMA | DEPARTAMENTO LIMA'],</v>
      </c>
    </row>
    <row r="1272">
      <c r="A1272" s="7" t="s">
        <v>2450</v>
      </c>
      <c r="B1272" s="8" t="s">
        <v>676</v>
      </c>
      <c r="C1272" t="str">
        <f t="shared" si="1"/>
        <v>1501</v>
      </c>
      <c r="D1272" t="str">
        <f>VLOOKUP(C1272,PROVINCIA!$A$1:$B$195,2,FALSE)</f>
        <v>LIMA</v>
      </c>
      <c r="E1272" s="9">
        <f t="shared" si="2"/>
        <v>15</v>
      </c>
      <c r="F1272" t="str">
        <f>VLOOKUP(E1272,DEPARTAMENTO!$A$1:$B$25,2,FALSE)</f>
        <v>DEPARTAMENTO LIMA</v>
      </c>
      <c r="G1272" t="str">
        <f t="shared" si="3"/>
        <v>15501</v>
      </c>
      <c r="H1272" t="str">
        <f t="shared" si="4"/>
        <v>MIRAFLORES | LIMA | DEPARTAMENTO LIMA</v>
      </c>
      <c r="I1272" t="str">
        <f t="shared" si="5"/>
        <v>['150122','MIRAFLORES | LIMA | DEPARTAMENTO LIMA'],</v>
      </c>
    </row>
    <row r="1273">
      <c r="A1273" s="7" t="s">
        <v>2451</v>
      </c>
      <c r="B1273" s="8" t="s">
        <v>2452</v>
      </c>
      <c r="C1273" t="str">
        <f t="shared" si="1"/>
        <v>1501</v>
      </c>
      <c r="D1273" t="str">
        <f>VLOOKUP(C1273,PROVINCIA!$A$1:$B$195,2,FALSE)</f>
        <v>LIMA</v>
      </c>
      <c r="E1273" s="9">
        <f t="shared" si="2"/>
        <v>15</v>
      </c>
      <c r="F1273" t="str">
        <f>VLOOKUP(E1273,DEPARTAMENTO!$A$1:$B$25,2,FALSE)</f>
        <v>DEPARTAMENTO LIMA</v>
      </c>
      <c r="G1273" t="str">
        <f t="shared" si="3"/>
        <v>15501</v>
      </c>
      <c r="H1273" t="str">
        <f t="shared" si="4"/>
        <v>PACHACAMAC | LIMA | DEPARTAMENTO LIMA</v>
      </c>
      <c r="I1273" t="str">
        <f t="shared" si="5"/>
        <v>['150123','PACHACAMAC | LIMA | DEPARTAMENTO LIMA'],</v>
      </c>
    </row>
    <row r="1274">
      <c r="A1274" s="7" t="s">
        <v>2453</v>
      </c>
      <c r="B1274" s="8" t="s">
        <v>2454</v>
      </c>
      <c r="C1274" t="str">
        <f t="shared" si="1"/>
        <v>1501</v>
      </c>
      <c r="D1274" t="str">
        <f>VLOOKUP(C1274,PROVINCIA!$A$1:$B$195,2,FALSE)</f>
        <v>LIMA</v>
      </c>
      <c r="E1274" s="9">
        <f t="shared" si="2"/>
        <v>15</v>
      </c>
      <c r="F1274" t="str">
        <f>VLOOKUP(E1274,DEPARTAMENTO!$A$1:$B$25,2,FALSE)</f>
        <v>DEPARTAMENTO LIMA</v>
      </c>
      <c r="G1274" t="str">
        <f t="shared" si="3"/>
        <v>15501</v>
      </c>
      <c r="H1274" t="str">
        <f t="shared" si="4"/>
        <v>PUCUSANA | LIMA | DEPARTAMENTO LIMA</v>
      </c>
      <c r="I1274" t="str">
        <f t="shared" si="5"/>
        <v>['150124','PUCUSANA | LIMA | DEPARTAMENTO LIMA'],</v>
      </c>
    </row>
    <row r="1275">
      <c r="A1275" s="7" t="s">
        <v>2455</v>
      </c>
      <c r="B1275" s="8" t="s">
        <v>2456</v>
      </c>
      <c r="C1275" t="str">
        <f t="shared" si="1"/>
        <v>1501</v>
      </c>
      <c r="D1275" t="str">
        <f>VLOOKUP(C1275,PROVINCIA!$A$1:$B$195,2,FALSE)</f>
        <v>LIMA</v>
      </c>
      <c r="E1275" s="9">
        <f t="shared" si="2"/>
        <v>15</v>
      </c>
      <c r="F1275" t="str">
        <f>VLOOKUP(E1275,DEPARTAMENTO!$A$1:$B$25,2,FALSE)</f>
        <v>DEPARTAMENTO LIMA</v>
      </c>
      <c r="G1275" t="str">
        <f t="shared" si="3"/>
        <v>15501</v>
      </c>
      <c r="H1275" t="str">
        <f t="shared" si="4"/>
        <v>PUENTE PIEDRA | LIMA | DEPARTAMENTO LIMA</v>
      </c>
      <c r="I1275" t="str">
        <f t="shared" si="5"/>
        <v>['150125','PUENTE PIEDRA | LIMA | DEPARTAMENTO LIMA'],</v>
      </c>
    </row>
    <row r="1276">
      <c r="A1276" s="7" t="s">
        <v>2457</v>
      </c>
      <c r="B1276" s="8" t="s">
        <v>2458</v>
      </c>
      <c r="C1276" t="str">
        <f t="shared" si="1"/>
        <v>1501</v>
      </c>
      <c r="D1276" t="str">
        <f>VLOOKUP(C1276,PROVINCIA!$A$1:$B$195,2,FALSE)</f>
        <v>LIMA</v>
      </c>
      <c r="E1276" s="9">
        <f t="shared" si="2"/>
        <v>15</v>
      </c>
      <c r="F1276" t="str">
        <f>VLOOKUP(E1276,DEPARTAMENTO!$A$1:$B$25,2,FALSE)</f>
        <v>DEPARTAMENTO LIMA</v>
      </c>
      <c r="G1276" t="str">
        <f t="shared" si="3"/>
        <v>15501</v>
      </c>
      <c r="H1276" t="str">
        <f t="shared" si="4"/>
        <v>PUNTA HERMOSA | LIMA | DEPARTAMENTO LIMA</v>
      </c>
      <c r="I1276" t="str">
        <f t="shared" si="5"/>
        <v>['150126','PUNTA HERMOSA | LIMA | DEPARTAMENTO LIMA'],</v>
      </c>
    </row>
    <row r="1277">
      <c r="A1277" s="7" t="s">
        <v>2459</v>
      </c>
      <c r="B1277" s="8" t="s">
        <v>2460</v>
      </c>
      <c r="C1277" t="str">
        <f t="shared" si="1"/>
        <v>1501</v>
      </c>
      <c r="D1277" t="str">
        <f>VLOOKUP(C1277,PROVINCIA!$A$1:$B$195,2,FALSE)</f>
        <v>LIMA</v>
      </c>
      <c r="E1277" s="9">
        <f t="shared" si="2"/>
        <v>15</v>
      </c>
      <c r="F1277" t="str">
        <f>VLOOKUP(E1277,DEPARTAMENTO!$A$1:$B$25,2,FALSE)</f>
        <v>DEPARTAMENTO LIMA</v>
      </c>
      <c r="G1277" t="str">
        <f t="shared" si="3"/>
        <v>15501</v>
      </c>
      <c r="H1277" t="str">
        <f t="shared" si="4"/>
        <v>PUNTA NEGRA | LIMA | DEPARTAMENTO LIMA</v>
      </c>
      <c r="I1277" t="str">
        <f t="shared" si="5"/>
        <v>['150127','PUNTA NEGRA | LIMA | DEPARTAMENTO LIMA'],</v>
      </c>
    </row>
    <row r="1278">
      <c r="A1278" s="7" t="s">
        <v>2461</v>
      </c>
      <c r="B1278" s="8" t="s">
        <v>2462</v>
      </c>
      <c r="C1278" t="str">
        <f t="shared" si="1"/>
        <v>1501</v>
      </c>
      <c r="D1278" t="str">
        <f>VLOOKUP(C1278,PROVINCIA!$A$1:$B$195,2,FALSE)</f>
        <v>LIMA</v>
      </c>
      <c r="E1278" s="9">
        <f t="shared" si="2"/>
        <v>15</v>
      </c>
      <c r="F1278" t="str">
        <f>VLOOKUP(E1278,DEPARTAMENTO!$A$1:$B$25,2,FALSE)</f>
        <v>DEPARTAMENTO LIMA</v>
      </c>
      <c r="G1278" t="str">
        <f t="shared" si="3"/>
        <v>15501</v>
      </c>
      <c r="H1278" t="str">
        <f t="shared" si="4"/>
        <v>RIMAC | LIMA | DEPARTAMENTO LIMA</v>
      </c>
      <c r="I1278" t="str">
        <f t="shared" si="5"/>
        <v>['150128','RIMAC | LIMA | DEPARTAMENTO LIMA'],</v>
      </c>
    </row>
    <row r="1279">
      <c r="A1279" s="7" t="s">
        <v>2463</v>
      </c>
      <c r="B1279" s="8" t="s">
        <v>2464</v>
      </c>
      <c r="C1279" t="str">
        <f t="shared" si="1"/>
        <v>1501</v>
      </c>
      <c r="D1279" t="str">
        <f>VLOOKUP(C1279,PROVINCIA!$A$1:$B$195,2,FALSE)</f>
        <v>LIMA</v>
      </c>
      <c r="E1279" s="9">
        <f t="shared" si="2"/>
        <v>15</v>
      </c>
      <c r="F1279" t="str">
        <f>VLOOKUP(E1279,DEPARTAMENTO!$A$1:$B$25,2,FALSE)</f>
        <v>DEPARTAMENTO LIMA</v>
      </c>
      <c r="G1279" t="str">
        <f t="shared" si="3"/>
        <v>15501</v>
      </c>
      <c r="H1279" t="str">
        <f t="shared" si="4"/>
        <v>SAN BARTOLO | LIMA | DEPARTAMENTO LIMA</v>
      </c>
      <c r="I1279" t="str">
        <f t="shared" si="5"/>
        <v>['150129','SAN BARTOLO | LIMA | DEPARTAMENTO LIMA'],</v>
      </c>
    </row>
    <row r="1280">
      <c r="A1280" s="7" t="s">
        <v>2465</v>
      </c>
      <c r="B1280" s="8" t="s">
        <v>2466</v>
      </c>
      <c r="C1280" t="str">
        <f t="shared" si="1"/>
        <v>1501</v>
      </c>
      <c r="D1280" t="str">
        <f>VLOOKUP(C1280,PROVINCIA!$A$1:$B$195,2,FALSE)</f>
        <v>LIMA</v>
      </c>
      <c r="E1280" s="9">
        <f t="shared" si="2"/>
        <v>15</v>
      </c>
      <c r="F1280" t="str">
        <f>VLOOKUP(E1280,DEPARTAMENTO!$A$1:$B$25,2,FALSE)</f>
        <v>DEPARTAMENTO LIMA</v>
      </c>
      <c r="G1280" t="str">
        <f t="shared" si="3"/>
        <v>15501</v>
      </c>
      <c r="H1280" t="str">
        <f t="shared" si="4"/>
        <v>SAN BORJA | LIMA | DEPARTAMENTO LIMA</v>
      </c>
      <c r="I1280" t="str">
        <f t="shared" si="5"/>
        <v>['150130','SAN BORJA | LIMA | DEPARTAMENTO LIMA'],</v>
      </c>
    </row>
    <row r="1281">
      <c r="A1281" s="7" t="s">
        <v>2467</v>
      </c>
      <c r="B1281" s="8" t="s">
        <v>1684</v>
      </c>
      <c r="C1281" t="str">
        <f t="shared" si="1"/>
        <v>1501</v>
      </c>
      <c r="D1281" t="str">
        <f>VLOOKUP(C1281,PROVINCIA!$A$1:$B$195,2,FALSE)</f>
        <v>LIMA</v>
      </c>
      <c r="E1281" s="9">
        <f t="shared" si="2"/>
        <v>15</v>
      </c>
      <c r="F1281" t="str">
        <f>VLOOKUP(E1281,DEPARTAMENTO!$A$1:$B$25,2,FALSE)</f>
        <v>DEPARTAMENTO LIMA</v>
      </c>
      <c r="G1281" t="str">
        <f t="shared" si="3"/>
        <v>15501</v>
      </c>
      <c r="H1281" t="str">
        <f t="shared" si="4"/>
        <v>SAN ISIDRO | LIMA | DEPARTAMENTO LIMA</v>
      </c>
      <c r="I1281" t="str">
        <f t="shared" si="5"/>
        <v>['150131','SAN ISIDRO | LIMA | DEPARTAMENTO LIMA'],</v>
      </c>
    </row>
    <row r="1282">
      <c r="A1282" s="7" t="s">
        <v>2468</v>
      </c>
      <c r="B1282" s="8" t="s">
        <v>2469</v>
      </c>
      <c r="C1282" t="str">
        <f t="shared" si="1"/>
        <v>1501</v>
      </c>
      <c r="D1282" t="str">
        <f>VLOOKUP(C1282,PROVINCIA!$A$1:$B$195,2,FALSE)</f>
        <v>LIMA</v>
      </c>
      <c r="E1282" s="9">
        <f t="shared" si="2"/>
        <v>15</v>
      </c>
      <c r="F1282" t="str">
        <f>VLOOKUP(E1282,DEPARTAMENTO!$A$1:$B$25,2,FALSE)</f>
        <v>DEPARTAMENTO LIMA</v>
      </c>
      <c r="G1282" t="str">
        <f t="shared" si="3"/>
        <v>15501</v>
      </c>
      <c r="H1282" t="str">
        <f t="shared" si="4"/>
        <v>SAN JUAN DE LURIGANCHO | LIMA | DEPARTAMENTO LIMA</v>
      </c>
      <c r="I1282" t="str">
        <f t="shared" si="5"/>
        <v>['150132','SAN JUAN DE LURIGANCHO | LIMA | DEPARTAMENTO LIMA'],</v>
      </c>
    </row>
    <row r="1283">
      <c r="A1283" s="7" t="s">
        <v>2470</v>
      </c>
      <c r="B1283" s="8" t="s">
        <v>2471</v>
      </c>
      <c r="C1283" t="str">
        <f t="shared" si="1"/>
        <v>1501</v>
      </c>
      <c r="D1283" t="str">
        <f>VLOOKUP(C1283,PROVINCIA!$A$1:$B$195,2,FALSE)</f>
        <v>LIMA</v>
      </c>
      <c r="E1283" s="9">
        <f t="shared" si="2"/>
        <v>15</v>
      </c>
      <c r="F1283" t="str">
        <f>VLOOKUP(E1283,DEPARTAMENTO!$A$1:$B$25,2,FALSE)</f>
        <v>DEPARTAMENTO LIMA</v>
      </c>
      <c r="G1283" t="str">
        <f t="shared" si="3"/>
        <v>15501</v>
      </c>
      <c r="H1283" t="str">
        <f t="shared" si="4"/>
        <v>SAN JUAN DE MIRAFLORES | LIMA | DEPARTAMENTO LIMA</v>
      </c>
      <c r="I1283" t="str">
        <f t="shared" si="5"/>
        <v>['150133','SAN JUAN DE MIRAFLORES | LIMA | DEPARTAMENTO LIMA'],</v>
      </c>
    </row>
    <row r="1284">
      <c r="A1284" s="7" t="s">
        <v>2472</v>
      </c>
      <c r="B1284" s="8" t="s">
        <v>275</v>
      </c>
      <c r="C1284" t="str">
        <f t="shared" si="1"/>
        <v>1501</v>
      </c>
      <c r="D1284" t="str">
        <f>VLOOKUP(C1284,PROVINCIA!$A$1:$B$195,2,FALSE)</f>
        <v>LIMA</v>
      </c>
      <c r="E1284" s="9">
        <f t="shared" si="2"/>
        <v>15</v>
      </c>
      <c r="F1284" t="str">
        <f>VLOOKUP(E1284,DEPARTAMENTO!$A$1:$B$25,2,FALSE)</f>
        <v>DEPARTAMENTO LIMA</v>
      </c>
      <c r="G1284" t="str">
        <f t="shared" si="3"/>
        <v>15501</v>
      </c>
      <c r="H1284" t="str">
        <f t="shared" si="4"/>
        <v>SAN LUIS | LIMA | DEPARTAMENTO LIMA</v>
      </c>
      <c r="I1284" t="str">
        <f t="shared" si="5"/>
        <v>['150134','SAN LUIS | LIMA | DEPARTAMENTO LIMA'],</v>
      </c>
    </row>
    <row r="1285">
      <c r="A1285" s="7" t="s">
        <v>2473</v>
      </c>
      <c r="B1285" s="8" t="s">
        <v>2474</v>
      </c>
      <c r="C1285" t="str">
        <f t="shared" si="1"/>
        <v>1501</v>
      </c>
      <c r="D1285" t="str">
        <f>VLOOKUP(C1285,PROVINCIA!$A$1:$B$195,2,FALSE)</f>
        <v>LIMA</v>
      </c>
      <c r="E1285" s="9">
        <f t="shared" si="2"/>
        <v>15</v>
      </c>
      <c r="F1285" t="str">
        <f>VLOOKUP(E1285,DEPARTAMENTO!$A$1:$B$25,2,FALSE)</f>
        <v>DEPARTAMENTO LIMA</v>
      </c>
      <c r="G1285" t="str">
        <f t="shared" si="3"/>
        <v>15501</v>
      </c>
      <c r="H1285" t="str">
        <f t="shared" si="4"/>
        <v>SAN MARTIN DE PORRES | LIMA | DEPARTAMENTO LIMA</v>
      </c>
      <c r="I1285" t="str">
        <f t="shared" si="5"/>
        <v>['150135','SAN MARTIN DE PORRES | LIMA | DEPARTAMENTO LIMA'],</v>
      </c>
    </row>
    <row r="1286">
      <c r="A1286" s="7" t="s">
        <v>2475</v>
      </c>
      <c r="B1286" s="8" t="s">
        <v>938</v>
      </c>
      <c r="C1286" t="str">
        <f t="shared" si="1"/>
        <v>1501</v>
      </c>
      <c r="D1286" t="str">
        <f>VLOOKUP(C1286,PROVINCIA!$A$1:$B$195,2,FALSE)</f>
        <v>LIMA</v>
      </c>
      <c r="E1286" s="9">
        <f t="shared" si="2"/>
        <v>15</v>
      </c>
      <c r="F1286" t="str">
        <f>VLOOKUP(E1286,DEPARTAMENTO!$A$1:$B$25,2,FALSE)</f>
        <v>DEPARTAMENTO LIMA</v>
      </c>
      <c r="G1286" t="str">
        <f t="shared" si="3"/>
        <v>15501</v>
      </c>
      <c r="H1286" t="str">
        <f t="shared" si="4"/>
        <v>SAN MIGUEL | LIMA | DEPARTAMENTO LIMA</v>
      </c>
      <c r="I1286" t="str">
        <f t="shared" si="5"/>
        <v>['150136','SAN MIGUEL | LIMA | DEPARTAMENTO LIMA'],</v>
      </c>
    </row>
    <row r="1287">
      <c r="A1287" s="7" t="s">
        <v>2476</v>
      </c>
      <c r="B1287" s="8" t="s">
        <v>2477</v>
      </c>
      <c r="C1287" t="str">
        <f t="shared" si="1"/>
        <v>1501</v>
      </c>
      <c r="D1287" t="str">
        <f>VLOOKUP(C1287,PROVINCIA!$A$1:$B$195,2,FALSE)</f>
        <v>LIMA</v>
      </c>
      <c r="E1287" s="9">
        <f t="shared" si="2"/>
        <v>15</v>
      </c>
      <c r="F1287" t="str">
        <f>VLOOKUP(E1287,DEPARTAMENTO!$A$1:$B$25,2,FALSE)</f>
        <v>DEPARTAMENTO LIMA</v>
      </c>
      <c r="G1287" t="str">
        <f t="shared" si="3"/>
        <v>15501</v>
      </c>
      <c r="H1287" t="str">
        <f t="shared" si="4"/>
        <v>SANTA ANITA | LIMA | DEPARTAMENTO LIMA</v>
      </c>
      <c r="I1287" t="str">
        <f t="shared" si="5"/>
        <v>['150137','SANTA ANITA | LIMA | DEPARTAMENTO LIMA'],</v>
      </c>
    </row>
    <row r="1288">
      <c r="A1288" s="7" t="s">
        <v>2478</v>
      </c>
      <c r="B1288" s="8" t="s">
        <v>2479</v>
      </c>
      <c r="C1288" t="str">
        <f t="shared" si="1"/>
        <v>1501</v>
      </c>
      <c r="D1288" t="str">
        <f>VLOOKUP(C1288,PROVINCIA!$A$1:$B$195,2,FALSE)</f>
        <v>LIMA</v>
      </c>
      <c r="E1288" s="9">
        <f t="shared" si="2"/>
        <v>15</v>
      </c>
      <c r="F1288" t="str">
        <f>VLOOKUP(E1288,DEPARTAMENTO!$A$1:$B$25,2,FALSE)</f>
        <v>DEPARTAMENTO LIMA</v>
      </c>
      <c r="G1288" t="str">
        <f t="shared" si="3"/>
        <v>15501</v>
      </c>
      <c r="H1288" t="str">
        <f t="shared" si="4"/>
        <v>SANTA MARIA DEL MAR | LIMA | DEPARTAMENTO LIMA</v>
      </c>
      <c r="I1288" t="str">
        <f t="shared" si="5"/>
        <v>['150138','SANTA MARIA DEL MAR | LIMA | DEPARTAMENTO LIMA'],</v>
      </c>
    </row>
    <row r="1289">
      <c r="A1289" s="7" t="s">
        <v>2480</v>
      </c>
      <c r="B1289" s="8" t="s">
        <v>154</v>
      </c>
      <c r="C1289" t="str">
        <f t="shared" si="1"/>
        <v>1501</v>
      </c>
      <c r="D1289" t="str">
        <f>VLOOKUP(C1289,PROVINCIA!$A$1:$B$195,2,FALSE)</f>
        <v>LIMA</v>
      </c>
      <c r="E1289" s="9">
        <f t="shared" si="2"/>
        <v>15</v>
      </c>
      <c r="F1289" t="str">
        <f>VLOOKUP(E1289,DEPARTAMENTO!$A$1:$B$25,2,FALSE)</f>
        <v>DEPARTAMENTO LIMA</v>
      </c>
      <c r="G1289" t="str">
        <f t="shared" si="3"/>
        <v>15501</v>
      </c>
      <c r="H1289" t="str">
        <f t="shared" si="4"/>
        <v>SANTA ROSA | LIMA | DEPARTAMENTO LIMA</v>
      </c>
      <c r="I1289" t="str">
        <f t="shared" si="5"/>
        <v>['150139','SANTA ROSA | LIMA | DEPARTAMENTO LIMA'],</v>
      </c>
    </row>
    <row r="1290">
      <c r="A1290" s="7" t="s">
        <v>2481</v>
      </c>
      <c r="B1290" s="8" t="s">
        <v>2482</v>
      </c>
      <c r="C1290" t="str">
        <f t="shared" si="1"/>
        <v>1501</v>
      </c>
      <c r="D1290" t="str">
        <f>VLOOKUP(C1290,PROVINCIA!$A$1:$B$195,2,FALSE)</f>
        <v>LIMA</v>
      </c>
      <c r="E1290" s="9">
        <f t="shared" si="2"/>
        <v>15</v>
      </c>
      <c r="F1290" t="str">
        <f>VLOOKUP(E1290,DEPARTAMENTO!$A$1:$B$25,2,FALSE)</f>
        <v>DEPARTAMENTO LIMA</v>
      </c>
      <c r="G1290" t="str">
        <f t="shared" si="3"/>
        <v>15501</v>
      </c>
      <c r="H1290" t="str">
        <f t="shared" si="4"/>
        <v>SANTIAGO DE SURCO | LIMA | DEPARTAMENTO LIMA</v>
      </c>
      <c r="I1290" t="str">
        <f t="shared" si="5"/>
        <v>['150140','SANTIAGO DE SURCO | LIMA | DEPARTAMENTO LIMA'],</v>
      </c>
    </row>
    <row r="1291">
      <c r="A1291" s="7" t="s">
        <v>2483</v>
      </c>
      <c r="B1291" s="8" t="s">
        <v>2484</v>
      </c>
      <c r="C1291" t="str">
        <f t="shared" si="1"/>
        <v>1501</v>
      </c>
      <c r="D1291" t="str">
        <f>VLOOKUP(C1291,PROVINCIA!$A$1:$B$195,2,FALSE)</f>
        <v>LIMA</v>
      </c>
      <c r="E1291" s="9">
        <f t="shared" si="2"/>
        <v>15</v>
      </c>
      <c r="F1291" t="str">
        <f>VLOOKUP(E1291,DEPARTAMENTO!$A$1:$B$25,2,FALSE)</f>
        <v>DEPARTAMENTO LIMA</v>
      </c>
      <c r="G1291" t="str">
        <f t="shared" si="3"/>
        <v>15501</v>
      </c>
      <c r="H1291" t="str">
        <f t="shared" si="4"/>
        <v>SURQUILLO | LIMA | DEPARTAMENTO LIMA</v>
      </c>
      <c r="I1291" t="str">
        <f t="shared" si="5"/>
        <v>['150141','SURQUILLO | LIMA | DEPARTAMENTO LIMA'],</v>
      </c>
    </row>
    <row r="1292">
      <c r="A1292" s="7" t="s">
        <v>2485</v>
      </c>
      <c r="B1292" s="8" t="s">
        <v>2486</v>
      </c>
      <c r="C1292" t="str">
        <f t="shared" si="1"/>
        <v>1501</v>
      </c>
      <c r="D1292" t="str">
        <f>VLOOKUP(C1292,PROVINCIA!$A$1:$B$195,2,FALSE)</f>
        <v>LIMA</v>
      </c>
      <c r="E1292" s="9">
        <f t="shared" si="2"/>
        <v>15</v>
      </c>
      <c r="F1292" t="str">
        <f>VLOOKUP(E1292,DEPARTAMENTO!$A$1:$B$25,2,FALSE)</f>
        <v>DEPARTAMENTO LIMA</v>
      </c>
      <c r="G1292" t="str">
        <f t="shared" si="3"/>
        <v>15501</v>
      </c>
      <c r="H1292" t="str">
        <f t="shared" si="4"/>
        <v>VILLA EL SALVADOR | LIMA | DEPARTAMENTO LIMA</v>
      </c>
      <c r="I1292" t="str">
        <f t="shared" si="5"/>
        <v>['150142','VILLA EL SALVADOR | LIMA | DEPARTAMENTO LIMA'],</v>
      </c>
    </row>
    <row r="1293">
      <c r="A1293" s="7" t="s">
        <v>2487</v>
      </c>
      <c r="B1293" s="8" t="s">
        <v>2488</v>
      </c>
      <c r="C1293" t="str">
        <f t="shared" si="1"/>
        <v>1501</v>
      </c>
      <c r="D1293" t="str">
        <f>VLOOKUP(C1293,PROVINCIA!$A$1:$B$195,2,FALSE)</f>
        <v>LIMA</v>
      </c>
      <c r="E1293" s="9">
        <f t="shared" si="2"/>
        <v>15</v>
      </c>
      <c r="F1293" t="str">
        <f>VLOOKUP(E1293,DEPARTAMENTO!$A$1:$B$25,2,FALSE)</f>
        <v>DEPARTAMENTO LIMA</v>
      </c>
      <c r="G1293" t="str">
        <f t="shared" si="3"/>
        <v>15501</v>
      </c>
      <c r="H1293" t="str">
        <f t="shared" si="4"/>
        <v>VILLA MARIA DEL TRIUNFO | LIMA | DEPARTAMENTO LIMA</v>
      </c>
      <c r="I1293" t="str">
        <f t="shared" si="5"/>
        <v>['150143','VILLA MARIA DEL TRIUNFO | LIMA | DEPARTAMENTO LIMA'],</v>
      </c>
    </row>
    <row r="1294">
      <c r="A1294" s="7" t="s">
        <v>2489</v>
      </c>
      <c r="B1294" s="8" t="s">
        <v>2490</v>
      </c>
      <c r="C1294" t="str">
        <f t="shared" si="1"/>
        <v>1502</v>
      </c>
      <c r="D1294" t="str">
        <f>VLOOKUP(C1294,PROVINCIA!$A$1:$B$195,2,FALSE)</f>
        <v>BARRANCA</v>
      </c>
      <c r="E1294" s="9">
        <f t="shared" si="2"/>
        <v>15</v>
      </c>
      <c r="F1294" t="str">
        <f>VLOOKUP(E1294,DEPARTAMENTO!$A$1:$B$25,2,FALSE)</f>
        <v>DEPARTAMENTO LIMA</v>
      </c>
      <c r="G1294" t="str">
        <f t="shared" si="3"/>
        <v>15502</v>
      </c>
      <c r="H1294" t="str">
        <f t="shared" si="4"/>
        <v>BARRANCA | BARRANCA | DEPARTAMENTO LIMA</v>
      </c>
      <c r="I1294" t="str">
        <f t="shared" si="5"/>
        <v>['150201','BARRANCA | BARRANCA | DEPARTAMENTO LIMA'],</v>
      </c>
    </row>
    <row r="1295">
      <c r="A1295" s="7" t="s">
        <v>2491</v>
      </c>
      <c r="B1295" s="8" t="s">
        <v>2492</v>
      </c>
      <c r="C1295" t="str">
        <f t="shared" si="1"/>
        <v>1502</v>
      </c>
      <c r="D1295" t="str">
        <f>VLOOKUP(C1295,PROVINCIA!$A$1:$B$195,2,FALSE)</f>
        <v>BARRANCA</v>
      </c>
      <c r="E1295" s="9">
        <f t="shared" si="2"/>
        <v>15</v>
      </c>
      <c r="F1295" t="str">
        <f>VLOOKUP(E1295,DEPARTAMENTO!$A$1:$B$25,2,FALSE)</f>
        <v>DEPARTAMENTO LIMA</v>
      </c>
      <c r="G1295" t="str">
        <f t="shared" si="3"/>
        <v>15502</v>
      </c>
      <c r="H1295" t="str">
        <f t="shared" si="4"/>
        <v>PARAMONGA | BARRANCA | DEPARTAMENTO LIMA</v>
      </c>
      <c r="I1295" t="str">
        <f t="shared" si="5"/>
        <v>['150202','PARAMONGA | BARRANCA | DEPARTAMENTO LIMA'],</v>
      </c>
    </row>
    <row r="1296">
      <c r="A1296" s="7" t="s">
        <v>2493</v>
      </c>
      <c r="B1296" s="8" t="s">
        <v>2494</v>
      </c>
      <c r="C1296" t="str">
        <f t="shared" si="1"/>
        <v>1502</v>
      </c>
      <c r="D1296" t="str">
        <f>VLOOKUP(C1296,PROVINCIA!$A$1:$B$195,2,FALSE)</f>
        <v>BARRANCA</v>
      </c>
      <c r="E1296" s="9">
        <f t="shared" si="2"/>
        <v>15</v>
      </c>
      <c r="F1296" t="str">
        <f>VLOOKUP(E1296,DEPARTAMENTO!$A$1:$B$25,2,FALSE)</f>
        <v>DEPARTAMENTO LIMA</v>
      </c>
      <c r="G1296" t="str">
        <f t="shared" si="3"/>
        <v>15502</v>
      </c>
      <c r="H1296" t="str">
        <f t="shared" si="4"/>
        <v>PATIVILCA | BARRANCA | DEPARTAMENTO LIMA</v>
      </c>
      <c r="I1296" t="str">
        <f t="shared" si="5"/>
        <v>['150203','PATIVILCA | BARRANCA | DEPARTAMENTO LIMA'],</v>
      </c>
    </row>
    <row r="1297">
      <c r="A1297" s="7" t="s">
        <v>2495</v>
      </c>
      <c r="B1297" s="8" t="s">
        <v>2496</v>
      </c>
      <c r="C1297" t="str">
        <f t="shared" si="1"/>
        <v>1502</v>
      </c>
      <c r="D1297" t="str">
        <f>VLOOKUP(C1297,PROVINCIA!$A$1:$B$195,2,FALSE)</f>
        <v>BARRANCA</v>
      </c>
      <c r="E1297" s="9">
        <f t="shared" si="2"/>
        <v>15</v>
      </c>
      <c r="F1297" t="str">
        <f>VLOOKUP(E1297,DEPARTAMENTO!$A$1:$B$25,2,FALSE)</f>
        <v>DEPARTAMENTO LIMA</v>
      </c>
      <c r="G1297" t="str">
        <f t="shared" si="3"/>
        <v>15502</v>
      </c>
      <c r="H1297" t="str">
        <f t="shared" si="4"/>
        <v>SUPE | BARRANCA | DEPARTAMENTO LIMA</v>
      </c>
      <c r="I1297" t="str">
        <f t="shared" si="5"/>
        <v>['150204','SUPE | BARRANCA | DEPARTAMENTO LIMA'],</v>
      </c>
    </row>
    <row r="1298">
      <c r="A1298" s="7" t="s">
        <v>2497</v>
      </c>
      <c r="B1298" s="8" t="s">
        <v>2498</v>
      </c>
      <c r="C1298" t="str">
        <f t="shared" si="1"/>
        <v>1502</v>
      </c>
      <c r="D1298" t="str">
        <f>VLOOKUP(C1298,PROVINCIA!$A$1:$B$195,2,FALSE)</f>
        <v>BARRANCA</v>
      </c>
      <c r="E1298" s="9">
        <f t="shared" si="2"/>
        <v>15</v>
      </c>
      <c r="F1298" t="str">
        <f>VLOOKUP(E1298,DEPARTAMENTO!$A$1:$B$25,2,FALSE)</f>
        <v>DEPARTAMENTO LIMA</v>
      </c>
      <c r="G1298" t="str">
        <f t="shared" si="3"/>
        <v>15502</v>
      </c>
      <c r="H1298" t="str">
        <f t="shared" si="4"/>
        <v>SUPE PUERTO | BARRANCA | DEPARTAMENTO LIMA</v>
      </c>
      <c r="I1298" t="str">
        <f t="shared" si="5"/>
        <v>['150205','SUPE PUERTO | BARRANCA | DEPARTAMENTO LIMA'],</v>
      </c>
    </row>
    <row r="1299">
      <c r="A1299" s="7" t="s">
        <v>2499</v>
      </c>
      <c r="B1299" s="8" t="s">
        <v>2500</v>
      </c>
      <c r="C1299" t="str">
        <f t="shared" si="1"/>
        <v>1503</v>
      </c>
      <c r="D1299" t="str">
        <f>VLOOKUP(C1299,PROVINCIA!$A$1:$B$195,2,FALSE)</f>
        <v>CAJATAMBO</v>
      </c>
      <c r="E1299" s="9">
        <f t="shared" si="2"/>
        <v>15</v>
      </c>
      <c r="F1299" t="str">
        <f>VLOOKUP(E1299,DEPARTAMENTO!$A$1:$B$25,2,FALSE)</f>
        <v>DEPARTAMENTO LIMA</v>
      </c>
      <c r="G1299" t="str">
        <f t="shared" si="3"/>
        <v>15503</v>
      </c>
      <c r="H1299" t="str">
        <f t="shared" si="4"/>
        <v>CAJATAMBO | CAJATAMBO | DEPARTAMENTO LIMA</v>
      </c>
      <c r="I1299" t="str">
        <f t="shared" si="5"/>
        <v>['150301','CAJATAMBO | CAJATAMBO | DEPARTAMENTO LIMA'],</v>
      </c>
    </row>
    <row r="1300">
      <c r="A1300" s="7" t="s">
        <v>2501</v>
      </c>
      <c r="B1300" s="8" t="s">
        <v>2502</v>
      </c>
      <c r="C1300" t="str">
        <f t="shared" si="1"/>
        <v>1503</v>
      </c>
      <c r="D1300" t="str">
        <f>VLOOKUP(C1300,PROVINCIA!$A$1:$B$195,2,FALSE)</f>
        <v>CAJATAMBO</v>
      </c>
      <c r="E1300" s="9">
        <f t="shared" si="2"/>
        <v>15</v>
      </c>
      <c r="F1300" t="str">
        <f>VLOOKUP(E1300,DEPARTAMENTO!$A$1:$B$25,2,FALSE)</f>
        <v>DEPARTAMENTO LIMA</v>
      </c>
      <c r="G1300" t="str">
        <f t="shared" si="3"/>
        <v>15503</v>
      </c>
      <c r="H1300" t="str">
        <f t="shared" si="4"/>
        <v>COPA | CAJATAMBO | DEPARTAMENTO LIMA</v>
      </c>
      <c r="I1300" t="str">
        <f t="shared" si="5"/>
        <v>['150302','COPA | CAJATAMBO | DEPARTAMENTO LIMA'],</v>
      </c>
    </row>
    <row r="1301">
      <c r="A1301" s="7" t="s">
        <v>2503</v>
      </c>
      <c r="B1301" s="8" t="s">
        <v>2504</v>
      </c>
      <c r="C1301" t="str">
        <f t="shared" si="1"/>
        <v>1503</v>
      </c>
      <c r="D1301" t="str">
        <f>VLOOKUP(C1301,PROVINCIA!$A$1:$B$195,2,FALSE)</f>
        <v>CAJATAMBO</v>
      </c>
      <c r="E1301" s="9">
        <f t="shared" si="2"/>
        <v>15</v>
      </c>
      <c r="F1301" t="str">
        <f>VLOOKUP(E1301,DEPARTAMENTO!$A$1:$B$25,2,FALSE)</f>
        <v>DEPARTAMENTO LIMA</v>
      </c>
      <c r="G1301" t="str">
        <f t="shared" si="3"/>
        <v>15503</v>
      </c>
      <c r="H1301" t="str">
        <f t="shared" si="4"/>
        <v>GORGOR | CAJATAMBO | DEPARTAMENTO LIMA</v>
      </c>
      <c r="I1301" t="str">
        <f t="shared" si="5"/>
        <v>['150303','GORGOR | CAJATAMBO | DEPARTAMENTO LIMA'],</v>
      </c>
    </row>
    <row r="1302">
      <c r="A1302" s="7" t="s">
        <v>2505</v>
      </c>
      <c r="B1302" s="8" t="s">
        <v>2506</v>
      </c>
      <c r="C1302" t="str">
        <f t="shared" si="1"/>
        <v>1503</v>
      </c>
      <c r="D1302" t="str">
        <f>VLOOKUP(C1302,PROVINCIA!$A$1:$B$195,2,FALSE)</f>
        <v>CAJATAMBO</v>
      </c>
      <c r="E1302" s="9">
        <f t="shared" si="2"/>
        <v>15</v>
      </c>
      <c r="F1302" t="str">
        <f>VLOOKUP(E1302,DEPARTAMENTO!$A$1:$B$25,2,FALSE)</f>
        <v>DEPARTAMENTO LIMA</v>
      </c>
      <c r="G1302" t="str">
        <f t="shared" si="3"/>
        <v>15503</v>
      </c>
      <c r="H1302" t="str">
        <f t="shared" si="4"/>
        <v>HUANCAPON | CAJATAMBO | DEPARTAMENTO LIMA</v>
      </c>
      <c r="I1302" t="str">
        <f t="shared" si="5"/>
        <v>['150304','HUANCAPON | CAJATAMBO | DEPARTAMENTO LIMA'],</v>
      </c>
    </row>
    <row r="1303">
      <c r="A1303" s="7" t="s">
        <v>2507</v>
      </c>
      <c r="B1303" s="8" t="s">
        <v>2508</v>
      </c>
      <c r="C1303" t="str">
        <f t="shared" si="1"/>
        <v>1503</v>
      </c>
      <c r="D1303" t="str">
        <f>VLOOKUP(C1303,PROVINCIA!$A$1:$B$195,2,FALSE)</f>
        <v>CAJATAMBO</v>
      </c>
      <c r="E1303" s="9">
        <f t="shared" si="2"/>
        <v>15</v>
      </c>
      <c r="F1303" t="str">
        <f>VLOOKUP(E1303,DEPARTAMENTO!$A$1:$B$25,2,FALSE)</f>
        <v>DEPARTAMENTO LIMA</v>
      </c>
      <c r="G1303" t="str">
        <f t="shared" si="3"/>
        <v>15503</v>
      </c>
      <c r="H1303" t="str">
        <f t="shared" si="4"/>
        <v>MANAS | CAJATAMBO | DEPARTAMENTO LIMA</v>
      </c>
      <c r="I1303" t="str">
        <f t="shared" si="5"/>
        <v>['150305','MANAS | CAJATAMBO | DEPARTAMENTO LIMA'],</v>
      </c>
    </row>
    <row r="1304">
      <c r="A1304" s="7" t="s">
        <v>2509</v>
      </c>
      <c r="B1304" s="8" t="s">
        <v>2510</v>
      </c>
      <c r="C1304" t="str">
        <f t="shared" si="1"/>
        <v>1504</v>
      </c>
      <c r="D1304" t="str">
        <f>VLOOKUP(C1304,PROVINCIA!$A$1:$B$195,2,FALSE)</f>
        <v>CANTA</v>
      </c>
      <c r="E1304" s="9">
        <f t="shared" si="2"/>
        <v>15</v>
      </c>
      <c r="F1304" t="str">
        <f>VLOOKUP(E1304,DEPARTAMENTO!$A$1:$B$25,2,FALSE)</f>
        <v>DEPARTAMENTO LIMA</v>
      </c>
      <c r="G1304" t="str">
        <f t="shared" si="3"/>
        <v>15504</v>
      </c>
      <c r="H1304" t="str">
        <f t="shared" si="4"/>
        <v>CANTA | CANTA | DEPARTAMENTO LIMA</v>
      </c>
      <c r="I1304" t="str">
        <f t="shared" si="5"/>
        <v>['150401','CANTA | CANTA | DEPARTAMENTO LIMA'],</v>
      </c>
    </row>
    <row r="1305">
      <c r="A1305" s="7" t="s">
        <v>2511</v>
      </c>
      <c r="B1305" s="8" t="s">
        <v>2512</v>
      </c>
      <c r="C1305" t="str">
        <f t="shared" si="1"/>
        <v>1504</v>
      </c>
      <c r="D1305" t="str">
        <f>VLOOKUP(C1305,PROVINCIA!$A$1:$B$195,2,FALSE)</f>
        <v>CANTA</v>
      </c>
      <c r="E1305" s="9">
        <f t="shared" si="2"/>
        <v>15</v>
      </c>
      <c r="F1305" t="str">
        <f>VLOOKUP(E1305,DEPARTAMENTO!$A$1:$B$25,2,FALSE)</f>
        <v>DEPARTAMENTO LIMA</v>
      </c>
      <c r="G1305" t="str">
        <f t="shared" si="3"/>
        <v>15504</v>
      </c>
      <c r="H1305" t="str">
        <f t="shared" si="4"/>
        <v>ARAHUAY | CANTA | DEPARTAMENTO LIMA</v>
      </c>
      <c r="I1305" t="str">
        <f t="shared" si="5"/>
        <v>['150402','ARAHUAY | CANTA | DEPARTAMENTO LIMA'],</v>
      </c>
    </row>
    <row r="1306">
      <c r="A1306" s="7" t="s">
        <v>2513</v>
      </c>
      <c r="B1306" s="8" t="s">
        <v>2514</v>
      </c>
      <c r="C1306" t="str">
        <f t="shared" si="1"/>
        <v>1504</v>
      </c>
      <c r="D1306" t="str">
        <f>VLOOKUP(C1306,PROVINCIA!$A$1:$B$195,2,FALSE)</f>
        <v>CANTA</v>
      </c>
      <c r="E1306" s="9">
        <f t="shared" si="2"/>
        <v>15</v>
      </c>
      <c r="F1306" t="str">
        <f>VLOOKUP(E1306,DEPARTAMENTO!$A$1:$B$25,2,FALSE)</f>
        <v>DEPARTAMENTO LIMA</v>
      </c>
      <c r="G1306" t="str">
        <f t="shared" si="3"/>
        <v>15504</v>
      </c>
      <c r="H1306" t="str">
        <f t="shared" si="4"/>
        <v>HUAMANTANGA | CANTA | DEPARTAMENTO LIMA</v>
      </c>
      <c r="I1306" t="str">
        <f t="shared" si="5"/>
        <v>['150403','HUAMANTANGA | CANTA | DEPARTAMENTO LIMA'],</v>
      </c>
    </row>
    <row r="1307">
      <c r="A1307" s="7" t="s">
        <v>2515</v>
      </c>
      <c r="B1307" s="8" t="s">
        <v>2516</v>
      </c>
      <c r="C1307" t="str">
        <f t="shared" si="1"/>
        <v>1504</v>
      </c>
      <c r="D1307" t="str">
        <f>VLOOKUP(C1307,PROVINCIA!$A$1:$B$195,2,FALSE)</f>
        <v>CANTA</v>
      </c>
      <c r="E1307" s="9">
        <f t="shared" si="2"/>
        <v>15</v>
      </c>
      <c r="F1307" t="str">
        <f>VLOOKUP(E1307,DEPARTAMENTO!$A$1:$B$25,2,FALSE)</f>
        <v>DEPARTAMENTO LIMA</v>
      </c>
      <c r="G1307" t="str">
        <f t="shared" si="3"/>
        <v>15504</v>
      </c>
      <c r="H1307" t="str">
        <f t="shared" si="4"/>
        <v>HUAROS | CANTA | DEPARTAMENTO LIMA</v>
      </c>
      <c r="I1307" t="str">
        <f t="shared" si="5"/>
        <v>['150404','HUAROS | CANTA | DEPARTAMENTO LIMA'],</v>
      </c>
    </row>
    <row r="1308">
      <c r="A1308" s="7" t="s">
        <v>2517</v>
      </c>
      <c r="B1308" s="8" t="s">
        <v>2518</v>
      </c>
      <c r="C1308" t="str">
        <f t="shared" si="1"/>
        <v>1504</v>
      </c>
      <c r="D1308" t="str">
        <f>VLOOKUP(C1308,PROVINCIA!$A$1:$B$195,2,FALSE)</f>
        <v>CANTA</v>
      </c>
      <c r="E1308" s="9">
        <f t="shared" si="2"/>
        <v>15</v>
      </c>
      <c r="F1308" t="str">
        <f>VLOOKUP(E1308,DEPARTAMENTO!$A$1:$B$25,2,FALSE)</f>
        <v>DEPARTAMENTO LIMA</v>
      </c>
      <c r="G1308" t="str">
        <f t="shared" si="3"/>
        <v>15504</v>
      </c>
      <c r="H1308" t="str">
        <f t="shared" si="4"/>
        <v>LACHAQUI | CANTA | DEPARTAMENTO LIMA</v>
      </c>
      <c r="I1308" t="str">
        <f t="shared" si="5"/>
        <v>['150405','LACHAQUI | CANTA | DEPARTAMENTO LIMA'],</v>
      </c>
    </row>
    <row r="1309">
      <c r="A1309" s="7" t="s">
        <v>2519</v>
      </c>
      <c r="B1309" s="8" t="s">
        <v>1822</v>
      </c>
      <c r="C1309" t="str">
        <f t="shared" si="1"/>
        <v>1504</v>
      </c>
      <c r="D1309" t="str">
        <f>VLOOKUP(C1309,PROVINCIA!$A$1:$B$195,2,FALSE)</f>
        <v>CANTA</v>
      </c>
      <c r="E1309" s="9">
        <f t="shared" si="2"/>
        <v>15</v>
      </c>
      <c r="F1309" t="str">
        <f>VLOOKUP(E1309,DEPARTAMENTO!$A$1:$B$25,2,FALSE)</f>
        <v>DEPARTAMENTO LIMA</v>
      </c>
      <c r="G1309" t="str">
        <f t="shared" si="3"/>
        <v>15504</v>
      </c>
      <c r="H1309" t="str">
        <f t="shared" si="4"/>
        <v>SAN BUENAVENTURA | CANTA | DEPARTAMENTO LIMA</v>
      </c>
      <c r="I1309" t="str">
        <f t="shared" si="5"/>
        <v>['150406','SAN BUENAVENTURA | CANTA | DEPARTAMENTO LIMA'],</v>
      </c>
    </row>
    <row r="1310">
      <c r="A1310" s="7" t="s">
        <v>2520</v>
      </c>
      <c r="B1310" s="8" t="s">
        <v>2521</v>
      </c>
      <c r="C1310" t="str">
        <f t="shared" si="1"/>
        <v>1504</v>
      </c>
      <c r="D1310" t="str">
        <f>VLOOKUP(C1310,PROVINCIA!$A$1:$B$195,2,FALSE)</f>
        <v>CANTA</v>
      </c>
      <c r="E1310" s="9">
        <f t="shared" si="2"/>
        <v>15</v>
      </c>
      <c r="F1310" t="str">
        <f>VLOOKUP(E1310,DEPARTAMENTO!$A$1:$B$25,2,FALSE)</f>
        <v>DEPARTAMENTO LIMA</v>
      </c>
      <c r="G1310" t="str">
        <f t="shared" si="3"/>
        <v>15504</v>
      </c>
      <c r="H1310" t="str">
        <f t="shared" si="4"/>
        <v>SANTA ROSA DE QUIVES | CANTA | DEPARTAMENTO LIMA</v>
      </c>
      <c r="I1310" t="str">
        <f t="shared" si="5"/>
        <v>['150407','SANTA ROSA DE QUIVES | CANTA | DEPARTAMENTO LIMA'],</v>
      </c>
    </row>
    <row r="1311">
      <c r="A1311" s="7" t="s">
        <v>2522</v>
      </c>
      <c r="B1311" s="8" t="s">
        <v>2523</v>
      </c>
      <c r="C1311" t="str">
        <f t="shared" si="1"/>
        <v>1505</v>
      </c>
      <c r="D1311" t="str">
        <f>VLOOKUP(C1311,PROVINCIA!$A$1:$B$195,2,FALSE)</f>
        <v>CAÑETE</v>
      </c>
      <c r="E1311" s="9">
        <f t="shared" si="2"/>
        <v>15</v>
      </c>
      <c r="F1311" t="str">
        <f>VLOOKUP(E1311,DEPARTAMENTO!$A$1:$B$25,2,FALSE)</f>
        <v>DEPARTAMENTO LIMA</v>
      </c>
      <c r="G1311" t="str">
        <f t="shared" si="3"/>
        <v>15505</v>
      </c>
      <c r="H1311" t="str">
        <f t="shared" si="4"/>
        <v>SAN VICENTE DE CAÑETE | CAÑETE | DEPARTAMENTO LIMA</v>
      </c>
      <c r="I1311" t="str">
        <f t="shared" si="5"/>
        <v>['150501','SAN VICENTE DE CAÑETE | CAÑETE | DEPARTAMENTO LIMA'],</v>
      </c>
    </row>
    <row r="1312">
      <c r="A1312" s="7" t="s">
        <v>2524</v>
      </c>
      <c r="B1312" s="8" t="s">
        <v>2525</v>
      </c>
      <c r="C1312" t="str">
        <f t="shared" si="1"/>
        <v>1505</v>
      </c>
      <c r="D1312" t="str">
        <f>VLOOKUP(C1312,PROVINCIA!$A$1:$B$195,2,FALSE)</f>
        <v>CAÑETE</v>
      </c>
      <c r="E1312" s="9">
        <f t="shared" si="2"/>
        <v>15</v>
      </c>
      <c r="F1312" t="str">
        <f>VLOOKUP(E1312,DEPARTAMENTO!$A$1:$B$25,2,FALSE)</f>
        <v>DEPARTAMENTO LIMA</v>
      </c>
      <c r="G1312" t="str">
        <f t="shared" si="3"/>
        <v>15505</v>
      </c>
      <c r="H1312" t="str">
        <f t="shared" si="4"/>
        <v>ASIA | CAÑETE | DEPARTAMENTO LIMA</v>
      </c>
      <c r="I1312" t="str">
        <f t="shared" si="5"/>
        <v>['150502','ASIA | CAÑETE | DEPARTAMENTO LIMA'],</v>
      </c>
    </row>
    <row r="1313">
      <c r="A1313" s="7" t="s">
        <v>2526</v>
      </c>
      <c r="B1313" s="8" t="s">
        <v>2527</v>
      </c>
      <c r="C1313" t="str">
        <f t="shared" si="1"/>
        <v>1505</v>
      </c>
      <c r="D1313" t="str">
        <f>VLOOKUP(C1313,PROVINCIA!$A$1:$B$195,2,FALSE)</f>
        <v>CAÑETE</v>
      </c>
      <c r="E1313" s="9">
        <f t="shared" si="2"/>
        <v>15</v>
      </c>
      <c r="F1313" t="str">
        <f>VLOOKUP(E1313,DEPARTAMENTO!$A$1:$B$25,2,FALSE)</f>
        <v>DEPARTAMENTO LIMA</v>
      </c>
      <c r="G1313" t="str">
        <f t="shared" si="3"/>
        <v>15505</v>
      </c>
      <c r="H1313" t="str">
        <f t="shared" si="4"/>
        <v>CALANGO | CAÑETE | DEPARTAMENTO LIMA</v>
      </c>
      <c r="I1313" t="str">
        <f t="shared" si="5"/>
        <v>['150503','CALANGO | CAÑETE | DEPARTAMENTO LIMA'],</v>
      </c>
    </row>
    <row r="1314">
      <c r="A1314" s="7" t="s">
        <v>2528</v>
      </c>
      <c r="B1314" s="8" t="s">
        <v>2529</v>
      </c>
      <c r="C1314" t="str">
        <f t="shared" si="1"/>
        <v>1505</v>
      </c>
      <c r="D1314" t="str">
        <f>VLOOKUP(C1314,PROVINCIA!$A$1:$B$195,2,FALSE)</f>
        <v>CAÑETE</v>
      </c>
      <c r="E1314" s="9">
        <f t="shared" si="2"/>
        <v>15</v>
      </c>
      <c r="F1314" t="str">
        <f>VLOOKUP(E1314,DEPARTAMENTO!$A$1:$B$25,2,FALSE)</f>
        <v>DEPARTAMENTO LIMA</v>
      </c>
      <c r="G1314" t="str">
        <f t="shared" si="3"/>
        <v>15505</v>
      </c>
      <c r="H1314" t="str">
        <f t="shared" si="4"/>
        <v>CERRO AZUL | CAÑETE | DEPARTAMENTO LIMA</v>
      </c>
      <c r="I1314" t="str">
        <f t="shared" si="5"/>
        <v>['150504','CERRO AZUL | CAÑETE | DEPARTAMENTO LIMA'],</v>
      </c>
    </row>
    <row r="1315">
      <c r="A1315" s="7" t="s">
        <v>2530</v>
      </c>
      <c r="B1315" s="8" t="s">
        <v>1956</v>
      </c>
      <c r="C1315" t="str">
        <f t="shared" si="1"/>
        <v>1505</v>
      </c>
      <c r="D1315" t="str">
        <f>VLOOKUP(C1315,PROVINCIA!$A$1:$B$195,2,FALSE)</f>
        <v>CAÑETE</v>
      </c>
      <c r="E1315" s="9">
        <f t="shared" si="2"/>
        <v>15</v>
      </c>
      <c r="F1315" t="str">
        <f>VLOOKUP(E1315,DEPARTAMENTO!$A$1:$B$25,2,FALSE)</f>
        <v>DEPARTAMENTO LIMA</v>
      </c>
      <c r="G1315" t="str">
        <f t="shared" si="3"/>
        <v>15505</v>
      </c>
      <c r="H1315" t="str">
        <f t="shared" si="4"/>
        <v>CHILCA | CAÑETE | DEPARTAMENTO LIMA</v>
      </c>
      <c r="I1315" t="str">
        <f t="shared" si="5"/>
        <v>['150505','CHILCA | CAÑETE | DEPARTAMENTO LIMA'],</v>
      </c>
    </row>
    <row r="1316">
      <c r="A1316" s="7" t="s">
        <v>2531</v>
      </c>
      <c r="B1316" s="8" t="s">
        <v>2532</v>
      </c>
      <c r="C1316" t="str">
        <f t="shared" si="1"/>
        <v>1505</v>
      </c>
      <c r="D1316" t="str">
        <f>VLOOKUP(C1316,PROVINCIA!$A$1:$B$195,2,FALSE)</f>
        <v>CAÑETE</v>
      </c>
      <c r="E1316" s="9">
        <f t="shared" si="2"/>
        <v>15</v>
      </c>
      <c r="F1316" t="str">
        <f>VLOOKUP(E1316,DEPARTAMENTO!$A$1:$B$25,2,FALSE)</f>
        <v>DEPARTAMENTO LIMA</v>
      </c>
      <c r="G1316" t="str">
        <f t="shared" si="3"/>
        <v>15505</v>
      </c>
      <c r="H1316" t="str">
        <f t="shared" si="4"/>
        <v>COAYLLO | CAÑETE | DEPARTAMENTO LIMA</v>
      </c>
      <c r="I1316" t="str">
        <f t="shared" si="5"/>
        <v>['150506','COAYLLO | CAÑETE | DEPARTAMENTO LIMA'],</v>
      </c>
    </row>
    <row r="1317">
      <c r="A1317" s="7" t="s">
        <v>2533</v>
      </c>
      <c r="B1317" s="8" t="s">
        <v>2534</v>
      </c>
      <c r="C1317" t="str">
        <f t="shared" si="1"/>
        <v>1505</v>
      </c>
      <c r="D1317" t="str">
        <f>VLOOKUP(C1317,PROVINCIA!$A$1:$B$195,2,FALSE)</f>
        <v>CAÑETE</v>
      </c>
      <c r="E1317" s="9">
        <f t="shared" si="2"/>
        <v>15</v>
      </c>
      <c r="F1317" t="str">
        <f>VLOOKUP(E1317,DEPARTAMENTO!$A$1:$B$25,2,FALSE)</f>
        <v>DEPARTAMENTO LIMA</v>
      </c>
      <c r="G1317" t="str">
        <f t="shared" si="3"/>
        <v>15505</v>
      </c>
      <c r="H1317" t="str">
        <f t="shared" si="4"/>
        <v>IMPERIAL | CAÑETE | DEPARTAMENTO LIMA</v>
      </c>
      <c r="I1317" t="str">
        <f t="shared" si="5"/>
        <v>['150507','IMPERIAL | CAÑETE | DEPARTAMENTO LIMA'],</v>
      </c>
    </row>
    <row r="1318">
      <c r="A1318" s="7" t="s">
        <v>2535</v>
      </c>
      <c r="B1318" s="8" t="s">
        <v>2536</v>
      </c>
      <c r="C1318" t="str">
        <f t="shared" si="1"/>
        <v>1505</v>
      </c>
      <c r="D1318" t="str">
        <f>VLOOKUP(C1318,PROVINCIA!$A$1:$B$195,2,FALSE)</f>
        <v>CAÑETE</v>
      </c>
      <c r="E1318" s="9">
        <f t="shared" si="2"/>
        <v>15</v>
      </c>
      <c r="F1318" t="str">
        <f>VLOOKUP(E1318,DEPARTAMENTO!$A$1:$B$25,2,FALSE)</f>
        <v>DEPARTAMENTO LIMA</v>
      </c>
      <c r="G1318" t="str">
        <f t="shared" si="3"/>
        <v>15505</v>
      </c>
      <c r="H1318" t="str">
        <f t="shared" si="4"/>
        <v>LUNAHUANA | CAÑETE | DEPARTAMENTO LIMA</v>
      </c>
      <c r="I1318" t="str">
        <f t="shared" si="5"/>
        <v>['150508','LUNAHUANA | CAÑETE | DEPARTAMENTO LIMA'],</v>
      </c>
    </row>
    <row r="1319">
      <c r="A1319" s="7" t="s">
        <v>2537</v>
      </c>
      <c r="B1319" s="8" t="s">
        <v>2538</v>
      </c>
      <c r="C1319" t="str">
        <f t="shared" si="1"/>
        <v>1505</v>
      </c>
      <c r="D1319" t="str">
        <f>VLOOKUP(C1319,PROVINCIA!$A$1:$B$195,2,FALSE)</f>
        <v>CAÑETE</v>
      </c>
      <c r="E1319" s="9">
        <f t="shared" si="2"/>
        <v>15</v>
      </c>
      <c r="F1319" t="str">
        <f>VLOOKUP(E1319,DEPARTAMENTO!$A$1:$B$25,2,FALSE)</f>
        <v>DEPARTAMENTO LIMA</v>
      </c>
      <c r="G1319" t="str">
        <f t="shared" si="3"/>
        <v>15505</v>
      </c>
      <c r="H1319" t="str">
        <f t="shared" si="4"/>
        <v>MALA | CAÑETE | DEPARTAMENTO LIMA</v>
      </c>
      <c r="I1319" t="str">
        <f t="shared" si="5"/>
        <v>['150509','MALA | CAÑETE | DEPARTAMENTO LIMA'],</v>
      </c>
    </row>
    <row r="1320">
      <c r="A1320" s="7" t="s">
        <v>2539</v>
      </c>
      <c r="B1320" s="8" t="s">
        <v>2540</v>
      </c>
      <c r="C1320" t="str">
        <f t="shared" si="1"/>
        <v>1505</v>
      </c>
      <c r="D1320" t="str">
        <f>VLOOKUP(C1320,PROVINCIA!$A$1:$B$195,2,FALSE)</f>
        <v>CAÑETE</v>
      </c>
      <c r="E1320" s="9">
        <f t="shared" si="2"/>
        <v>15</v>
      </c>
      <c r="F1320" t="str">
        <f>VLOOKUP(E1320,DEPARTAMENTO!$A$1:$B$25,2,FALSE)</f>
        <v>DEPARTAMENTO LIMA</v>
      </c>
      <c r="G1320" t="str">
        <f t="shared" si="3"/>
        <v>15505</v>
      </c>
      <c r="H1320" t="str">
        <f t="shared" si="4"/>
        <v>NUEVO IMPERIAL | CAÑETE | DEPARTAMENTO LIMA</v>
      </c>
      <c r="I1320" t="str">
        <f t="shared" si="5"/>
        <v>['150510','NUEVO IMPERIAL | CAÑETE | DEPARTAMENTO LIMA'],</v>
      </c>
    </row>
    <row r="1321">
      <c r="A1321" s="7" t="s">
        <v>2541</v>
      </c>
      <c r="B1321" s="8" t="s">
        <v>2542</v>
      </c>
      <c r="C1321" t="str">
        <f t="shared" si="1"/>
        <v>1505</v>
      </c>
      <c r="D1321" t="str">
        <f>VLOOKUP(C1321,PROVINCIA!$A$1:$B$195,2,FALSE)</f>
        <v>CAÑETE</v>
      </c>
      <c r="E1321" s="9">
        <f t="shared" si="2"/>
        <v>15</v>
      </c>
      <c r="F1321" t="str">
        <f>VLOOKUP(E1321,DEPARTAMENTO!$A$1:$B$25,2,FALSE)</f>
        <v>DEPARTAMENTO LIMA</v>
      </c>
      <c r="G1321" t="str">
        <f t="shared" si="3"/>
        <v>15505</v>
      </c>
      <c r="H1321" t="str">
        <f t="shared" si="4"/>
        <v>PACARAN | CAÑETE | DEPARTAMENTO LIMA</v>
      </c>
      <c r="I1321" t="str">
        <f t="shared" si="5"/>
        <v>['150511','PACARAN | CAÑETE | DEPARTAMENTO LIMA'],</v>
      </c>
    </row>
    <row r="1322">
      <c r="A1322" s="7" t="s">
        <v>2543</v>
      </c>
      <c r="B1322" s="8" t="s">
        <v>2544</v>
      </c>
      <c r="C1322" t="str">
        <f t="shared" si="1"/>
        <v>1505</v>
      </c>
      <c r="D1322" t="str">
        <f>VLOOKUP(C1322,PROVINCIA!$A$1:$B$195,2,FALSE)</f>
        <v>CAÑETE</v>
      </c>
      <c r="E1322" s="9">
        <f t="shared" si="2"/>
        <v>15</v>
      </c>
      <c r="F1322" t="str">
        <f>VLOOKUP(E1322,DEPARTAMENTO!$A$1:$B$25,2,FALSE)</f>
        <v>DEPARTAMENTO LIMA</v>
      </c>
      <c r="G1322" t="str">
        <f t="shared" si="3"/>
        <v>15505</v>
      </c>
      <c r="H1322" t="str">
        <f t="shared" si="4"/>
        <v>QUILMANA | CAÑETE | DEPARTAMENTO LIMA</v>
      </c>
      <c r="I1322" t="str">
        <f t="shared" si="5"/>
        <v>['150512','QUILMANA | CAÑETE | DEPARTAMENTO LIMA'],</v>
      </c>
    </row>
    <row r="1323">
      <c r="A1323" s="7" t="s">
        <v>2545</v>
      </c>
      <c r="B1323" s="8" t="s">
        <v>647</v>
      </c>
      <c r="C1323" t="str">
        <f t="shared" si="1"/>
        <v>1505</v>
      </c>
      <c r="D1323" t="str">
        <f>VLOOKUP(C1323,PROVINCIA!$A$1:$B$195,2,FALSE)</f>
        <v>CAÑETE</v>
      </c>
      <c r="E1323" s="9">
        <f t="shared" si="2"/>
        <v>15</v>
      </c>
      <c r="F1323" t="str">
        <f>VLOOKUP(E1323,DEPARTAMENTO!$A$1:$B$25,2,FALSE)</f>
        <v>DEPARTAMENTO LIMA</v>
      </c>
      <c r="G1323" t="str">
        <f t="shared" si="3"/>
        <v>15505</v>
      </c>
      <c r="H1323" t="str">
        <f t="shared" si="4"/>
        <v>SAN ANTONIO | CAÑETE | DEPARTAMENTO LIMA</v>
      </c>
      <c r="I1323" t="str">
        <f t="shared" si="5"/>
        <v>['150513','SAN ANTONIO | CAÑETE | DEPARTAMENTO LIMA'],</v>
      </c>
    </row>
    <row r="1324">
      <c r="A1324" s="7" t="s">
        <v>2546</v>
      </c>
      <c r="B1324" s="8" t="s">
        <v>275</v>
      </c>
      <c r="C1324" t="str">
        <f t="shared" si="1"/>
        <v>1505</v>
      </c>
      <c r="D1324" t="str">
        <f>VLOOKUP(C1324,PROVINCIA!$A$1:$B$195,2,FALSE)</f>
        <v>CAÑETE</v>
      </c>
      <c r="E1324" s="9">
        <f t="shared" si="2"/>
        <v>15</v>
      </c>
      <c r="F1324" t="str">
        <f>VLOOKUP(E1324,DEPARTAMENTO!$A$1:$B$25,2,FALSE)</f>
        <v>DEPARTAMENTO LIMA</v>
      </c>
      <c r="G1324" t="str">
        <f t="shared" si="3"/>
        <v>15505</v>
      </c>
      <c r="H1324" t="str">
        <f t="shared" si="4"/>
        <v>SAN LUIS | CAÑETE | DEPARTAMENTO LIMA</v>
      </c>
      <c r="I1324" t="str">
        <f t="shared" si="5"/>
        <v>['150514','SAN LUIS | CAÑETE | DEPARTAMENTO LIMA'],</v>
      </c>
    </row>
    <row r="1325">
      <c r="A1325" s="7" t="s">
        <v>2547</v>
      </c>
      <c r="B1325" s="8" t="s">
        <v>2548</v>
      </c>
      <c r="C1325" t="str">
        <f t="shared" si="1"/>
        <v>1505</v>
      </c>
      <c r="D1325" t="str">
        <f>VLOOKUP(C1325,PROVINCIA!$A$1:$B$195,2,FALSE)</f>
        <v>CAÑETE</v>
      </c>
      <c r="E1325" s="9">
        <f t="shared" si="2"/>
        <v>15</v>
      </c>
      <c r="F1325" t="str">
        <f>VLOOKUP(E1325,DEPARTAMENTO!$A$1:$B$25,2,FALSE)</f>
        <v>DEPARTAMENTO LIMA</v>
      </c>
      <c r="G1325" t="str">
        <f t="shared" si="3"/>
        <v>15505</v>
      </c>
      <c r="H1325" t="str">
        <f t="shared" si="4"/>
        <v>SANTA CRUZ DE FLORES | CAÑETE | DEPARTAMENTO LIMA</v>
      </c>
      <c r="I1325" t="str">
        <f t="shared" si="5"/>
        <v>['150515','SANTA CRUZ DE FLORES | CAÑETE | DEPARTAMENTO LIMA'],</v>
      </c>
    </row>
    <row r="1326">
      <c r="A1326" s="7" t="s">
        <v>2549</v>
      </c>
      <c r="B1326" s="8" t="s">
        <v>2550</v>
      </c>
      <c r="C1326" t="str">
        <f t="shared" si="1"/>
        <v>1505</v>
      </c>
      <c r="D1326" t="str">
        <f>VLOOKUP(C1326,PROVINCIA!$A$1:$B$195,2,FALSE)</f>
        <v>CAÑETE</v>
      </c>
      <c r="E1326" s="9">
        <f t="shared" si="2"/>
        <v>15</v>
      </c>
      <c r="F1326" t="str">
        <f>VLOOKUP(E1326,DEPARTAMENTO!$A$1:$B$25,2,FALSE)</f>
        <v>DEPARTAMENTO LIMA</v>
      </c>
      <c r="G1326" t="str">
        <f t="shared" si="3"/>
        <v>15505</v>
      </c>
      <c r="H1326" t="str">
        <f t="shared" si="4"/>
        <v>ZUÑIGA | CAÑETE | DEPARTAMENTO LIMA</v>
      </c>
      <c r="I1326" t="str">
        <f t="shared" si="5"/>
        <v>['150516','ZUÑIGA | CAÑETE | DEPARTAMENTO LIMA'],</v>
      </c>
    </row>
    <row r="1327">
      <c r="A1327" s="7" t="s">
        <v>2551</v>
      </c>
      <c r="B1327" s="8" t="s">
        <v>2552</v>
      </c>
      <c r="C1327" t="str">
        <f t="shared" si="1"/>
        <v>1506</v>
      </c>
      <c r="D1327" t="str">
        <f>VLOOKUP(C1327,PROVINCIA!$A$1:$B$195,2,FALSE)</f>
        <v>HUARAL</v>
      </c>
      <c r="E1327" s="9">
        <f t="shared" si="2"/>
        <v>15</v>
      </c>
      <c r="F1327" t="str">
        <f>VLOOKUP(E1327,DEPARTAMENTO!$A$1:$B$25,2,FALSE)</f>
        <v>DEPARTAMENTO LIMA</v>
      </c>
      <c r="G1327" t="str">
        <f t="shared" si="3"/>
        <v>15506</v>
      </c>
      <c r="H1327" t="str">
        <f t="shared" si="4"/>
        <v>HUARAL | HUARAL | DEPARTAMENTO LIMA</v>
      </c>
      <c r="I1327" t="str">
        <f t="shared" si="5"/>
        <v>['150601','HUARAL | HUARAL | DEPARTAMENTO LIMA'],</v>
      </c>
    </row>
    <row r="1328">
      <c r="A1328" s="7" t="s">
        <v>2553</v>
      </c>
      <c r="B1328" s="8" t="s">
        <v>2554</v>
      </c>
      <c r="C1328" t="str">
        <f t="shared" si="1"/>
        <v>1506</v>
      </c>
      <c r="D1328" t="str">
        <f>VLOOKUP(C1328,PROVINCIA!$A$1:$B$195,2,FALSE)</f>
        <v>HUARAL</v>
      </c>
      <c r="E1328" s="9">
        <f t="shared" si="2"/>
        <v>15</v>
      </c>
      <c r="F1328" t="str">
        <f>VLOOKUP(E1328,DEPARTAMENTO!$A$1:$B$25,2,FALSE)</f>
        <v>DEPARTAMENTO LIMA</v>
      </c>
      <c r="G1328" t="str">
        <f t="shared" si="3"/>
        <v>15506</v>
      </c>
      <c r="H1328" t="str">
        <f t="shared" si="4"/>
        <v>ATAVILLOS ALTO | HUARAL | DEPARTAMENTO LIMA</v>
      </c>
      <c r="I1328" t="str">
        <f t="shared" si="5"/>
        <v>['150602','ATAVILLOS ALTO | HUARAL | DEPARTAMENTO LIMA'],</v>
      </c>
    </row>
    <row r="1329">
      <c r="A1329" s="7" t="s">
        <v>2555</v>
      </c>
      <c r="B1329" s="8" t="s">
        <v>2556</v>
      </c>
      <c r="C1329" t="str">
        <f t="shared" si="1"/>
        <v>1506</v>
      </c>
      <c r="D1329" t="str">
        <f>VLOOKUP(C1329,PROVINCIA!$A$1:$B$195,2,FALSE)</f>
        <v>HUARAL</v>
      </c>
      <c r="E1329" s="9">
        <f t="shared" si="2"/>
        <v>15</v>
      </c>
      <c r="F1329" t="str">
        <f>VLOOKUP(E1329,DEPARTAMENTO!$A$1:$B$25,2,FALSE)</f>
        <v>DEPARTAMENTO LIMA</v>
      </c>
      <c r="G1329" t="str">
        <f t="shared" si="3"/>
        <v>15506</v>
      </c>
      <c r="H1329" t="str">
        <f t="shared" si="4"/>
        <v>ATAVILLOS BAJO | HUARAL | DEPARTAMENTO LIMA</v>
      </c>
      <c r="I1329" t="str">
        <f t="shared" si="5"/>
        <v>['150603','ATAVILLOS BAJO | HUARAL | DEPARTAMENTO LIMA'],</v>
      </c>
    </row>
    <row r="1330">
      <c r="A1330" s="7" t="s">
        <v>2557</v>
      </c>
      <c r="B1330" s="8" t="s">
        <v>2558</v>
      </c>
      <c r="C1330" t="str">
        <f t="shared" si="1"/>
        <v>1506</v>
      </c>
      <c r="D1330" t="str">
        <f>VLOOKUP(C1330,PROVINCIA!$A$1:$B$195,2,FALSE)</f>
        <v>HUARAL</v>
      </c>
      <c r="E1330" s="9">
        <f t="shared" si="2"/>
        <v>15</v>
      </c>
      <c r="F1330" t="str">
        <f>VLOOKUP(E1330,DEPARTAMENTO!$A$1:$B$25,2,FALSE)</f>
        <v>DEPARTAMENTO LIMA</v>
      </c>
      <c r="G1330" t="str">
        <f t="shared" si="3"/>
        <v>15506</v>
      </c>
      <c r="H1330" t="str">
        <f t="shared" si="4"/>
        <v>AUCALLAMA | HUARAL | DEPARTAMENTO LIMA</v>
      </c>
      <c r="I1330" t="str">
        <f t="shared" si="5"/>
        <v>['150604','AUCALLAMA | HUARAL | DEPARTAMENTO LIMA'],</v>
      </c>
    </row>
    <row r="1331">
      <c r="A1331" s="7" t="s">
        <v>2559</v>
      </c>
      <c r="B1331" s="8" t="s">
        <v>1266</v>
      </c>
      <c r="C1331" t="str">
        <f t="shared" si="1"/>
        <v>1506</v>
      </c>
      <c r="D1331" t="str">
        <f>VLOOKUP(C1331,PROVINCIA!$A$1:$B$195,2,FALSE)</f>
        <v>HUARAL</v>
      </c>
      <c r="E1331" s="9">
        <f t="shared" si="2"/>
        <v>15</v>
      </c>
      <c r="F1331" t="str">
        <f>VLOOKUP(E1331,DEPARTAMENTO!$A$1:$B$25,2,FALSE)</f>
        <v>DEPARTAMENTO LIMA</v>
      </c>
      <c r="G1331" t="str">
        <f t="shared" si="3"/>
        <v>15506</v>
      </c>
      <c r="H1331" t="str">
        <f t="shared" si="4"/>
        <v>CHANCAY | HUARAL | DEPARTAMENTO LIMA</v>
      </c>
      <c r="I1331" t="str">
        <f t="shared" si="5"/>
        <v>['150605','CHANCAY | HUARAL | DEPARTAMENTO LIMA'],</v>
      </c>
    </row>
    <row r="1332">
      <c r="A1332" s="7" t="s">
        <v>2560</v>
      </c>
      <c r="B1332" s="8" t="s">
        <v>2561</v>
      </c>
      <c r="C1332" t="str">
        <f t="shared" si="1"/>
        <v>1506</v>
      </c>
      <c r="D1332" t="str">
        <f>VLOOKUP(C1332,PROVINCIA!$A$1:$B$195,2,FALSE)</f>
        <v>HUARAL</v>
      </c>
      <c r="E1332" s="9">
        <f t="shared" si="2"/>
        <v>15</v>
      </c>
      <c r="F1332" t="str">
        <f>VLOOKUP(E1332,DEPARTAMENTO!$A$1:$B$25,2,FALSE)</f>
        <v>DEPARTAMENTO LIMA</v>
      </c>
      <c r="G1332" t="str">
        <f t="shared" si="3"/>
        <v>15506</v>
      </c>
      <c r="H1332" t="str">
        <f t="shared" si="4"/>
        <v>IHUARI | HUARAL | DEPARTAMENTO LIMA</v>
      </c>
      <c r="I1332" t="str">
        <f t="shared" si="5"/>
        <v>['150606','IHUARI | HUARAL | DEPARTAMENTO LIMA'],</v>
      </c>
    </row>
    <row r="1333">
      <c r="A1333" s="7" t="s">
        <v>2562</v>
      </c>
      <c r="B1333" s="8" t="s">
        <v>2563</v>
      </c>
      <c r="C1333" t="str">
        <f t="shared" si="1"/>
        <v>1506</v>
      </c>
      <c r="D1333" t="str">
        <f>VLOOKUP(C1333,PROVINCIA!$A$1:$B$195,2,FALSE)</f>
        <v>HUARAL</v>
      </c>
      <c r="E1333" s="9">
        <f t="shared" si="2"/>
        <v>15</v>
      </c>
      <c r="F1333" t="str">
        <f>VLOOKUP(E1333,DEPARTAMENTO!$A$1:$B$25,2,FALSE)</f>
        <v>DEPARTAMENTO LIMA</v>
      </c>
      <c r="G1333" t="str">
        <f t="shared" si="3"/>
        <v>15506</v>
      </c>
      <c r="H1333" t="str">
        <f t="shared" si="4"/>
        <v>LAMPIAN | HUARAL | DEPARTAMENTO LIMA</v>
      </c>
      <c r="I1333" t="str">
        <f t="shared" si="5"/>
        <v>['150607','LAMPIAN | HUARAL | DEPARTAMENTO LIMA'],</v>
      </c>
    </row>
    <row r="1334">
      <c r="A1334" s="7" t="s">
        <v>2564</v>
      </c>
      <c r="B1334" s="8" t="s">
        <v>2565</v>
      </c>
      <c r="C1334" t="str">
        <f t="shared" si="1"/>
        <v>1506</v>
      </c>
      <c r="D1334" t="str">
        <f>VLOOKUP(C1334,PROVINCIA!$A$1:$B$195,2,FALSE)</f>
        <v>HUARAL</v>
      </c>
      <c r="E1334" s="9">
        <f t="shared" si="2"/>
        <v>15</v>
      </c>
      <c r="F1334" t="str">
        <f>VLOOKUP(E1334,DEPARTAMENTO!$A$1:$B$25,2,FALSE)</f>
        <v>DEPARTAMENTO LIMA</v>
      </c>
      <c r="G1334" t="str">
        <f t="shared" si="3"/>
        <v>15506</v>
      </c>
      <c r="H1334" t="str">
        <f t="shared" si="4"/>
        <v>PACARAOS | HUARAL | DEPARTAMENTO LIMA</v>
      </c>
      <c r="I1334" t="str">
        <f t="shared" si="5"/>
        <v>['150608','PACARAOS | HUARAL | DEPARTAMENTO LIMA'],</v>
      </c>
    </row>
    <row r="1335">
      <c r="A1335" s="7" t="s">
        <v>2566</v>
      </c>
      <c r="B1335" s="8" t="s">
        <v>2567</v>
      </c>
      <c r="C1335" t="str">
        <f t="shared" si="1"/>
        <v>1506</v>
      </c>
      <c r="D1335" t="str">
        <f>VLOOKUP(C1335,PROVINCIA!$A$1:$B$195,2,FALSE)</f>
        <v>HUARAL</v>
      </c>
      <c r="E1335" s="9">
        <f t="shared" si="2"/>
        <v>15</v>
      </c>
      <c r="F1335" t="str">
        <f>VLOOKUP(E1335,DEPARTAMENTO!$A$1:$B$25,2,FALSE)</f>
        <v>DEPARTAMENTO LIMA</v>
      </c>
      <c r="G1335" t="str">
        <f t="shared" si="3"/>
        <v>15506</v>
      </c>
      <c r="H1335" t="str">
        <f t="shared" si="4"/>
        <v>SAN MIGUEL DE ACOS | HUARAL | DEPARTAMENTO LIMA</v>
      </c>
      <c r="I1335" t="str">
        <f t="shared" si="5"/>
        <v>['150609','SAN MIGUEL DE ACOS | HUARAL | DEPARTAMENTO LIMA'],</v>
      </c>
    </row>
    <row r="1336">
      <c r="A1336" s="7" t="s">
        <v>2568</v>
      </c>
      <c r="B1336" s="8" t="s">
        <v>2569</v>
      </c>
      <c r="C1336" t="str">
        <f t="shared" si="1"/>
        <v>1506</v>
      </c>
      <c r="D1336" t="str">
        <f>VLOOKUP(C1336,PROVINCIA!$A$1:$B$195,2,FALSE)</f>
        <v>HUARAL</v>
      </c>
      <c r="E1336" s="9">
        <f t="shared" si="2"/>
        <v>15</v>
      </c>
      <c r="F1336" t="str">
        <f>VLOOKUP(E1336,DEPARTAMENTO!$A$1:$B$25,2,FALSE)</f>
        <v>DEPARTAMENTO LIMA</v>
      </c>
      <c r="G1336" t="str">
        <f t="shared" si="3"/>
        <v>15506</v>
      </c>
      <c r="H1336" t="str">
        <f t="shared" si="4"/>
        <v>SANTA CRUZ DE ANDAMARCA | HUARAL | DEPARTAMENTO LIMA</v>
      </c>
      <c r="I1336" t="str">
        <f t="shared" si="5"/>
        <v>['150610','SANTA CRUZ DE ANDAMARCA | HUARAL | DEPARTAMENTO LIMA'],</v>
      </c>
    </row>
    <row r="1337">
      <c r="A1337" s="7" t="s">
        <v>2570</v>
      </c>
      <c r="B1337" s="8" t="s">
        <v>2571</v>
      </c>
      <c r="C1337" t="str">
        <f t="shared" si="1"/>
        <v>1506</v>
      </c>
      <c r="D1337" t="str">
        <f>VLOOKUP(C1337,PROVINCIA!$A$1:$B$195,2,FALSE)</f>
        <v>HUARAL</v>
      </c>
      <c r="E1337" s="9">
        <f t="shared" si="2"/>
        <v>15</v>
      </c>
      <c r="F1337" t="str">
        <f>VLOOKUP(E1337,DEPARTAMENTO!$A$1:$B$25,2,FALSE)</f>
        <v>DEPARTAMENTO LIMA</v>
      </c>
      <c r="G1337" t="str">
        <f t="shared" si="3"/>
        <v>15506</v>
      </c>
      <c r="H1337" t="str">
        <f t="shared" si="4"/>
        <v>SUMBILCA | HUARAL | DEPARTAMENTO LIMA</v>
      </c>
      <c r="I1337" t="str">
        <f t="shared" si="5"/>
        <v>['150611','SUMBILCA | HUARAL | DEPARTAMENTO LIMA'],</v>
      </c>
    </row>
    <row r="1338">
      <c r="A1338" s="7" t="s">
        <v>2572</v>
      </c>
      <c r="B1338" s="8" t="s">
        <v>2573</v>
      </c>
      <c r="C1338" t="str">
        <f t="shared" si="1"/>
        <v>1506</v>
      </c>
      <c r="D1338" t="str">
        <f>VLOOKUP(C1338,PROVINCIA!$A$1:$B$195,2,FALSE)</f>
        <v>HUARAL</v>
      </c>
      <c r="E1338" s="9">
        <f t="shared" si="2"/>
        <v>15</v>
      </c>
      <c r="F1338" t="str">
        <f>VLOOKUP(E1338,DEPARTAMENTO!$A$1:$B$25,2,FALSE)</f>
        <v>DEPARTAMENTO LIMA</v>
      </c>
      <c r="G1338" t="str">
        <f t="shared" si="3"/>
        <v>15506</v>
      </c>
      <c r="H1338" t="str">
        <f t="shared" si="4"/>
        <v>VEINTISIETE DE NOVIEMBRE | HUARAL | DEPARTAMENTO LIMA</v>
      </c>
      <c r="I1338" t="str">
        <f t="shared" si="5"/>
        <v>['150612','VEINTISIETE DE NOVIEMBRE | HUARAL | DEPARTAMENTO LIMA'],</v>
      </c>
    </row>
    <row r="1339">
      <c r="A1339" s="7" t="s">
        <v>2574</v>
      </c>
      <c r="B1339" s="8" t="s">
        <v>2575</v>
      </c>
      <c r="C1339" t="str">
        <f t="shared" si="1"/>
        <v>1507</v>
      </c>
      <c r="D1339" t="str">
        <f>VLOOKUP(C1339,PROVINCIA!$A$1:$B$195,2,FALSE)</f>
        <v>HUAROCHIRI</v>
      </c>
      <c r="E1339" s="9">
        <f t="shared" si="2"/>
        <v>15</v>
      </c>
      <c r="F1339" t="str">
        <f>VLOOKUP(E1339,DEPARTAMENTO!$A$1:$B$25,2,FALSE)</f>
        <v>DEPARTAMENTO LIMA</v>
      </c>
      <c r="G1339" t="str">
        <f t="shared" si="3"/>
        <v>15507</v>
      </c>
      <c r="H1339" t="str">
        <f t="shared" si="4"/>
        <v>MATUCANA | HUAROCHIRI | DEPARTAMENTO LIMA</v>
      </c>
      <c r="I1339" t="str">
        <f t="shared" si="5"/>
        <v>['150701','MATUCANA | HUAROCHIRI | DEPARTAMENTO LIMA'],</v>
      </c>
    </row>
    <row r="1340">
      <c r="A1340" s="7" t="s">
        <v>2576</v>
      </c>
      <c r="B1340" s="8" t="s">
        <v>2577</v>
      </c>
      <c r="C1340" t="str">
        <f t="shared" si="1"/>
        <v>1507</v>
      </c>
      <c r="D1340" t="str">
        <f>VLOOKUP(C1340,PROVINCIA!$A$1:$B$195,2,FALSE)</f>
        <v>HUAROCHIRI</v>
      </c>
      <c r="E1340" s="9">
        <f t="shared" si="2"/>
        <v>15</v>
      </c>
      <c r="F1340" t="str">
        <f>VLOOKUP(E1340,DEPARTAMENTO!$A$1:$B$25,2,FALSE)</f>
        <v>DEPARTAMENTO LIMA</v>
      </c>
      <c r="G1340" t="str">
        <f t="shared" si="3"/>
        <v>15507</v>
      </c>
      <c r="H1340" t="str">
        <f t="shared" si="4"/>
        <v>ANTIOQUIA | HUAROCHIRI | DEPARTAMENTO LIMA</v>
      </c>
      <c r="I1340" t="str">
        <f t="shared" si="5"/>
        <v>['150702','ANTIOQUIA | HUAROCHIRI | DEPARTAMENTO LIMA'],</v>
      </c>
    </row>
    <row r="1341">
      <c r="A1341" s="7" t="s">
        <v>2578</v>
      </c>
      <c r="B1341" s="8" t="s">
        <v>2579</v>
      </c>
      <c r="C1341" t="str">
        <f t="shared" si="1"/>
        <v>1507</v>
      </c>
      <c r="D1341" t="str">
        <f>VLOOKUP(C1341,PROVINCIA!$A$1:$B$195,2,FALSE)</f>
        <v>HUAROCHIRI</v>
      </c>
      <c r="E1341" s="9">
        <f t="shared" si="2"/>
        <v>15</v>
      </c>
      <c r="F1341" t="str">
        <f>VLOOKUP(E1341,DEPARTAMENTO!$A$1:$B$25,2,FALSE)</f>
        <v>DEPARTAMENTO LIMA</v>
      </c>
      <c r="G1341" t="str">
        <f t="shared" si="3"/>
        <v>15507</v>
      </c>
      <c r="H1341" t="str">
        <f t="shared" si="4"/>
        <v>CALLAHUANCA | HUAROCHIRI | DEPARTAMENTO LIMA</v>
      </c>
      <c r="I1341" t="str">
        <f t="shared" si="5"/>
        <v>['150703','CALLAHUANCA | HUAROCHIRI | DEPARTAMENTO LIMA'],</v>
      </c>
    </row>
    <row r="1342">
      <c r="A1342" s="7" t="s">
        <v>2580</v>
      </c>
      <c r="B1342" s="8" t="s">
        <v>2581</v>
      </c>
      <c r="C1342" t="str">
        <f t="shared" si="1"/>
        <v>1507</v>
      </c>
      <c r="D1342" t="str">
        <f>VLOOKUP(C1342,PROVINCIA!$A$1:$B$195,2,FALSE)</f>
        <v>HUAROCHIRI</v>
      </c>
      <c r="E1342" s="9">
        <f t="shared" si="2"/>
        <v>15</v>
      </c>
      <c r="F1342" t="str">
        <f>VLOOKUP(E1342,DEPARTAMENTO!$A$1:$B$25,2,FALSE)</f>
        <v>DEPARTAMENTO LIMA</v>
      </c>
      <c r="G1342" t="str">
        <f t="shared" si="3"/>
        <v>15507</v>
      </c>
      <c r="H1342" t="str">
        <f t="shared" si="4"/>
        <v>CARAMPOMA | HUAROCHIRI | DEPARTAMENTO LIMA</v>
      </c>
      <c r="I1342" t="str">
        <f t="shared" si="5"/>
        <v>['150704','CARAMPOMA | HUAROCHIRI | DEPARTAMENTO LIMA'],</v>
      </c>
    </row>
    <row r="1343">
      <c r="A1343" s="7" t="s">
        <v>2582</v>
      </c>
      <c r="B1343" s="8" t="s">
        <v>2583</v>
      </c>
      <c r="C1343" t="str">
        <f t="shared" si="1"/>
        <v>1507</v>
      </c>
      <c r="D1343" t="str">
        <f>VLOOKUP(C1343,PROVINCIA!$A$1:$B$195,2,FALSE)</f>
        <v>HUAROCHIRI</v>
      </c>
      <c r="E1343" s="9">
        <f t="shared" si="2"/>
        <v>15</v>
      </c>
      <c r="F1343" t="str">
        <f>VLOOKUP(E1343,DEPARTAMENTO!$A$1:$B$25,2,FALSE)</f>
        <v>DEPARTAMENTO LIMA</v>
      </c>
      <c r="G1343" t="str">
        <f t="shared" si="3"/>
        <v>15507</v>
      </c>
      <c r="H1343" t="str">
        <f t="shared" si="4"/>
        <v>CHICLA | HUAROCHIRI | DEPARTAMENTO LIMA</v>
      </c>
      <c r="I1343" t="str">
        <f t="shared" si="5"/>
        <v>['150705','CHICLA | HUAROCHIRI | DEPARTAMENTO LIMA'],</v>
      </c>
    </row>
    <row r="1344">
      <c r="A1344" s="7" t="s">
        <v>2584</v>
      </c>
      <c r="B1344" s="8" t="s">
        <v>1555</v>
      </c>
      <c r="C1344" t="str">
        <f t="shared" si="1"/>
        <v>1507</v>
      </c>
      <c r="D1344" t="str">
        <f>VLOOKUP(C1344,PROVINCIA!$A$1:$B$195,2,FALSE)</f>
        <v>HUAROCHIRI</v>
      </c>
      <c r="E1344" s="9">
        <f t="shared" si="2"/>
        <v>15</v>
      </c>
      <c r="F1344" t="str">
        <f>VLOOKUP(E1344,DEPARTAMENTO!$A$1:$B$25,2,FALSE)</f>
        <v>DEPARTAMENTO LIMA</v>
      </c>
      <c r="G1344" t="str">
        <f t="shared" si="3"/>
        <v>15507</v>
      </c>
      <c r="H1344" t="str">
        <f t="shared" si="4"/>
        <v>CUENCA | HUAROCHIRI | DEPARTAMENTO LIMA</v>
      </c>
      <c r="I1344" t="str">
        <f t="shared" si="5"/>
        <v>['150706','CUENCA | HUAROCHIRI | DEPARTAMENTO LIMA'],</v>
      </c>
    </row>
    <row r="1345">
      <c r="A1345" s="7" t="s">
        <v>2585</v>
      </c>
      <c r="B1345" s="8" t="s">
        <v>2586</v>
      </c>
      <c r="C1345" t="str">
        <f t="shared" si="1"/>
        <v>1507</v>
      </c>
      <c r="D1345" t="str">
        <f>VLOOKUP(C1345,PROVINCIA!$A$1:$B$195,2,FALSE)</f>
        <v>HUAROCHIRI</v>
      </c>
      <c r="E1345" s="9">
        <f t="shared" si="2"/>
        <v>15</v>
      </c>
      <c r="F1345" t="str">
        <f>VLOOKUP(E1345,DEPARTAMENTO!$A$1:$B$25,2,FALSE)</f>
        <v>DEPARTAMENTO LIMA</v>
      </c>
      <c r="G1345" t="str">
        <f t="shared" si="3"/>
        <v>15507</v>
      </c>
      <c r="H1345" t="str">
        <f t="shared" si="4"/>
        <v>HUACHUPAMPA | HUAROCHIRI | DEPARTAMENTO LIMA</v>
      </c>
      <c r="I1345" t="str">
        <f t="shared" si="5"/>
        <v>['150707','HUACHUPAMPA | HUAROCHIRI | DEPARTAMENTO LIMA'],</v>
      </c>
    </row>
    <row r="1346">
      <c r="A1346" s="7" t="s">
        <v>2587</v>
      </c>
      <c r="B1346" s="8" t="s">
        <v>2588</v>
      </c>
      <c r="C1346" t="str">
        <f t="shared" si="1"/>
        <v>1507</v>
      </c>
      <c r="D1346" t="str">
        <f>VLOOKUP(C1346,PROVINCIA!$A$1:$B$195,2,FALSE)</f>
        <v>HUAROCHIRI</v>
      </c>
      <c r="E1346" s="9">
        <f t="shared" si="2"/>
        <v>15</v>
      </c>
      <c r="F1346" t="str">
        <f>VLOOKUP(E1346,DEPARTAMENTO!$A$1:$B$25,2,FALSE)</f>
        <v>DEPARTAMENTO LIMA</v>
      </c>
      <c r="G1346" t="str">
        <f t="shared" si="3"/>
        <v>15507</v>
      </c>
      <c r="H1346" t="str">
        <f t="shared" si="4"/>
        <v>HUANZA | HUAROCHIRI | DEPARTAMENTO LIMA</v>
      </c>
      <c r="I1346" t="str">
        <f t="shared" si="5"/>
        <v>['150708','HUANZA | HUAROCHIRI | DEPARTAMENTO LIMA'],</v>
      </c>
    </row>
    <row r="1347">
      <c r="A1347" s="7" t="s">
        <v>2589</v>
      </c>
      <c r="B1347" s="8" t="s">
        <v>2590</v>
      </c>
      <c r="C1347" t="str">
        <f t="shared" si="1"/>
        <v>1507</v>
      </c>
      <c r="D1347" t="str">
        <f>VLOOKUP(C1347,PROVINCIA!$A$1:$B$195,2,FALSE)</f>
        <v>HUAROCHIRI</v>
      </c>
      <c r="E1347" s="9">
        <f t="shared" si="2"/>
        <v>15</v>
      </c>
      <c r="F1347" t="str">
        <f>VLOOKUP(E1347,DEPARTAMENTO!$A$1:$B$25,2,FALSE)</f>
        <v>DEPARTAMENTO LIMA</v>
      </c>
      <c r="G1347" t="str">
        <f t="shared" si="3"/>
        <v>15507</v>
      </c>
      <c r="H1347" t="str">
        <f t="shared" si="4"/>
        <v>HUAROCHIRI | HUAROCHIRI | DEPARTAMENTO LIMA</v>
      </c>
      <c r="I1347" t="str">
        <f t="shared" si="5"/>
        <v>['150709','HUAROCHIRI | HUAROCHIRI | DEPARTAMENTO LIMA'],</v>
      </c>
    </row>
    <row r="1348">
      <c r="A1348" s="7" t="s">
        <v>2591</v>
      </c>
      <c r="B1348" s="8" t="s">
        <v>2592</v>
      </c>
      <c r="C1348" t="str">
        <f t="shared" si="1"/>
        <v>1507</v>
      </c>
      <c r="D1348" t="str">
        <f>VLOOKUP(C1348,PROVINCIA!$A$1:$B$195,2,FALSE)</f>
        <v>HUAROCHIRI</v>
      </c>
      <c r="E1348" s="9">
        <f t="shared" si="2"/>
        <v>15</v>
      </c>
      <c r="F1348" t="str">
        <f>VLOOKUP(E1348,DEPARTAMENTO!$A$1:$B$25,2,FALSE)</f>
        <v>DEPARTAMENTO LIMA</v>
      </c>
      <c r="G1348" t="str">
        <f t="shared" si="3"/>
        <v>15507</v>
      </c>
      <c r="H1348" t="str">
        <f t="shared" si="4"/>
        <v>LAHUAYTAMBO | HUAROCHIRI | DEPARTAMENTO LIMA</v>
      </c>
      <c r="I1348" t="str">
        <f t="shared" si="5"/>
        <v>['150710','LAHUAYTAMBO | HUAROCHIRI | DEPARTAMENTO LIMA'],</v>
      </c>
    </row>
    <row r="1349">
      <c r="A1349" s="7" t="s">
        <v>2593</v>
      </c>
      <c r="B1349" s="8" t="s">
        <v>2594</v>
      </c>
      <c r="C1349" t="str">
        <f t="shared" si="1"/>
        <v>1507</v>
      </c>
      <c r="D1349" t="str">
        <f>VLOOKUP(C1349,PROVINCIA!$A$1:$B$195,2,FALSE)</f>
        <v>HUAROCHIRI</v>
      </c>
      <c r="E1349" s="9">
        <f t="shared" si="2"/>
        <v>15</v>
      </c>
      <c r="F1349" t="str">
        <f>VLOOKUP(E1349,DEPARTAMENTO!$A$1:$B$25,2,FALSE)</f>
        <v>DEPARTAMENTO LIMA</v>
      </c>
      <c r="G1349" t="str">
        <f t="shared" si="3"/>
        <v>15507</v>
      </c>
      <c r="H1349" t="str">
        <f t="shared" si="4"/>
        <v>LANGA | HUAROCHIRI | DEPARTAMENTO LIMA</v>
      </c>
      <c r="I1349" t="str">
        <f t="shared" si="5"/>
        <v>['150711','LANGA | HUAROCHIRI | DEPARTAMENTO LIMA'],</v>
      </c>
    </row>
    <row r="1350">
      <c r="A1350" s="7" t="s">
        <v>2595</v>
      </c>
      <c r="B1350" s="8" t="s">
        <v>2596</v>
      </c>
      <c r="C1350" t="str">
        <f t="shared" si="1"/>
        <v>1507</v>
      </c>
      <c r="D1350" t="str">
        <f>VLOOKUP(C1350,PROVINCIA!$A$1:$B$195,2,FALSE)</f>
        <v>HUAROCHIRI</v>
      </c>
      <c r="E1350" s="9">
        <f t="shared" si="2"/>
        <v>15</v>
      </c>
      <c r="F1350" t="str">
        <f>VLOOKUP(E1350,DEPARTAMENTO!$A$1:$B$25,2,FALSE)</f>
        <v>DEPARTAMENTO LIMA</v>
      </c>
      <c r="G1350" t="str">
        <f t="shared" si="3"/>
        <v>15507</v>
      </c>
      <c r="H1350" t="str">
        <f t="shared" si="4"/>
        <v>LARAOS | HUAROCHIRI | DEPARTAMENTO LIMA</v>
      </c>
      <c r="I1350" t="str">
        <f t="shared" si="5"/>
        <v>['150712','LARAOS | HUAROCHIRI | DEPARTAMENTO LIMA'],</v>
      </c>
    </row>
    <row r="1351">
      <c r="A1351" s="7" t="s">
        <v>2597</v>
      </c>
      <c r="B1351" s="8" t="s">
        <v>2598</v>
      </c>
      <c r="C1351" t="str">
        <f t="shared" si="1"/>
        <v>1507</v>
      </c>
      <c r="D1351" t="str">
        <f>VLOOKUP(C1351,PROVINCIA!$A$1:$B$195,2,FALSE)</f>
        <v>HUAROCHIRI</v>
      </c>
      <c r="E1351" s="9">
        <f t="shared" si="2"/>
        <v>15</v>
      </c>
      <c r="F1351" t="str">
        <f>VLOOKUP(E1351,DEPARTAMENTO!$A$1:$B$25,2,FALSE)</f>
        <v>DEPARTAMENTO LIMA</v>
      </c>
      <c r="G1351" t="str">
        <f t="shared" si="3"/>
        <v>15507</v>
      </c>
      <c r="H1351" t="str">
        <f t="shared" si="4"/>
        <v>MARIATANA | HUAROCHIRI | DEPARTAMENTO LIMA</v>
      </c>
      <c r="I1351" t="str">
        <f t="shared" si="5"/>
        <v>['150713','MARIATANA | HUAROCHIRI | DEPARTAMENTO LIMA'],</v>
      </c>
    </row>
    <row r="1352">
      <c r="A1352" s="7" t="s">
        <v>2599</v>
      </c>
      <c r="B1352" s="8" t="s">
        <v>2600</v>
      </c>
      <c r="C1352" t="str">
        <f t="shared" si="1"/>
        <v>1507</v>
      </c>
      <c r="D1352" t="str">
        <f>VLOOKUP(C1352,PROVINCIA!$A$1:$B$195,2,FALSE)</f>
        <v>HUAROCHIRI</v>
      </c>
      <c r="E1352" s="9">
        <f t="shared" si="2"/>
        <v>15</v>
      </c>
      <c r="F1352" t="str">
        <f>VLOOKUP(E1352,DEPARTAMENTO!$A$1:$B$25,2,FALSE)</f>
        <v>DEPARTAMENTO LIMA</v>
      </c>
      <c r="G1352" t="str">
        <f t="shared" si="3"/>
        <v>15507</v>
      </c>
      <c r="H1352" t="str">
        <f t="shared" si="4"/>
        <v>RICARDO PALMA | HUAROCHIRI | DEPARTAMENTO LIMA</v>
      </c>
      <c r="I1352" t="str">
        <f t="shared" si="5"/>
        <v>['150714','RICARDO PALMA | HUAROCHIRI | DEPARTAMENTO LIMA'],</v>
      </c>
    </row>
    <row r="1353">
      <c r="A1353" s="7" t="s">
        <v>2601</v>
      </c>
      <c r="B1353" s="8" t="s">
        <v>2602</v>
      </c>
      <c r="C1353" t="str">
        <f t="shared" si="1"/>
        <v>1507</v>
      </c>
      <c r="D1353" t="str">
        <f>VLOOKUP(C1353,PROVINCIA!$A$1:$B$195,2,FALSE)</f>
        <v>HUAROCHIRI</v>
      </c>
      <c r="E1353" s="9">
        <f t="shared" si="2"/>
        <v>15</v>
      </c>
      <c r="F1353" t="str">
        <f>VLOOKUP(E1353,DEPARTAMENTO!$A$1:$B$25,2,FALSE)</f>
        <v>DEPARTAMENTO LIMA</v>
      </c>
      <c r="G1353" t="str">
        <f t="shared" si="3"/>
        <v>15507</v>
      </c>
      <c r="H1353" t="str">
        <f t="shared" si="4"/>
        <v>SAN ANDRES DE TUPICOCHA | HUAROCHIRI | DEPARTAMENTO LIMA</v>
      </c>
      <c r="I1353" t="str">
        <f t="shared" si="5"/>
        <v>['150715','SAN ANDRES DE TUPICOCHA | HUAROCHIRI | DEPARTAMENTO LIMA'],</v>
      </c>
    </row>
    <row r="1354">
      <c r="A1354" s="7" t="s">
        <v>2603</v>
      </c>
      <c r="B1354" s="8" t="s">
        <v>647</v>
      </c>
      <c r="C1354" t="str">
        <f t="shared" si="1"/>
        <v>1507</v>
      </c>
      <c r="D1354" t="str">
        <f>VLOOKUP(C1354,PROVINCIA!$A$1:$B$195,2,FALSE)</f>
        <v>HUAROCHIRI</v>
      </c>
      <c r="E1354" s="9">
        <f t="shared" si="2"/>
        <v>15</v>
      </c>
      <c r="F1354" t="str">
        <f>VLOOKUP(E1354,DEPARTAMENTO!$A$1:$B$25,2,FALSE)</f>
        <v>DEPARTAMENTO LIMA</v>
      </c>
      <c r="G1354" t="str">
        <f t="shared" si="3"/>
        <v>15507</v>
      </c>
      <c r="H1354" t="str">
        <f t="shared" si="4"/>
        <v>SAN ANTONIO | HUAROCHIRI | DEPARTAMENTO LIMA</v>
      </c>
      <c r="I1354" t="str">
        <f t="shared" si="5"/>
        <v>['150716','SAN ANTONIO | HUAROCHIRI | DEPARTAMENTO LIMA'],</v>
      </c>
    </row>
    <row r="1355">
      <c r="A1355" s="7" t="s">
        <v>2604</v>
      </c>
      <c r="B1355" s="8" t="s">
        <v>2605</v>
      </c>
      <c r="C1355" t="str">
        <f t="shared" si="1"/>
        <v>1507</v>
      </c>
      <c r="D1355" t="str">
        <f>VLOOKUP(C1355,PROVINCIA!$A$1:$B$195,2,FALSE)</f>
        <v>HUAROCHIRI</v>
      </c>
      <c r="E1355" s="9">
        <f t="shared" si="2"/>
        <v>15</v>
      </c>
      <c r="F1355" t="str">
        <f>VLOOKUP(E1355,DEPARTAMENTO!$A$1:$B$25,2,FALSE)</f>
        <v>DEPARTAMENTO LIMA</v>
      </c>
      <c r="G1355" t="str">
        <f t="shared" si="3"/>
        <v>15507</v>
      </c>
      <c r="H1355" t="str">
        <f t="shared" si="4"/>
        <v>SAN BARTOLOME | HUAROCHIRI | DEPARTAMENTO LIMA</v>
      </c>
      <c r="I1355" t="str">
        <f t="shared" si="5"/>
        <v>['150717','SAN BARTOLOME | HUAROCHIRI | DEPARTAMENTO LIMA'],</v>
      </c>
    </row>
    <row r="1356">
      <c r="A1356" s="7" t="s">
        <v>2606</v>
      </c>
      <c r="B1356" s="8" t="s">
        <v>2607</v>
      </c>
      <c r="C1356" t="str">
        <f t="shared" si="1"/>
        <v>1507</v>
      </c>
      <c r="D1356" t="str">
        <f>VLOOKUP(C1356,PROVINCIA!$A$1:$B$195,2,FALSE)</f>
        <v>HUAROCHIRI</v>
      </c>
      <c r="E1356" s="9">
        <f t="shared" si="2"/>
        <v>15</v>
      </c>
      <c r="F1356" t="str">
        <f>VLOOKUP(E1356,DEPARTAMENTO!$A$1:$B$25,2,FALSE)</f>
        <v>DEPARTAMENTO LIMA</v>
      </c>
      <c r="G1356" t="str">
        <f t="shared" si="3"/>
        <v>15507</v>
      </c>
      <c r="H1356" t="str">
        <f t="shared" si="4"/>
        <v>SAN DAMIAN | HUAROCHIRI | DEPARTAMENTO LIMA</v>
      </c>
      <c r="I1356" t="str">
        <f t="shared" si="5"/>
        <v>['150718','SAN DAMIAN | HUAROCHIRI | DEPARTAMENTO LIMA'],</v>
      </c>
    </row>
    <row r="1357">
      <c r="A1357" s="7" t="s">
        <v>2608</v>
      </c>
      <c r="B1357" s="8" t="s">
        <v>2609</v>
      </c>
      <c r="C1357" t="str">
        <f t="shared" si="1"/>
        <v>1507</v>
      </c>
      <c r="D1357" t="str">
        <f>VLOOKUP(C1357,PROVINCIA!$A$1:$B$195,2,FALSE)</f>
        <v>HUAROCHIRI</v>
      </c>
      <c r="E1357" s="9">
        <f t="shared" si="2"/>
        <v>15</v>
      </c>
      <c r="F1357" t="str">
        <f>VLOOKUP(E1357,DEPARTAMENTO!$A$1:$B$25,2,FALSE)</f>
        <v>DEPARTAMENTO LIMA</v>
      </c>
      <c r="G1357" t="str">
        <f t="shared" si="3"/>
        <v>15507</v>
      </c>
      <c r="H1357" t="str">
        <f t="shared" si="4"/>
        <v>SAN JUAN DE IRIS | HUAROCHIRI | DEPARTAMENTO LIMA</v>
      </c>
      <c r="I1357" t="str">
        <f t="shared" si="5"/>
        <v>['150719','SAN JUAN DE IRIS | HUAROCHIRI | DEPARTAMENTO LIMA'],</v>
      </c>
    </row>
    <row r="1358">
      <c r="A1358" s="7" t="s">
        <v>2610</v>
      </c>
      <c r="B1358" s="8" t="s">
        <v>2611</v>
      </c>
      <c r="C1358" t="str">
        <f t="shared" si="1"/>
        <v>1507</v>
      </c>
      <c r="D1358" t="str">
        <f>VLOOKUP(C1358,PROVINCIA!$A$1:$B$195,2,FALSE)</f>
        <v>HUAROCHIRI</v>
      </c>
      <c r="E1358" s="9">
        <f t="shared" si="2"/>
        <v>15</v>
      </c>
      <c r="F1358" t="str">
        <f>VLOOKUP(E1358,DEPARTAMENTO!$A$1:$B$25,2,FALSE)</f>
        <v>DEPARTAMENTO LIMA</v>
      </c>
      <c r="G1358" t="str">
        <f t="shared" si="3"/>
        <v>15507</v>
      </c>
      <c r="H1358" t="str">
        <f t="shared" si="4"/>
        <v>SAN JUAN DE TANTARANCHE | HUAROCHIRI | DEPARTAMENTO LIMA</v>
      </c>
      <c r="I1358" t="str">
        <f t="shared" si="5"/>
        <v>['150720','SAN JUAN DE TANTARANCHE | HUAROCHIRI | DEPARTAMENTO LIMA'],</v>
      </c>
    </row>
    <row r="1359">
      <c r="A1359" s="7" t="s">
        <v>2612</v>
      </c>
      <c r="B1359" s="8" t="s">
        <v>2613</v>
      </c>
      <c r="C1359" t="str">
        <f t="shared" si="1"/>
        <v>1507</v>
      </c>
      <c r="D1359" t="str">
        <f>VLOOKUP(C1359,PROVINCIA!$A$1:$B$195,2,FALSE)</f>
        <v>HUAROCHIRI</v>
      </c>
      <c r="E1359" s="9">
        <f t="shared" si="2"/>
        <v>15</v>
      </c>
      <c r="F1359" t="str">
        <f>VLOOKUP(E1359,DEPARTAMENTO!$A$1:$B$25,2,FALSE)</f>
        <v>DEPARTAMENTO LIMA</v>
      </c>
      <c r="G1359" t="str">
        <f t="shared" si="3"/>
        <v>15507</v>
      </c>
      <c r="H1359" t="str">
        <f t="shared" si="4"/>
        <v>SAN LORENZO DE QUINTI | HUAROCHIRI | DEPARTAMENTO LIMA</v>
      </c>
      <c r="I1359" t="str">
        <f t="shared" si="5"/>
        <v>['150721','SAN LORENZO DE QUINTI | HUAROCHIRI | DEPARTAMENTO LIMA'],</v>
      </c>
    </row>
    <row r="1360">
      <c r="A1360" s="7" t="s">
        <v>2614</v>
      </c>
      <c r="B1360" s="8" t="s">
        <v>2615</v>
      </c>
      <c r="C1360" t="str">
        <f t="shared" si="1"/>
        <v>1507</v>
      </c>
      <c r="D1360" t="str">
        <f>VLOOKUP(C1360,PROVINCIA!$A$1:$B$195,2,FALSE)</f>
        <v>HUAROCHIRI</v>
      </c>
      <c r="E1360" s="9">
        <f t="shared" si="2"/>
        <v>15</v>
      </c>
      <c r="F1360" t="str">
        <f>VLOOKUP(E1360,DEPARTAMENTO!$A$1:$B$25,2,FALSE)</f>
        <v>DEPARTAMENTO LIMA</v>
      </c>
      <c r="G1360" t="str">
        <f t="shared" si="3"/>
        <v>15507</v>
      </c>
      <c r="H1360" t="str">
        <f t="shared" si="4"/>
        <v>SAN MATEO | HUAROCHIRI | DEPARTAMENTO LIMA</v>
      </c>
      <c r="I1360" t="str">
        <f t="shared" si="5"/>
        <v>['150722','SAN MATEO | HUAROCHIRI | DEPARTAMENTO LIMA'],</v>
      </c>
    </row>
    <row r="1361">
      <c r="A1361" s="7" t="s">
        <v>2616</v>
      </c>
      <c r="B1361" s="8" t="s">
        <v>2617</v>
      </c>
      <c r="C1361" t="str">
        <f t="shared" si="1"/>
        <v>1507</v>
      </c>
      <c r="D1361" t="str">
        <f>VLOOKUP(C1361,PROVINCIA!$A$1:$B$195,2,FALSE)</f>
        <v>HUAROCHIRI</v>
      </c>
      <c r="E1361" s="9">
        <f t="shared" si="2"/>
        <v>15</v>
      </c>
      <c r="F1361" t="str">
        <f>VLOOKUP(E1361,DEPARTAMENTO!$A$1:$B$25,2,FALSE)</f>
        <v>DEPARTAMENTO LIMA</v>
      </c>
      <c r="G1361" t="str">
        <f t="shared" si="3"/>
        <v>15507</v>
      </c>
      <c r="H1361" t="str">
        <f t="shared" si="4"/>
        <v>SAN MATEO DE OTAO | HUAROCHIRI | DEPARTAMENTO LIMA</v>
      </c>
      <c r="I1361" t="str">
        <f t="shared" si="5"/>
        <v>['150723','SAN MATEO DE OTAO | HUAROCHIRI | DEPARTAMENTO LIMA'],</v>
      </c>
    </row>
    <row r="1362">
      <c r="A1362" s="7" t="s">
        <v>2618</v>
      </c>
      <c r="B1362" s="8" t="s">
        <v>2619</v>
      </c>
      <c r="C1362" t="str">
        <f t="shared" si="1"/>
        <v>1507</v>
      </c>
      <c r="D1362" t="str">
        <f>VLOOKUP(C1362,PROVINCIA!$A$1:$B$195,2,FALSE)</f>
        <v>HUAROCHIRI</v>
      </c>
      <c r="E1362" s="9">
        <f t="shared" si="2"/>
        <v>15</v>
      </c>
      <c r="F1362" t="str">
        <f>VLOOKUP(E1362,DEPARTAMENTO!$A$1:$B$25,2,FALSE)</f>
        <v>DEPARTAMENTO LIMA</v>
      </c>
      <c r="G1362" t="str">
        <f t="shared" si="3"/>
        <v>15507</v>
      </c>
      <c r="H1362" t="str">
        <f t="shared" si="4"/>
        <v>SAN PEDRO DE CASTA | HUAROCHIRI | DEPARTAMENTO LIMA</v>
      </c>
      <c r="I1362" t="str">
        <f t="shared" si="5"/>
        <v>['150724','SAN PEDRO DE CASTA | HUAROCHIRI | DEPARTAMENTO LIMA'],</v>
      </c>
    </row>
    <row r="1363">
      <c r="A1363" s="7" t="s">
        <v>2620</v>
      </c>
      <c r="B1363" s="8" t="s">
        <v>2621</v>
      </c>
      <c r="C1363" t="str">
        <f t="shared" si="1"/>
        <v>1507</v>
      </c>
      <c r="D1363" t="str">
        <f>VLOOKUP(C1363,PROVINCIA!$A$1:$B$195,2,FALSE)</f>
        <v>HUAROCHIRI</v>
      </c>
      <c r="E1363" s="9">
        <f t="shared" si="2"/>
        <v>15</v>
      </c>
      <c r="F1363" t="str">
        <f>VLOOKUP(E1363,DEPARTAMENTO!$A$1:$B$25,2,FALSE)</f>
        <v>DEPARTAMENTO LIMA</v>
      </c>
      <c r="G1363" t="str">
        <f t="shared" si="3"/>
        <v>15507</v>
      </c>
      <c r="H1363" t="str">
        <f t="shared" si="4"/>
        <v>SAN PEDRO DE HUANCAYRE | HUAROCHIRI | DEPARTAMENTO LIMA</v>
      </c>
      <c r="I1363" t="str">
        <f t="shared" si="5"/>
        <v>['150725','SAN PEDRO DE HUANCAYRE | HUAROCHIRI | DEPARTAMENTO LIMA'],</v>
      </c>
    </row>
    <row r="1364">
      <c r="A1364" s="7" t="s">
        <v>2622</v>
      </c>
      <c r="B1364" s="8" t="s">
        <v>2623</v>
      </c>
      <c r="C1364" t="str">
        <f t="shared" si="1"/>
        <v>1507</v>
      </c>
      <c r="D1364" t="str">
        <f>VLOOKUP(C1364,PROVINCIA!$A$1:$B$195,2,FALSE)</f>
        <v>HUAROCHIRI</v>
      </c>
      <c r="E1364" s="9">
        <f t="shared" si="2"/>
        <v>15</v>
      </c>
      <c r="F1364" t="str">
        <f>VLOOKUP(E1364,DEPARTAMENTO!$A$1:$B$25,2,FALSE)</f>
        <v>DEPARTAMENTO LIMA</v>
      </c>
      <c r="G1364" t="str">
        <f t="shared" si="3"/>
        <v>15507</v>
      </c>
      <c r="H1364" t="str">
        <f t="shared" si="4"/>
        <v>SANGALLAYA | HUAROCHIRI | DEPARTAMENTO LIMA</v>
      </c>
      <c r="I1364" t="str">
        <f t="shared" si="5"/>
        <v>['150726','SANGALLAYA | HUAROCHIRI | DEPARTAMENTO LIMA'],</v>
      </c>
    </row>
    <row r="1365">
      <c r="A1365" s="7" t="s">
        <v>2624</v>
      </c>
      <c r="B1365" s="8" t="s">
        <v>2625</v>
      </c>
      <c r="C1365" t="str">
        <f t="shared" si="1"/>
        <v>1507</v>
      </c>
      <c r="D1365" t="str">
        <f>VLOOKUP(C1365,PROVINCIA!$A$1:$B$195,2,FALSE)</f>
        <v>HUAROCHIRI</v>
      </c>
      <c r="E1365" s="9">
        <f t="shared" si="2"/>
        <v>15</v>
      </c>
      <c r="F1365" t="str">
        <f>VLOOKUP(E1365,DEPARTAMENTO!$A$1:$B$25,2,FALSE)</f>
        <v>DEPARTAMENTO LIMA</v>
      </c>
      <c r="G1365" t="str">
        <f t="shared" si="3"/>
        <v>15507</v>
      </c>
      <c r="H1365" t="str">
        <f t="shared" si="4"/>
        <v>SANTA CRUZ DE COCACHACRA | HUAROCHIRI | DEPARTAMENTO LIMA</v>
      </c>
      <c r="I1365" t="str">
        <f t="shared" si="5"/>
        <v>['150727','SANTA CRUZ DE COCACHACRA | HUAROCHIRI | DEPARTAMENTO LIMA'],</v>
      </c>
    </row>
    <row r="1366">
      <c r="A1366" s="7" t="s">
        <v>2626</v>
      </c>
      <c r="B1366" s="8" t="s">
        <v>2627</v>
      </c>
      <c r="C1366" t="str">
        <f t="shared" si="1"/>
        <v>1507</v>
      </c>
      <c r="D1366" t="str">
        <f>VLOOKUP(C1366,PROVINCIA!$A$1:$B$195,2,FALSE)</f>
        <v>HUAROCHIRI</v>
      </c>
      <c r="E1366" s="9">
        <f t="shared" si="2"/>
        <v>15</v>
      </c>
      <c r="F1366" t="str">
        <f>VLOOKUP(E1366,DEPARTAMENTO!$A$1:$B$25,2,FALSE)</f>
        <v>DEPARTAMENTO LIMA</v>
      </c>
      <c r="G1366" t="str">
        <f t="shared" si="3"/>
        <v>15507</v>
      </c>
      <c r="H1366" t="str">
        <f t="shared" si="4"/>
        <v>SANTA EULALIA | HUAROCHIRI | DEPARTAMENTO LIMA</v>
      </c>
      <c r="I1366" t="str">
        <f t="shared" si="5"/>
        <v>['150728','SANTA EULALIA | HUAROCHIRI | DEPARTAMENTO LIMA'],</v>
      </c>
    </row>
    <row r="1367">
      <c r="A1367" s="7" t="s">
        <v>2628</v>
      </c>
      <c r="B1367" s="8" t="s">
        <v>2629</v>
      </c>
      <c r="C1367" t="str">
        <f t="shared" si="1"/>
        <v>1507</v>
      </c>
      <c r="D1367" t="str">
        <f>VLOOKUP(C1367,PROVINCIA!$A$1:$B$195,2,FALSE)</f>
        <v>HUAROCHIRI</v>
      </c>
      <c r="E1367" s="9">
        <f t="shared" si="2"/>
        <v>15</v>
      </c>
      <c r="F1367" t="str">
        <f>VLOOKUP(E1367,DEPARTAMENTO!$A$1:$B$25,2,FALSE)</f>
        <v>DEPARTAMENTO LIMA</v>
      </c>
      <c r="G1367" t="str">
        <f t="shared" si="3"/>
        <v>15507</v>
      </c>
      <c r="H1367" t="str">
        <f t="shared" si="4"/>
        <v>SANTIAGO DE ANCHUCAYA | HUAROCHIRI | DEPARTAMENTO LIMA</v>
      </c>
      <c r="I1367" t="str">
        <f t="shared" si="5"/>
        <v>['150729','SANTIAGO DE ANCHUCAYA | HUAROCHIRI | DEPARTAMENTO LIMA'],</v>
      </c>
    </row>
    <row r="1368">
      <c r="A1368" s="7" t="s">
        <v>2630</v>
      </c>
      <c r="B1368" s="8" t="s">
        <v>2631</v>
      </c>
      <c r="C1368" t="str">
        <f t="shared" si="1"/>
        <v>1507</v>
      </c>
      <c r="D1368" t="str">
        <f>VLOOKUP(C1368,PROVINCIA!$A$1:$B$195,2,FALSE)</f>
        <v>HUAROCHIRI</v>
      </c>
      <c r="E1368" s="9">
        <f t="shared" si="2"/>
        <v>15</v>
      </c>
      <c r="F1368" t="str">
        <f>VLOOKUP(E1368,DEPARTAMENTO!$A$1:$B$25,2,FALSE)</f>
        <v>DEPARTAMENTO LIMA</v>
      </c>
      <c r="G1368" t="str">
        <f t="shared" si="3"/>
        <v>15507</v>
      </c>
      <c r="H1368" t="str">
        <f t="shared" si="4"/>
        <v>SANTIAGO DE TUNA | HUAROCHIRI | DEPARTAMENTO LIMA</v>
      </c>
      <c r="I1368" t="str">
        <f t="shared" si="5"/>
        <v>['150730','SANTIAGO DE TUNA | HUAROCHIRI | DEPARTAMENTO LIMA'],</v>
      </c>
    </row>
    <row r="1369">
      <c r="A1369" s="7" t="s">
        <v>2632</v>
      </c>
      <c r="B1369" s="8" t="s">
        <v>2633</v>
      </c>
      <c r="C1369" t="str">
        <f t="shared" si="1"/>
        <v>1507</v>
      </c>
      <c r="D1369" t="str">
        <f>VLOOKUP(C1369,PROVINCIA!$A$1:$B$195,2,FALSE)</f>
        <v>HUAROCHIRI</v>
      </c>
      <c r="E1369" s="9">
        <f t="shared" si="2"/>
        <v>15</v>
      </c>
      <c r="F1369" t="str">
        <f>VLOOKUP(E1369,DEPARTAMENTO!$A$1:$B$25,2,FALSE)</f>
        <v>DEPARTAMENTO LIMA</v>
      </c>
      <c r="G1369" t="str">
        <f t="shared" si="3"/>
        <v>15507</v>
      </c>
      <c r="H1369" t="str">
        <f t="shared" si="4"/>
        <v>SANTO DOMINGO DE LOS OLLEROS | HUAROCHIRI | DEPARTAMENTO LIMA</v>
      </c>
      <c r="I1369" t="str">
        <f t="shared" si="5"/>
        <v>['150731','SANTO DOMINGO DE LOS OLLEROS | HUAROCHIRI | DEPARTAMENTO LIMA'],</v>
      </c>
    </row>
    <row r="1370">
      <c r="A1370" s="7" t="s">
        <v>2634</v>
      </c>
      <c r="B1370" s="8" t="s">
        <v>2635</v>
      </c>
      <c r="C1370" t="str">
        <f t="shared" si="1"/>
        <v>1507</v>
      </c>
      <c r="D1370" t="str">
        <f>VLOOKUP(C1370,PROVINCIA!$A$1:$B$195,2,FALSE)</f>
        <v>HUAROCHIRI</v>
      </c>
      <c r="E1370" s="9">
        <f t="shared" si="2"/>
        <v>15</v>
      </c>
      <c r="F1370" t="str">
        <f>VLOOKUP(E1370,DEPARTAMENTO!$A$1:$B$25,2,FALSE)</f>
        <v>DEPARTAMENTO LIMA</v>
      </c>
      <c r="G1370" t="str">
        <f t="shared" si="3"/>
        <v>15507</v>
      </c>
      <c r="H1370" t="str">
        <f t="shared" si="4"/>
        <v>SURCO | HUAROCHIRI | DEPARTAMENTO LIMA</v>
      </c>
      <c r="I1370" t="str">
        <f t="shared" si="5"/>
        <v>['150732','SURCO | HUAROCHIRI | DEPARTAMENTO LIMA'],</v>
      </c>
    </row>
    <row r="1371">
      <c r="A1371" s="7" t="s">
        <v>2636</v>
      </c>
      <c r="B1371" s="8" t="s">
        <v>2637</v>
      </c>
      <c r="C1371" t="str">
        <f t="shared" si="1"/>
        <v>1508</v>
      </c>
      <c r="D1371" t="str">
        <f>VLOOKUP(C1371,PROVINCIA!$A$1:$B$195,2,FALSE)</f>
        <v>HUAURA</v>
      </c>
      <c r="E1371" s="9">
        <f t="shared" si="2"/>
        <v>15</v>
      </c>
      <c r="F1371" t="str">
        <f>VLOOKUP(E1371,DEPARTAMENTO!$A$1:$B$25,2,FALSE)</f>
        <v>DEPARTAMENTO LIMA</v>
      </c>
      <c r="G1371" t="str">
        <f t="shared" si="3"/>
        <v>15508</v>
      </c>
      <c r="H1371" t="str">
        <f t="shared" si="4"/>
        <v>HUACHO | HUAURA | DEPARTAMENTO LIMA</v>
      </c>
      <c r="I1371" t="str">
        <f t="shared" si="5"/>
        <v>['150801','HUACHO | HUAURA | DEPARTAMENTO LIMA'],</v>
      </c>
    </row>
    <row r="1372">
      <c r="A1372" s="7" t="s">
        <v>2638</v>
      </c>
      <c r="B1372" s="8" t="s">
        <v>2639</v>
      </c>
      <c r="C1372" t="str">
        <f t="shared" si="1"/>
        <v>1508</v>
      </c>
      <c r="D1372" t="str">
        <f>VLOOKUP(C1372,PROVINCIA!$A$1:$B$195,2,FALSE)</f>
        <v>HUAURA</v>
      </c>
      <c r="E1372" s="9">
        <f t="shared" si="2"/>
        <v>15</v>
      </c>
      <c r="F1372" t="str">
        <f>VLOOKUP(E1372,DEPARTAMENTO!$A$1:$B$25,2,FALSE)</f>
        <v>DEPARTAMENTO LIMA</v>
      </c>
      <c r="G1372" t="str">
        <f t="shared" si="3"/>
        <v>15508</v>
      </c>
      <c r="H1372" t="str">
        <f t="shared" si="4"/>
        <v>AMBAR | HUAURA | DEPARTAMENTO LIMA</v>
      </c>
      <c r="I1372" t="str">
        <f t="shared" si="5"/>
        <v>['150802','AMBAR | HUAURA | DEPARTAMENTO LIMA'],</v>
      </c>
    </row>
    <row r="1373">
      <c r="A1373" s="7" t="s">
        <v>2640</v>
      </c>
      <c r="B1373" s="8" t="s">
        <v>2641</v>
      </c>
      <c r="C1373" t="str">
        <f t="shared" si="1"/>
        <v>1508</v>
      </c>
      <c r="D1373" t="str">
        <f>VLOOKUP(C1373,PROVINCIA!$A$1:$B$195,2,FALSE)</f>
        <v>HUAURA</v>
      </c>
      <c r="E1373" s="9">
        <f t="shared" si="2"/>
        <v>15</v>
      </c>
      <c r="F1373" t="str">
        <f>VLOOKUP(E1373,DEPARTAMENTO!$A$1:$B$25,2,FALSE)</f>
        <v>DEPARTAMENTO LIMA</v>
      </c>
      <c r="G1373" t="str">
        <f t="shared" si="3"/>
        <v>15508</v>
      </c>
      <c r="H1373" t="str">
        <f t="shared" si="4"/>
        <v>CALETA DE CARQUIN | HUAURA | DEPARTAMENTO LIMA</v>
      </c>
      <c r="I1373" t="str">
        <f t="shared" si="5"/>
        <v>['150803','CALETA DE CARQUIN | HUAURA | DEPARTAMENTO LIMA'],</v>
      </c>
    </row>
    <row r="1374">
      <c r="A1374" s="7" t="s">
        <v>2642</v>
      </c>
      <c r="B1374" s="8" t="s">
        <v>2643</v>
      </c>
      <c r="C1374" t="str">
        <f t="shared" si="1"/>
        <v>1508</v>
      </c>
      <c r="D1374" t="str">
        <f>VLOOKUP(C1374,PROVINCIA!$A$1:$B$195,2,FALSE)</f>
        <v>HUAURA</v>
      </c>
      <c r="E1374" s="9">
        <f t="shared" si="2"/>
        <v>15</v>
      </c>
      <c r="F1374" t="str">
        <f>VLOOKUP(E1374,DEPARTAMENTO!$A$1:$B$25,2,FALSE)</f>
        <v>DEPARTAMENTO LIMA</v>
      </c>
      <c r="G1374" t="str">
        <f t="shared" si="3"/>
        <v>15508</v>
      </c>
      <c r="H1374" t="str">
        <f t="shared" si="4"/>
        <v>CHECRAS | HUAURA | DEPARTAMENTO LIMA</v>
      </c>
      <c r="I1374" t="str">
        <f t="shared" si="5"/>
        <v>['150804','CHECRAS | HUAURA | DEPARTAMENTO LIMA'],</v>
      </c>
    </row>
    <row r="1375">
      <c r="A1375" s="7" t="s">
        <v>2644</v>
      </c>
      <c r="B1375" s="8" t="s">
        <v>2645</v>
      </c>
      <c r="C1375" t="str">
        <f t="shared" si="1"/>
        <v>1508</v>
      </c>
      <c r="D1375" t="str">
        <f>VLOOKUP(C1375,PROVINCIA!$A$1:$B$195,2,FALSE)</f>
        <v>HUAURA</v>
      </c>
      <c r="E1375" s="9">
        <f t="shared" si="2"/>
        <v>15</v>
      </c>
      <c r="F1375" t="str">
        <f>VLOOKUP(E1375,DEPARTAMENTO!$A$1:$B$25,2,FALSE)</f>
        <v>DEPARTAMENTO LIMA</v>
      </c>
      <c r="G1375" t="str">
        <f t="shared" si="3"/>
        <v>15508</v>
      </c>
      <c r="H1375" t="str">
        <f t="shared" si="4"/>
        <v>HUALMAY | HUAURA | DEPARTAMENTO LIMA</v>
      </c>
      <c r="I1375" t="str">
        <f t="shared" si="5"/>
        <v>['150805','HUALMAY | HUAURA | DEPARTAMENTO LIMA'],</v>
      </c>
    </row>
    <row r="1376">
      <c r="A1376" s="7" t="s">
        <v>2646</v>
      </c>
      <c r="B1376" s="8" t="s">
        <v>2647</v>
      </c>
      <c r="C1376" t="str">
        <f t="shared" si="1"/>
        <v>1508</v>
      </c>
      <c r="D1376" t="str">
        <f>VLOOKUP(C1376,PROVINCIA!$A$1:$B$195,2,FALSE)</f>
        <v>HUAURA</v>
      </c>
      <c r="E1376" s="9">
        <f t="shared" si="2"/>
        <v>15</v>
      </c>
      <c r="F1376" t="str">
        <f>VLOOKUP(E1376,DEPARTAMENTO!$A$1:$B$25,2,FALSE)</f>
        <v>DEPARTAMENTO LIMA</v>
      </c>
      <c r="G1376" t="str">
        <f t="shared" si="3"/>
        <v>15508</v>
      </c>
      <c r="H1376" t="str">
        <f t="shared" si="4"/>
        <v>HUAURA | HUAURA | DEPARTAMENTO LIMA</v>
      </c>
      <c r="I1376" t="str">
        <f t="shared" si="5"/>
        <v>['150806','HUAURA | HUAURA | DEPARTAMENTO LIMA'],</v>
      </c>
    </row>
    <row r="1377">
      <c r="A1377" s="7" t="s">
        <v>2648</v>
      </c>
      <c r="B1377" s="8" t="s">
        <v>968</v>
      </c>
      <c r="C1377" t="str">
        <f t="shared" si="1"/>
        <v>1508</v>
      </c>
      <c r="D1377" t="str">
        <f>VLOOKUP(C1377,PROVINCIA!$A$1:$B$195,2,FALSE)</f>
        <v>HUAURA</v>
      </c>
      <c r="E1377" s="9">
        <f t="shared" si="2"/>
        <v>15</v>
      </c>
      <c r="F1377" t="str">
        <f>VLOOKUP(E1377,DEPARTAMENTO!$A$1:$B$25,2,FALSE)</f>
        <v>DEPARTAMENTO LIMA</v>
      </c>
      <c r="G1377" t="str">
        <f t="shared" si="3"/>
        <v>15508</v>
      </c>
      <c r="H1377" t="str">
        <f t="shared" si="4"/>
        <v>LEONCIO PRADO | HUAURA | DEPARTAMENTO LIMA</v>
      </c>
      <c r="I1377" t="str">
        <f t="shared" si="5"/>
        <v>['150807','LEONCIO PRADO | HUAURA | DEPARTAMENTO LIMA'],</v>
      </c>
    </row>
    <row r="1378">
      <c r="A1378" s="7" t="s">
        <v>2649</v>
      </c>
      <c r="B1378" s="8" t="s">
        <v>2650</v>
      </c>
      <c r="C1378" t="str">
        <f t="shared" si="1"/>
        <v>1508</v>
      </c>
      <c r="D1378" t="str">
        <f>VLOOKUP(C1378,PROVINCIA!$A$1:$B$195,2,FALSE)</f>
        <v>HUAURA</v>
      </c>
      <c r="E1378" s="9">
        <f t="shared" si="2"/>
        <v>15</v>
      </c>
      <c r="F1378" t="str">
        <f>VLOOKUP(E1378,DEPARTAMENTO!$A$1:$B$25,2,FALSE)</f>
        <v>DEPARTAMENTO LIMA</v>
      </c>
      <c r="G1378" t="str">
        <f t="shared" si="3"/>
        <v>15508</v>
      </c>
      <c r="H1378" t="str">
        <f t="shared" si="4"/>
        <v>PACCHO | HUAURA | DEPARTAMENTO LIMA</v>
      </c>
      <c r="I1378" t="str">
        <f t="shared" si="5"/>
        <v>['150808','PACCHO | HUAURA | DEPARTAMENTO LIMA'],</v>
      </c>
    </row>
    <row r="1379">
      <c r="A1379" s="7" t="s">
        <v>2651</v>
      </c>
      <c r="B1379" s="8" t="s">
        <v>2652</v>
      </c>
      <c r="C1379" t="str">
        <f t="shared" si="1"/>
        <v>1508</v>
      </c>
      <c r="D1379" t="str">
        <f>VLOOKUP(C1379,PROVINCIA!$A$1:$B$195,2,FALSE)</f>
        <v>HUAURA</v>
      </c>
      <c r="E1379" s="9">
        <f t="shared" si="2"/>
        <v>15</v>
      </c>
      <c r="F1379" t="str">
        <f>VLOOKUP(E1379,DEPARTAMENTO!$A$1:$B$25,2,FALSE)</f>
        <v>DEPARTAMENTO LIMA</v>
      </c>
      <c r="G1379" t="str">
        <f t="shared" si="3"/>
        <v>15508</v>
      </c>
      <c r="H1379" t="str">
        <f t="shared" si="4"/>
        <v>SANTA LEONOR | HUAURA | DEPARTAMENTO LIMA</v>
      </c>
      <c r="I1379" t="str">
        <f t="shared" si="5"/>
        <v>['150809','SANTA LEONOR | HUAURA | DEPARTAMENTO LIMA'],</v>
      </c>
    </row>
    <row r="1380">
      <c r="A1380" s="7" t="s">
        <v>2653</v>
      </c>
      <c r="B1380" s="8" t="s">
        <v>2654</v>
      </c>
      <c r="C1380" t="str">
        <f t="shared" si="1"/>
        <v>1508</v>
      </c>
      <c r="D1380" t="str">
        <f>VLOOKUP(C1380,PROVINCIA!$A$1:$B$195,2,FALSE)</f>
        <v>HUAURA</v>
      </c>
      <c r="E1380" s="9">
        <f t="shared" si="2"/>
        <v>15</v>
      </c>
      <c r="F1380" t="str">
        <f>VLOOKUP(E1380,DEPARTAMENTO!$A$1:$B$25,2,FALSE)</f>
        <v>DEPARTAMENTO LIMA</v>
      </c>
      <c r="G1380" t="str">
        <f t="shared" si="3"/>
        <v>15508</v>
      </c>
      <c r="H1380" t="str">
        <f t="shared" si="4"/>
        <v>SANTA MARIA | HUAURA | DEPARTAMENTO LIMA</v>
      </c>
      <c r="I1380" t="str">
        <f t="shared" si="5"/>
        <v>['150810','SANTA MARIA | HUAURA | DEPARTAMENTO LIMA'],</v>
      </c>
    </row>
    <row r="1381">
      <c r="A1381" s="7" t="s">
        <v>2655</v>
      </c>
      <c r="B1381" s="8" t="s">
        <v>2656</v>
      </c>
      <c r="C1381" t="str">
        <f t="shared" si="1"/>
        <v>1508</v>
      </c>
      <c r="D1381" t="str">
        <f>VLOOKUP(C1381,PROVINCIA!$A$1:$B$195,2,FALSE)</f>
        <v>HUAURA</v>
      </c>
      <c r="E1381" s="9">
        <f t="shared" si="2"/>
        <v>15</v>
      </c>
      <c r="F1381" t="str">
        <f>VLOOKUP(E1381,DEPARTAMENTO!$A$1:$B$25,2,FALSE)</f>
        <v>DEPARTAMENTO LIMA</v>
      </c>
      <c r="G1381" t="str">
        <f t="shared" si="3"/>
        <v>15508</v>
      </c>
      <c r="H1381" t="str">
        <f t="shared" si="4"/>
        <v>SAYAN | HUAURA | DEPARTAMENTO LIMA</v>
      </c>
      <c r="I1381" t="str">
        <f t="shared" si="5"/>
        <v>['150811','SAYAN | HUAURA | DEPARTAMENTO LIMA'],</v>
      </c>
    </row>
    <row r="1382">
      <c r="A1382" s="7" t="s">
        <v>2657</v>
      </c>
      <c r="B1382" s="8" t="s">
        <v>2658</v>
      </c>
      <c r="C1382" t="str">
        <f t="shared" si="1"/>
        <v>1508</v>
      </c>
      <c r="D1382" t="str">
        <f>VLOOKUP(C1382,PROVINCIA!$A$1:$B$195,2,FALSE)</f>
        <v>HUAURA</v>
      </c>
      <c r="E1382" s="9">
        <f t="shared" si="2"/>
        <v>15</v>
      </c>
      <c r="F1382" t="str">
        <f>VLOOKUP(E1382,DEPARTAMENTO!$A$1:$B$25,2,FALSE)</f>
        <v>DEPARTAMENTO LIMA</v>
      </c>
      <c r="G1382" t="str">
        <f t="shared" si="3"/>
        <v>15508</v>
      </c>
      <c r="H1382" t="str">
        <f t="shared" si="4"/>
        <v>VEGUETA | HUAURA | DEPARTAMENTO LIMA</v>
      </c>
      <c r="I1382" t="str">
        <f t="shared" si="5"/>
        <v>['150812','VEGUETA | HUAURA | DEPARTAMENTO LIMA'],</v>
      </c>
    </row>
    <row r="1383">
      <c r="A1383" s="7" t="s">
        <v>2659</v>
      </c>
      <c r="B1383" s="8" t="s">
        <v>2660</v>
      </c>
      <c r="C1383" t="str">
        <f t="shared" si="1"/>
        <v>1509</v>
      </c>
      <c r="D1383" t="str">
        <f>VLOOKUP(C1383,PROVINCIA!$A$1:$B$195,2,FALSE)</f>
        <v>OYON</v>
      </c>
      <c r="E1383" s="9">
        <f t="shared" si="2"/>
        <v>15</v>
      </c>
      <c r="F1383" t="str">
        <f>VLOOKUP(E1383,DEPARTAMENTO!$A$1:$B$25,2,FALSE)</f>
        <v>DEPARTAMENTO LIMA</v>
      </c>
      <c r="G1383" t="str">
        <f t="shared" si="3"/>
        <v>15509</v>
      </c>
      <c r="H1383" t="str">
        <f t="shared" si="4"/>
        <v>OYON | OYON | DEPARTAMENTO LIMA</v>
      </c>
      <c r="I1383" t="str">
        <f t="shared" si="5"/>
        <v>['150901','OYON | OYON | DEPARTAMENTO LIMA'],</v>
      </c>
    </row>
    <row r="1384">
      <c r="A1384" s="7" t="s">
        <v>2661</v>
      </c>
      <c r="B1384" s="8" t="s">
        <v>2662</v>
      </c>
      <c r="C1384" t="str">
        <f t="shared" si="1"/>
        <v>1509</v>
      </c>
      <c r="D1384" t="str">
        <f>VLOOKUP(C1384,PROVINCIA!$A$1:$B$195,2,FALSE)</f>
        <v>OYON</v>
      </c>
      <c r="E1384" s="9">
        <f t="shared" si="2"/>
        <v>15</v>
      </c>
      <c r="F1384" t="str">
        <f>VLOOKUP(E1384,DEPARTAMENTO!$A$1:$B$25,2,FALSE)</f>
        <v>DEPARTAMENTO LIMA</v>
      </c>
      <c r="G1384" t="str">
        <f t="shared" si="3"/>
        <v>15509</v>
      </c>
      <c r="H1384" t="str">
        <f t="shared" si="4"/>
        <v>ANDAJES | OYON | DEPARTAMENTO LIMA</v>
      </c>
      <c r="I1384" t="str">
        <f t="shared" si="5"/>
        <v>['150902','ANDAJES | OYON | DEPARTAMENTO LIMA'],</v>
      </c>
    </row>
    <row r="1385">
      <c r="A1385" s="7" t="s">
        <v>2663</v>
      </c>
      <c r="B1385" s="8" t="s">
        <v>2664</v>
      </c>
      <c r="C1385" t="str">
        <f t="shared" si="1"/>
        <v>1509</v>
      </c>
      <c r="D1385" t="str">
        <f>VLOOKUP(C1385,PROVINCIA!$A$1:$B$195,2,FALSE)</f>
        <v>OYON</v>
      </c>
      <c r="E1385" s="9">
        <f t="shared" si="2"/>
        <v>15</v>
      </c>
      <c r="F1385" t="str">
        <f>VLOOKUP(E1385,DEPARTAMENTO!$A$1:$B$25,2,FALSE)</f>
        <v>DEPARTAMENTO LIMA</v>
      </c>
      <c r="G1385" t="str">
        <f t="shared" si="3"/>
        <v>15509</v>
      </c>
      <c r="H1385" t="str">
        <f t="shared" si="4"/>
        <v>CAUJUL | OYON | DEPARTAMENTO LIMA</v>
      </c>
      <c r="I1385" t="str">
        <f t="shared" si="5"/>
        <v>['150903','CAUJUL | OYON | DEPARTAMENTO LIMA'],</v>
      </c>
    </row>
    <row r="1386">
      <c r="A1386" s="7" t="s">
        <v>2665</v>
      </c>
      <c r="B1386" s="8" t="s">
        <v>2666</v>
      </c>
      <c r="C1386" t="str">
        <f t="shared" si="1"/>
        <v>1509</v>
      </c>
      <c r="D1386" t="str">
        <f>VLOOKUP(C1386,PROVINCIA!$A$1:$B$195,2,FALSE)</f>
        <v>OYON</v>
      </c>
      <c r="E1386" s="9">
        <f t="shared" si="2"/>
        <v>15</v>
      </c>
      <c r="F1386" t="str">
        <f>VLOOKUP(E1386,DEPARTAMENTO!$A$1:$B$25,2,FALSE)</f>
        <v>DEPARTAMENTO LIMA</v>
      </c>
      <c r="G1386" t="str">
        <f t="shared" si="3"/>
        <v>15509</v>
      </c>
      <c r="H1386" t="str">
        <f t="shared" si="4"/>
        <v>COCHAMARCA | OYON | DEPARTAMENTO LIMA</v>
      </c>
      <c r="I1386" t="str">
        <f t="shared" si="5"/>
        <v>['150904','COCHAMARCA | OYON | DEPARTAMENTO LIMA'],</v>
      </c>
    </row>
    <row r="1387">
      <c r="A1387" s="7" t="s">
        <v>2667</v>
      </c>
      <c r="B1387" s="8" t="s">
        <v>2668</v>
      </c>
      <c r="C1387" t="str">
        <f t="shared" si="1"/>
        <v>1509</v>
      </c>
      <c r="D1387" t="str">
        <f>VLOOKUP(C1387,PROVINCIA!$A$1:$B$195,2,FALSE)</f>
        <v>OYON</v>
      </c>
      <c r="E1387" s="9">
        <f t="shared" si="2"/>
        <v>15</v>
      </c>
      <c r="F1387" t="str">
        <f>VLOOKUP(E1387,DEPARTAMENTO!$A$1:$B$25,2,FALSE)</f>
        <v>DEPARTAMENTO LIMA</v>
      </c>
      <c r="G1387" t="str">
        <f t="shared" si="3"/>
        <v>15509</v>
      </c>
      <c r="H1387" t="str">
        <f t="shared" si="4"/>
        <v>NAVAN | OYON | DEPARTAMENTO LIMA</v>
      </c>
      <c r="I1387" t="str">
        <f t="shared" si="5"/>
        <v>['150905','NAVAN | OYON | DEPARTAMENTO LIMA'],</v>
      </c>
    </row>
    <row r="1388">
      <c r="A1388" s="7" t="s">
        <v>2669</v>
      </c>
      <c r="B1388" s="8" t="s">
        <v>2670</v>
      </c>
      <c r="C1388" t="str">
        <f t="shared" si="1"/>
        <v>1509</v>
      </c>
      <c r="D1388" t="str">
        <f>VLOOKUP(C1388,PROVINCIA!$A$1:$B$195,2,FALSE)</f>
        <v>OYON</v>
      </c>
      <c r="E1388" s="9">
        <f t="shared" si="2"/>
        <v>15</v>
      </c>
      <c r="F1388" t="str">
        <f>VLOOKUP(E1388,DEPARTAMENTO!$A$1:$B$25,2,FALSE)</f>
        <v>DEPARTAMENTO LIMA</v>
      </c>
      <c r="G1388" t="str">
        <f t="shared" si="3"/>
        <v>15509</v>
      </c>
      <c r="H1388" t="str">
        <f t="shared" si="4"/>
        <v>PACHANGARA | OYON | DEPARTAMENTO LIMA</v>
      </c>
      <c r="I1388" t="str">
        <f t="shared" si="5"/>
        <v>['150906','PACHANGARA | OYON | DEPARTAMENTO LIMA'],</v>
      </c>
    </row>
    <row r="1389">
      <c r="A1389" s="7" t="s">
        <v>2671</v>
      </c>
      <c r="B1389" s="8" t="s">
        <v>2104</v>
      </c>
      <c r="C1389" t="str">
        <f t="shared" si="1"/>
        <v>1510</v>
      </c>
      <c r="D1389" t="str">
        <f>VLOOKUP(C1389,PROVINCIA!$A$1:$B$195,2,FALSE)</f>
        <v>YAUYOS</v>
      </c>
      <c r="E1389" s="9">
        <f t="shared" si="2"/>
        <v>15</v>
      </c>
      <c r="F1389" t="str">
        <f>VLOOKUP(E1389,DEPARTAMENTO!$A$1:$B$25,2,FALSE)</f>
        <v>DEPARTAMENTO LIMA</v>
      </c>
      <c r="G1389" t="str">
        <f t="shared" si="3"/>
        <v>15510</v>
      </c>
      <c r="H1389" t="str">
        <f t="shared" si="4"/>
        <v>YAUYOS | YAUYOS | DEPARTAMENTO LIMA</v>
      </c>
      <c r="I1389" t="str">
        <f t="shared" si="5"/>
        <v>['151001','YAUYOS | YAUYOS | DEPARTAMENTO LIMA'],</v>
      </c>
    </row>
    <row r="1390">
      <c r="A1390" s="7" t="s">
        <v>2672</v>
      </c>
      <c r="B1390" s="8" t="s">
        <v>2673</v>
      </c>
      <c r="C1390" t="str">
        <f t="shared" si="1"/>
        <v>1510</v>
      </c>
      <c r="D1390" t="str">
        <f>VLOOKUP(C1390,PROVINCIA!$A$1:$B$195,2,FALSE)</f>
        <v>YAUYOS</v>
      </c>
      <c r="E1390" s="9">
        <f t="shared" si="2"/>
        <v>15</v>
      </c>
      <c r="F1390" t="str">
        <f>VLOOKUP(E1390,DEPARTAMENTO!$A$1:$B$25,2,FALSE)</f>
        <v>DEPARTAMENTO LIMA</v>
      </c>
      <c r="G1390" t="str">
        <f t="shared" si="3"/>
        <v>15510</v>
      </c>
      <c r="H1390" t="str">
        <f t="shared" si="4"/>
        <v>ALIS | YAUYOS | DEPARTAMENTO LIMA</v>
      </c>
      <c r="I1390" t="str">
        <f t="shared" si="5"/>
        <v>['151002','ALIS | YAUYOS | DEPARTAMENTO LIMA'],</v>
      </c>
    </row>
    <row r="1391">
      <c r="A1391" s="7" t="s">
        <v>2674</v>
      </c>
      <c r="B1391" s="8" t="s">
        <v>2675</v>
      </c>
      <c r="C1391" t="str">
        <f t="shared" si="1"/>
        <v>1510</v>
      </c>
      <c r="D1391" t="str">
        <f>VLOOKUP(C1391,PROVINCIA!$A$1:$B$195,2,FALSE)</f>
        <v>YAUYOS</v>
      </c>
      <c r="E1391" s="9">
        <f t="shared" si="2"/>
        <v>15</v>
      </c>
      <c r="F1391" t="str">
        <f>VLOOKUP(E1391,DEPARTAMENTO!$A$1:$B$25,2,FALSE)</f>
        <v>DEPARTAMENTO LIMA</v>
      </c>
      <c r="G1391" t="str">
        <f t="shared" si="3"/>
        <v>15510</v>
      </c>
      <c r="H1391" t="str">
        <f t="shared" si="4"/>
        <v>ALLAUCA | YAUYOS | DEPARTAMENTO LIMA</v>
      </c>
      <c r="I1391" t="str">
        <f t="shared" si="5"/>
        <v>['151003','ALLAUCA | YAUYOS | DEPARTAMENTO LIMA'],</v>
      </c>
    </row>
    <row r="1392">
      <c r="A1392" s="7" t="s">
        <v>2676</v>
      </c>
      <c r="B1392" s="8" t="s">
        <v>2677</v>
      </c>
      <c r="C1392" t="str">
        <f t="shared" si="1"/>
        <v>1510</v>
      </c>
      <c r="D1392" t="str">
        <f>VLOOKUP(C1392,PROVINCIA!$A$1:$B$195,2,FALSE)</f>
        <v>YAUYOS</v>
      </c>
      <c r="E1392" s="9">
        <f t="shared" si="2"/>
        <v>15</v>
      </c>
      <c r="F1392" t="str">
        <f>VLOOKUP(E1392,DEPARTAMENTO!$A$1:$B$25,2,FALSE)</f>
        <v>DEPARTAMENTO LIMA</v>
      </c>
      <c r="G1392" t="str">
        <f t="shared" si="3"/>
        <v>15510</v>
      </c>
      <c r="H1392" t="str">
        <f t="shared" si="4"/>
        <v>AYAVIRI | YAUYOS | DEPARTAMENTO LIMA</v>
      </c>
      <c r="I1392" t="str">
        <f t="shared" si="5"/>
        <v>['151004','AYAVIRI | YAUYOS | DEPARTAMENTO LIMA'],</v>
      </c>
    </row>
    <row r="1393">
      <c r="A1393" s="7" t="s">
        <v>2678</v>
      </c>
      <c r="B1393" s="8" t="s">
        <v>2679</v>
      </c>
      <c r="C1393" t="str">
        <f t="shared" si="1"/>
        <v>1510</v>
      </c>
      <c r="D1393" t="str">
        <f>VLOOKUP(C1393,PROVINCIA!$A$1:$B$195,2,FALSE)</f>
        <v>YAUYOS</v>
      </c>
      <c r="E1393" s="9">
        <f t="shared" si="2"/>
        <v>15</v>
      </c>
      <c r="F1393" t="str">
        <f>VLOOKUP(E1393,DEPARTAMENTO!$A$1:$B$25,2,FALSE)</f>
        <v>DEPARTAMENTO LIMA</v>
      </c>
      <c r="G1393" t="str">
        <f t="shared" si="3"/>
        <v>15510</v>
      </c>
      <c r="H1393" t="str">
        <f t="shared" si="4"/>
        <v>AZANGARO | YAUYOS | DEPARTAMENTO LIMA</v>
      </c>
      <c r="I1393" t="str">
        <f t="shared" si="5"/>
        <v>['151005','AZANGARO | YAUYOS | DEPARTAMENTO LIMA'],</v>
      </c>
    </row>
    <row r="1394">
      <c r="A1394" s="7" t="s">
        <v>2680</v>
      </c>
      <c r="B1394" s="8" t="s">
        <v>2681</v>
      </c>
      <c r="C1394" t="str">
        <f t="shared" si="1"/>
        <v>1510</v>
      </c>
      <c r="D1394" t="str">
        <f>VLOOKUP(C1394,PROVINCIA!$A$1:$B$195,2,FALSE)</f>
        <v>YAUYOS</v>
      </c>
      <c r="E1394" s="9">
        <f t="shared" si="2"/>
        <v>15</v>
      </c>
      <c r="F1394" t="str">
        <f>VLOOKUP(E1394,DEPARTAMENTO!$A$1:$B$25,2,FALSE)</f>
        <v>DEPARTAMENTO LIMA</v>
      </c>
      <c r="G1394" t="str">
        <f t="shared" si="3"/>
        <v>15510</v>
      </c>
      <c r="H1394" t="str">
        <f t="shared" si="4"/>
        <v>CACRA | YAUYOS | DEPARTAMENTO LIMA</v>
      </c>
      <c r="I1394" t="str">
        <f t="shared" si="5"/>
        <v>['151006','CACRA | YAUYOS | DEPARTAMENTO LIMA'],</v>
      </c>
    </row>
    <row r="1395">
      <c r="A1395" s="7" t="s">
        <v>2682</v>
      </c>
      <c r="B1395" s="8" t="s">
        <v>2683</v>
      </c>
      <c r="C1395" t="str">
        <f t="shared" si="1"/>
        <v>1510</v>
      </c>
      <c r="D1395" t="str">
        <f>VLOOKUP(C1395,PROVINCIA!$A$1:$B$195,2,FALSE)</f>
        <v>YAUYOS</v>
      </c>
      <c r="E1395" s="9">
        <f t="shared" si="2"/>
        <v>15</v>
      </c>
      <c r="F1395" t="str">
        <f>VLOOKUP(E1395,DEPARTAMENTO!$A$1:$B$25,2,FALSE)</f>
        <v>DEPARTAMENTO LIMA</v>
      </c>
      <c r="G1395" t="str">
        <f t="shared" si="3"/>
        <v>15510</v>
      </c>
      <c r="H1395" t="str">
        <f t="shared" si="4"/>
        <v>CARANIA | YAUYOS | DEPARTAMENTO LIMA</v>
      </c>
      <c r="I1395" t="str">
        <f t="shared" si="5"/>
        <v>['151007','CARANIA | YAUYOS | DEPARTAMENTO LIMA'],</v>
      </c>
    </row>
    <row r="1396">
      <c r="A1396" s="7" t="s">
        <v>2684</v>
      </c>
      <c r="B1396" s="8" t="s">
        <v>2685</v>
      </c>
      <c r="C1396" t="str">
        <f t="shared" si="1"/>
        <v>1510</v>
      </c>
      <c r="D1396" t="str">
        <f>VLOOKUP(C1396,PROVINCIA!$A$1:$B$195,2,FALSE)</f>
        <v>YAUYOS</v>
      </c>
      <c r="E1396" s="9">
        <f t="shared" si="2"/>
        <v>15</v>
      </c>
      <c r="F1396" t="str">
        <f>VLOOKUP(E1396,DEPARTAMENTO!$A$1:$B$25,2,FALSE)</f>
        <v>DEPARTAMENTO LIMA</v>
      </c>
      <c r="G1396" t="str">
        <f t="shared" si="3"/>
        <v>15510</v>
      </c>
      <c r="H1396" t="str">
        <f t="shared" si="4"/>
        <v>CATAHUASI | YAUYOS | DEPARTAMENTO LIMA</v>
      </c>
      <c r="I1396" t="str">
        <f t="shared" si="5"/>
        <v>['151008','CATAHUASI | YAUYOS | DEPARTAMENTO LIMA'],</v>
      </c>
    </row>
    <row r="1397">
      <c r="A1397" s="7" t="s">
        <v>2686</v>
      </c>
      <c r="B1397" s="8" t="s">
        <v>2687</v>
      </c>
      <c r="C1397" t="str">
        <f t="shared" si="1"/>
        <v>1510</v>
      </c>
      <c r="D1397" t="str">
        <f>VLOOKUP(C1397,PROVINCIA!$A$1:$B$195,2,FALSE)</f>
        <v>YAUYOS</v>
      </c>
      <c r="E1397" s="9">
        <f t="shared" si="2"/>
        <v>15</v>
      </c>
      <c r="F1397" t="str">
        <f>VLOOKUP(E1397,DEPARTAMENTO!$A$1:$B$25,2,FALSE)</f>
        <v>DEPARTAMENTO LIMA</v>
      </c>
      <c r="G1397" t="str">
        <f t="shared" si="3"/>
        <v>15510</v>
      </c>
      <c r="H1397" t="str">
        <f t="shared" si="4"/>
        <v>CHOCOS | YAUYOS | DEPARTAMENTO LIMA</v>
      </c>
      <c r="I1397" t="str">
        <f t="shared" si="5"/>
        <v>['151009','CHOCOS | YAUYOS | DEPARTAMENTO LIMA'],</v>
      </c>
    </row>
    <row r="1398">
      <c r="A1398" s="7" t="s">
        <v>2688</v>
      </c>
      <c r="B1398" s="8" t="s">
        <v>387</v>
      </c>
      <c r="C1398" t="str">
        <f t="shared" si="1"/>
        <v>1510</v>
      </c>
      <c r="D1398" t="str">
        <f>VLOOKUP(C1398,PROVINCIA!$A$1:$B$195,2,FALSE)</f>
        <v>YAUYOS</v>
      </c>
      <c r="E1398" s="9">
        <f t="shared" si="2"/>
        <v>15</v>
      </c>
      <c r="F1398" t="str">
        <f>VLOOKUP(E1398,DEPARTAMENTO!$A$1:$B$25,2,FALSE)</f>
        <v>DEPARTAMENTO LIMA</v>
      </c>
      <c r="G1398" t="str">
        <f t="shared" si="3"/>
        <v>15510</v>
      </c>
      <c r="H1398" t="str">
        <f t="shared" si="4"/>
        <v>COCHAS | YAUYOS | DEPARTAMENTO LIMA</v>
      </c>
      <c r="I1398" t="str">
        <f t="shared" si="5"/>
        <v>['151010','COCHAS | YAUYOS | DEPARTAMENTO LIMA'],</v>
      </c>
    </row>
    <row r="1399">
      <c r="A1399" s="7" t="s">
        <v>2689</v>
      </c>
      <c r="B1399" s="8" t="s">
        <v>2690</v>
      </c>
      <c r="C1399" t="str">
        <f t="shared" si="1"/>
        <v>1510</v>
      </c>
      <c r="D1399" t="str">
        <f>VLOOKUP(C1399,PROVINCIA!$A$1:$B$195,2,FALSE)</f>
        <v>YAUYOS</v>
      </c>
      <c r="E1399" s="9">
        <f t="shared" si="2"/>
        <v>15</v>
      </c>
      <c r="F1399" t="str">
        <f>VLOOKUP(E1399,DEPARTAMENTO!$A$1:$B$25,2,FALSE)</f>
        <v>DEPARTAMENTO LIMA</v>
      </c>
      <c r="G1399" t="str">
        <f t="shared" si="3"/>
        <v>15510</v>
      </c>
      <c r="H1399" t="str">
        <f t="shared" si="4"/>
        <v>COLONIA | YAUYOS | DEPARTAMENTO LIMA</v>
      </c>
      <c r="I1399" t="str">
        <f t="shared" si="5"/>
        <v>['151011','COLONIA | YAUYOS | DEPARTAMENTO LIMA'],</v>
      </c>
    </row>
    <row r="1400">
      <c r="A1400" s="7" t="s">
        <v>2691</v>
      </c>
      <c r="B1400" s="8" t="s">
        <v>2692</v>
      </c>
      <c r="C1400" t="str">
        <f t="shared" si="1"/>
        <v>1510</v>
      </c>
      <c r="D1400" t="str">
        <f>VLOOKUP(C1400,PROVINCIA!$A$1:$B$195,2,FALSE)</f>
        <v>YAUYOS</v>
      </c>
      <c r="E1400" s="9">
        <f t="shared" si="2"/>
        <v>15</v>
      </c>
      <c r="F1400" t="str">
        <f>VLOOKUP(E1400,DEPARTAMENTO!$A$1:$B$25,2,FALSE)</f>
        <v>DEPARTAMENTO LIMA</v>
      </c>
      <c r="G1400" t="str">
        <f t="shared" si="3"/>
        <v>15510</v>
      </c>
      <c r="H1400" t="str">
        <f t="shared" si="4"/>
        <v>HONGOS | YAUYOS | DEPARTAMENTO LIMA</v>
      </c>
      <c r="I1400" t="str">
        <f t="shared" si="5"/>
        <v>['151012','HONGOS | YAUYOS | DEPARTAMENTO LIMA'],</v>
      </c>
    </row>
    <row r="1401">
      <c r="A1401" s="7" t="s">
        <v>2693</v>
      </c>
      <c r="B1401" s="8" t="s">
        <v>2694</v>
      </c>
      <c r="C1401" t="str">
        <f t="shared" si="1"/>
        <v>1510</v>
      </c>
      <c r="D1401" t="str">
        <f>VLOOKUP(C1401,PROVINCIA!$A$1:$B$195,2,FALSE)</f>
        <v>YAUYOS</v>
      </c>
      <c r="E1401" s="9">
        <f t="shared" si="2"/>
        <v>15</v>
      </c>
      <c r="F1401" t="str">
        <f>VLOOKUP(E1401,DEPARTAMENTO!$A$1:$B$25,2,FALSE)</f>
        <v>DEPARTAMENTO LIMA</v>
      </c>
      <c r="G1401" t="str">
        <f t="shared" si="3"/>
        <v>15510</v>
      </c>
      <c r="H1401" t="str">
        <f t="shared" si="4"/>
        <v>HUAMPARA | YAUYOS | DEPARTAMENTO LIMA</v>
      </c>
      <c r="I1401" t="str">
        <f t="shared" si="5"/>
        <v>['151013','HUAMPARA | YAUYOS | DEPARTAMENTO LIMA'],</v>
      </c>
    </row>
    <row r="1402">
      <c r="A1402" s="7" t="s">
        <v>2695</v>
      </c>
      <c r="B1402" s="8" t="s">
        <v>2696</v>
      </c>
      <c r="C1402" t="str">
        <f t="shared" si="1"/>
        <v>1510</v>
      </c>
      <c r="D1402" t="str">
        <f>VLOOKUP(C1402,PROVINCIA!$A$1:$B$195,2,FALSE)</f>
        <v>YAUYOS</v>
      </c>
      <c r="E1402" s="9">
        <f t="shared" si="2"/>
        <v>15</v>
      </c>
      <c r="F1402" t="str">
        <f>VLOOKUP(E1402,DEPARTAMENTO!$A$1:$B$25,2,FALSE)</f>
        <v>DEPARTAMENTO LIMA</v>
      </c>
      <c r="G1402" t="str">
        <f t="shared" si="3"/>
        <v>15510</v>
      </c>
      <c r="H1402" t="str">
        <f t="shared" si="4"/>
        <v>HUANCAYA | YAUYOS | DEPARTAMENTO LIMA</v>
      </c>
      <c r="I1402" t="str">
        <f t="shared" si="5"/>
        <v>['151014','HUANCAYA | YAUYOS | DEPARTAMENTO LIMA'],</v>
      </c>
    </row>
    <row r="1403">
      <c r="A1403" s="7" t="s">
        <v>2697</v>
      </c>
      <c r="B1403" s="8" t="s">
        <v>2698</v>
      </c>
      <c r="C1403" t="str">
        <f t="shared" si="1"/>
        <v>1510</v>
      </c>
      <c r="D1403" t="str">
        <f>VLOOKUP(C1403,PROVINCIA!$A$1:$B$195,2,FALSE)</f>
        <v>YAUYOS</v>
      </c>
      <c r="E1403" s="9">
        <f t="shared" si="2"/>
        <v>15</v>
      </c>
      <c r="F1403" t="str">
        <f>VLOOKUP(E1403,DEPARTAMENTO!$A$1:$B$25,2,FALSE)</f>
        <v>DEPARTAMENTO LIMA</v>
      </c>
      <c r="G1403" t="str">
        <f t="shared" si="3"/>
        <v>15510</v>
      </c>
      <c r="H1403" t="str">
        <f t="shared" si="4"/>
        <v>HUANGASCAR | YAUYOS | DEPARTAMENTO LIMA</v>
      </c>
      <c r="I1403" t="str">
        <f t="shared" si="5"/>
        <v>['151015','HUANGASCAR | YAUYOS | DEPARTAMENTO LIMA'],</v>
      </c>
    </row>
    <row r="1404">
      <c r="A1404" s="7" t="s">
        <v>2699</v>
      </c>
      <c r="B1404" s="8" t="s">
        <v>2700</v>
      </c>
      <c r="C1404" t="str">
        <f t="shared" si="1"/>
        <v>1510</v>
      </c>
      <c r="D1404" t="str">
        <f>VLOOKUP(C1404,PROVINCIA!$A$1:$B$195,2,FALSE)</f>
        <v>YAUYOS</v>
      </c>
      <c r="E1404" s="9">
        <f t="shared" si="2"/>
        <v>15</v>
      </c>
      <c r="F1404" t="str">
        <f>VLOOKUP(E1404,DEPARTAMENTO!$A$1:$B$25,2,FALSE)</f>
        <v>DEPARTAMENTO LIMA</v>
      </c>
      <c r="G1404" t="str">
        <f t="shared" si="3"/>
        <v>15510</v>
      </c>
      <c r="H1404" t="str">
        <f t="shared" si="4"/>
        <v>HUANTAN | YAUYOS | DEPARTAMENTO LIMA</v>
      </c>
      <c r="I1404" t="str">
        <f t="shared" si="5"/>
        <v>['151016','HUANTAN | YAUYOS | DEPARTAMENTO LIMA'],</v>
      </c>
    </row>
    <row r="1405">
      <c r="A1405" s="7" t="s">
        <v>2701</v>
      </c>
      <c r="B1405" s="8" t="s">
        <v>2702</v>
      </c>
      <c r="C1405" t="str">
        <f t="shared" si="1"/>
        <v>1510</v>
      </c>
      <c r="D1405" t="str">
        <f>VLOOKUP(C1405,PROVINCIA!$A$1:$B$195,2,FALSE)</f>
        <v>YAUYOS</v>
      </c>
      <c r="E1405" s="9">
        <f t="shared" si="2"/>
        <v>15</v>
      </c>
      <c r="F1405" t="str">
        <f>VLOOKUP(E1405,DEPARTAMENTO!$A$1:$B$25,2,FALSE)</f>
        <v>DEPARTAMENTO LIMA</v>
      </c>
      <c r="G1405" t="str">
        <f t="shared" si="3"/>
        <v>15510</v>
      </c>
      <c r="H1405" t="str">
        <f t="shared" si="4"/>
        <v>HUAÑEC | YAUYOS | DEPARTAMENTO LIMA</v>
      </c>
      <c r="I1405" t="str">
        <f t="shared" si="5"/>
        <v>['151017','HUAÑEC | YAUYOS | DEPARTAMENTO LIMA'],</v>
      </c>
    </row>
    <row r="1406">
      <c r="A1406" s="7" t="s">
        <v>2703</v>
      </c>
      <c r="B1406" s="8" t="s">
        <v>2596</v>
      </c>
      <c r="C1406" t="str">
        <f t="shared" si="1"/>
        <v>1510</v>
      </c>
      <c r="D1406" t="str">
        <f>VLOOKUP(C1406,PROVINCIA!$A$1:$B$195,2,FALSE)</f>
        <v>YAUYOS</v>
      </c>
      <c r="E1406" s="9">
        <f t="shared" si="2"/>
        <v>15</v>
      </c>
      <c r="F1406" t="str">
        <f>VLOOKUP(E1406,DEPARTAMENTO!$A$1:$B$25,2,FALSE)</f>
        <v>DEPARTAMENTO LIMA</v>
      </c>
      <c r="G1406" t="str">
        <f t="shared" si="3"/>
        <v>15510</v>
      </c>
      <c r="H1406" t="str">
        <f t="shared" si="4"/>
        <v>LARAOS | YAUYOS | DEPARTAMENTO LIMA</v>
      </c>
      <c r="I1406" t="str">
        <f t="shared" si="5"/>
        <v>['151018','LARAOS | YAUYOS | DEPARTAMENTO LIMA'],</v>
      </c>
    </row>
    <row r="1407">
      <c r="A1407" s="7" t="s">
        <v>2704</v>
      </c>
      <c r="B1407" s="8" t="s">
        <v>2705</v>
      </c>
      <c r="C1407" t="str">
        <f t="shared" si="1"/>
        <v>1510</v>
      </c>
      <c r="D1407" t="str">
        <f>VLOOKUP(C1407,PROVINCIA!$A$1:$B$195,2,FALSE)</f>
        <v>YAUYOS</v>
      </c>
      <c r="E1407" s="9">
        <f t="shared" si="2"/>
        <v>15</v>
      </c>
      <c r="F1407" t="str">
        <f>VLOOKUP(E1407,DEPARTAMENTO!$A$1:$B$25,2,FALSE)</f>
        <v>DEPARTAMENTO LIMA</v>
      </c>
      <c r="G1407" t="str">
        <f t="shared" si="3"/>
        <v>15510</v>
      </c>
      <c r="H1407" t="str">
        <f t="shared" si="4"/>
        <v>LINCHA | YAUYOS | DEPARTAMENTO LIMA</v>
      </c>
      <c r="I1407" t="str">
        <f t="shared" si="5"/>
        <v>['151019','LINCHA | YAUYOS | DEPARTAMENTO LIMA'],</v>
      </c>
    </row>
    <row r="1408">
      <c r="A1408" s="7" t="s">
        <v>2706</v>
      </c>
      <c r="B1408" s="8" t="s">
        <v>2707</v>
      </c>
      <c r="C1408" t="str">
        <f t="shared" si="1"/>
        <v>1510</v>
      </c>
      <c r="D1408" t="str">
        <f>VLOOKUP(C1408,PROVINCIA!$A$1:$B$195,2,FALSE)</f>
        <v>YAUYOS</v>
      </c>
      <c r="E1408" s="9">
        <f t="shared" si="2"/>
        <v>15</v>
      </c>
      <c r="F1408" t="str">
        <f>VLOOKUP(E1408,DEPARTAMENTO!$A$1:$B$25,2,FALSE)</f>
        <v>DEPARTAMENTO LIMA</v>
      </c>
      <c r="G1408" t="str">
        <f t="shared" si="3"/>
        <v>15510</v>
      </c>
      <c r="H1408" t="str">
        <f t="shared" si="4"/>
        <v>MADEAN | YAUYOS | DEPARTAMENTO LIMA</v>
      </c>
      <c r="I1408" t="str">
        <f t="shared" si="5"/>
        <v>['151020','MADEAN | YAUYOS | DEPARTAMENTO LIMA'],</v>
      </c>
    </row>
    <row r="1409">
      <c r="A1409" s="7" t="s">
        <v>2708</v>
      </c>
      <c r="B1409" s="8" t="s">
        <v>676</v>
      </c>
      <c r="C1409" t="str">
        <f t="shared" si="1"/>
        <v>1510</v>
      </c>
      <c r="D1409" t="str">
        <f>VLOOKUP(C1409,PROVINCIA!$A$1:$B$195,2,FALSE)</f>
        <v>YAUYOS</v>
      </c>
      <c r="E1409" s="9">
        <f t="shared" si="2"/>
        <v>15</v>
      </c>
      <c r="F1409" t="str">
        <f>VLOOKUP(E1409,DEPARTAMENTO!$A$1:$B$25,2,FALSE)</f>
        <v>DEPARTAMENTO LIMA</v>
      </c>
      <c r="G1409" t="str">
        <f t="shared" si="3"/>
        <v>15510</v>
      </c>
      <c r="H1409" t="str">
        <f t="shared" si="4"/>
        <v>MIRAFLORES | YAUYOS | DEPARTAMENTO LIMA</v>
      </c>
      <c r="I1409" t="str">
        <f t="shared" si="5"/>
        <v>['151021','MIRAFLORES | YAUYOS | DEPARTAMENTO LIMA'],</v>
      </c>
    </row>
    <row r="1410">
      <c r="A1410" s="7" t="s">
        <v>2709</v>
      </c>
      <c r="B1410" s="8" t="s">
        <v>2710</v>
      </c>
      <c r="C1410" t="str">
        <f t="shared" si="1"/>
        <v>1510</v>
      </c>
      <c r="D1410" t="str">
        <f>VLOOKUP(C1410,PROVINCIA!$A$1:$B$195,2,FALSE)</f>
        <v>YAUYOS</v>
      </c>
      <c r="E1410" s="9">
        <f t="shared" si="2"/>
        <v>15</v>
      </c>
      <c r="F1410" t="str">
        <f>VLOOKUP(E1410,DEPARTAMENTO!$A$1:$B$25,2,FALSE)</f>
        <v>DEPARTAMENTO LIMA</v>
      </c>
      <c r="G1410" t="str">
        <f t="shared" si="3"/>
        <v>15510</v>
      </c>
      <c r="H1410" t="str">
        <f t="shared" si="4"/>
        <v>OMAS | YAUYOS | DEPARTAMENTO LIMA</v>
      </c>
      <c r="I1410" t="str">
        <f t="shared" si="5"/>
        <v>['151022','OMAS | YAUYOS | DEPARTAMENTO LIMA'],</v>
      </c>
    </row>
    <row r="1411">
      <c r="A1411" s="7" t="s">
        <v>2711</v>
      </c>
      <c r="B1411" s="8" t="s">
        <v>2712</v>
      </c>
      <c r="C1411" t="str">
        <f t="shared" si="1"/>
        <v>1510</v>
      </c>
      <c r="D1411" t="str">
        <f>VLOOKUP(C1411,PROVINCIA!$A$1:$B$195,2,FALSE)</f>
        <v>YAUYOS</v>
      </c>
      <c r="E1411" s="9">
        <f t="shared" si="2"/>
        <v>15</v>
      </c>
      <c r="F1411" t="str">
        <f>VLOOKUP(E1411,DEPARTAMENTO!$A$1:$B$25,2,FALSE)</f>
        <v>DEPARTAMENTO LIMA</v>
      </c>
      <c r="G1411" t="str">
        <f t="shared" si="3"/>
        <v>15510</v>
      </c>
      <c r="H1411" t="str">
        <f t="shared" si="4"/>
        <v>PUTINZA | YAUYOS | DEPARTAMENTO LIMA</v>
      </c>
      <c r="I1411" t="str">
        <f t="shared" si="5"/>
        <v>['151023','PUTINZA | YAUYOS | DEPARTAMENTO LIMA'],</v>
      </c>
    </row>
    <row r="1412">
      <c r="A1412" s="7" t="s">
        <v>2713</v>
      </c>
      <c r="B1412" s="8" t="s">
        <v>2714</v>
      </c>
      <c r="C1412" t="str">
        <f t="shared" si="1"/>
        <v>1510</v>
      </c>
      <c r="D1412" t="str">
        <f>VLOOKUP(C1412,PROVINCIA!$A$1:$B$195,2,FALSE)</f>
        <v>YAUYOS</v>
      </c>
      <c r="E1412" s="9">
        <f t="shared" si="2"/>
        <v>15</v>
      </c>
      <c r="F1412" t="str">
        <f>VLOOKUP(E1412,DEPARTAMENTO!$A$1:$B$25,2,FALSE)</f>
        <v>DEPARTAMENTO LIMA</v>
      </c>
      <c r="G1412" t="str">
        <f t="shared" si="3"/>
        <v>15510</v>
      </c>
      <c r="H1412" t="str">
        <f t="shared" si="4"/>
        <v>QUINCHES | YAUYOS | DEPARTAMENTO LIMA</v>
      </c>
      <c r="I1412" t="str">
        <f t="shared" si="5"/>
        <v>['151024','QUINCHES | YAUYOS | DEPARTAMENTO LIMA'],</v>
      </c>
    </row>
    <row r="1413">
      <c r="A1413" s="7" t="s">
        <v>2715</v>
      </c>
      <c r="B1413" s="8" t="s">
        <v>2716</v>
      </c>
      <c r="C1413" t="str">
        <f t="shared" si="1"/>
        <v>1510</v>
      </c>
      <c r="D1413" t="str">
        <f>VLOOKUP(C1413,PROVINCIA!$A$1:$B$195,2,FALSE)</f>
        <v>YAUYOS</v>
      </c>
      <c r="E1413" s="9">
        <f t="shared" si="2"/>
        <v>15</v>
      </c>
      <c r="F1413" t="str">
        <f>VLOOKUP(E1413,DEPARTAMENTO!$A$1:$B$25,2,FALSE)</f>
        <v>DEPARTAMENTO LIMA</v>
      </c>
      <c r="G1413" t="str">
        <f t="shared" si="3"/>
        <v>15510</v>
      </c>
      <c r="H1413" t="str">
        <f t="shared" si="4"/>
        <v>QUINOCAY | YAUYOS | DEPARTAMENTO LIMA</v>
      </c>
      <c r="I1413" t="str">
        <f t="shared" si="5"/>
        <v>['151025','QUINOCAY | YAUYOS | DEPARTAMENTO LIMA'],</v>
      </c>
    </row>
    <row r="1414">
      <c r="A1414" s="7" t="s">
        <v>2717</v>
      </c>
      <c r="B1414" s="8" t="s">
        <v>2718</v>
      </c>
      <c r="C1414" t="str">
        <f t="shared" si="1"/>
        <v>1510</v>
      </c>
      <c r="D1414" t="str">
        <f>VLOOKUP(C1414,PROVINCIA!$A$1:$B$195,2,FALSE)</f>
        <v>YAUYOS</v>
      </c>
      <c r="E1414" s="9">
        <f t="shared" si="2"/>
        <v>15</v>
      </c>
      <c r="F1414" t="str">
        <f>VLOOKUP(E1414,DEPARTAMENTO!$A$1:$B$25,2,FALSE)</f>
        <v>DEPARTAMENTO LIMA</v>
      </c>
      <c r="G1414" t="str">
        <f t="shared" si="3"/>
        <v>15510</v>
      </c>
      <c r="H1414" t="str">
        <f t="shared" si="4"/>
        <v>SAN JOAQUIN | YAUYOS | DEPARTAMENTO LIMA</v>
      </c>
      <c r="I1414" t="str">
        <f t="shared" si="5"/>
        <v>['151026','SAN JOAQUIN | YAUYOS | DEPARTAMENTO LIMA'],</v>
      </c>
    </row>
    <row r="1415">
      <c r="A1415" s="7" t="s">
        <v>2719</v>
      </c>
      <c r="B1415" s="8" t="s">
        <v>2720</v>
      </c>
      <c r="C1415" t="str">
        <f t="shared" si="1"/>
        <v>1510</v>
      </c>
      <c r="D1415" t="str">
        <f>VLOOKUP(C1415,PROVINCIA!$A$1:$B$195,2,FALSE)</f>
        <v>YAUYOS</v>
      </c>
      <c r="E1415" s="9">
        <f t="shared" si="2"/>
        <v>15</v>
      </c>
      <c r="F1415" t="str">
        <f>VLOOKUP(E1415,DEPARTAMENTO!$A$1:$B$25,2,FALSE)</f>
        <v>DEPARTAMENTO LIMA</v>
      </c>
      <c r="G1415" t="str">
        <f t="shared" si="3"/>
        <v>15510</v>
      </c>
      <c r="H1415" t="str">
        <f t="shared" si="4"/>
        <v>SAN PEDRO DE PILAS | YAUYOS | DEPARTAMENTO LIMA</v>
      </c>
      <c r="I1415" t="str">
        <f t="shared" si="5"/>
        <v>['151027','SAN PEDRO DE PILAS | YAUYOS | DEPARTAMENTO LIMA'],</v>
      </c>
    </row>
    <row r="1416">
      <c r="A1416" s="7" t="s">
        <v>2721</v>
      </c>
      <c r="B1416" s="8" t="s">
        <v>2722</v>
      </c>
      <c r="C1416" t="str">
        <f t="shared" si="1"/>
        <v>1510</v>
      </c>
      <c r="D1416" t="str">
        <f>VLOOKUP(C1416,PROVINCIA!$A$1:$B$195,2,FALSE)</f>
        <v>YAUYOS</v>
      </c>
      <c r="E1416" s="9">
        <f t="shared" si="2"/>
        <v>15</v>
      </c>
      <c r="F1416" t="str">
        <f>VLOOKUP(E1416,DEPARTAMENTO!$A$1:$B$25,2,FALSE)</f>
        <v>DEPARTAMENTO LIMA</v>
      </c>
      <c r="G1416" t="str">
        <f t="shared" si="3"/>
        <v>15510</v>
      </c>
      <c r="H1416" t="str">
        <f t="shared" si="4"/>
        <v>TANTA | YAUYOS | DEPARTAMENTO LIMA</v>
      </c>
      <c r="I1416" t="str">
        <f t="shared" si="5"/>
        <v>['151028','TANTA | YAUYOS | DEPARTAMENTO LIMA'],</v>
      </c>
    </row>
    <row r="1417">
      <c r="A1417" s="7" t="s">
        <v>2723</v>
      </c>
      <c r="B1417" s="8" t="s">
        <v>2724</v>
      </c>
      <c r="C1417" t="str">
        <f t="shared" si="1"/>
        <v>1510</v>
      </c>
      <c r="D1417" t="str">
        <f>VLOOKUP(C1417,PROVINCIA!$A$1:$B$195,2,FALSE)</f>
        <v>YAUYOS</v>
      </c>
      <c r="E1417" s="9">
        <f t="shared" si="2"/>
        <v>15</v>
      </c>
      <c r="F1417" t="str">
        <f>VLOOKUP(E1417,DEPARTAMENTO!$A$1:$B$25,2,FALSE)</f>
        <v>DEPARTAMENTO LIMA</v>
      </c>
      <c r="G1417" t="str">
        <f t="shared" si="3"/>
        <v>15510</v>
      </c>
      <c r="H1417" t="str">
        <f t="shared" si="4"/>
        <v>TAURIPAMPA | YAUYOS | DEPARTAMENTO LIMA</v>
      </c>
      <c r="I1417" t="str">
        <f t="shared" si="5"/>
        <v>['151029','TAURIPAMPA | YAUYOS | DEPARTAMENTO LIMA'],</v>
      </c>
    </row>
    <row r="1418">
      <c r="A1418" s="7" t="s">
        <v>2725</v>
      </c>
      <c r="B1418" s="8" t="s">
        <v>2726</v>
      </c>
      <c r="C1418" t="str">
        <f t="shared" si="1"/>
        <v>1510</v>
      </c>
      <c r="D1418" t="str">
        <f>VLOOKUP(C1418,PROVINCIA!$A$1:$B$195,2,FALSE)</f>
        <v>YAUYOS</v>
      </c>
      <c r="E1418" s="9">
        <f t="shared" si="2"/>
        <v>15</v>
      </c>
      <c r="F1418" t="str">
        <f>VLOOKUP(E1418,DEPARTAMENTO!$A$1:$B$25,2,FALSE)</f>
        <v>DEPARTAMENTO LIMA</v>
      </c>
      <c r="G1418" t="str">
        <f t="shared" si="3"/>
        <v>15510</v>
      </c>
      <c r="H1418" t="str">
        <f t="shared" si="4"/>
        <v>TOMAS | YAUYOS | DEPARTAMENTO LIMA</v>
      </c>
      <c r="I1418" t="str">
        <f t="shared" si="5"/>
        <v>['151030','TOMAS | YAUYOS | DEPARTAMENTO LIMA'],</v>
      </c>
    </row>
    <row r="1419">
      <c r="A1419" s="7" t="s">
        <v>2727</v>
      </c>
      <c r="B1419" s="8" t="s">
        <v>2728</v>
      </c>
      <c r="C1419" t="str">
        <f t="shared" si="1"/>
        <v>1510</v>
      </c>
      <c r="D1419" t="str">
        <f>VLOOKUP(C1419,PROVINCIA!$A$1:$B$195,2,FALSE)</f>
        <v>YAUYOS</v>
      </c>
      <c r="E1419" s="9">
        <f t="shared" si="2"/>
        <v>15</v>
      </c>
      <c r="F1419" t="str">
        <f>VLOOKUP(E1419,DEPARTAMENTO!$A$1:$B$25,2,FALSE)</f>
        <v>DEPARTAMENTO LIMA</v>
      </c>
      <c r="G1419" t="str">
        <f t="shared" si="3"/>
        <v>15510</v>
      </c>
      <c r="H1419" t="str">
        <f t="shared" si="4"/>
        <v>TUPE | YAUYOS | DEPARTAMENTO LIMA</v>
      </c>
      <c r="I1419" t="str">
        <f t="shared" si="5"/>
        <v>['151031','TUPE | YAUYOS | DEPARTAMENTO LIMA'],</v>
      </c>
    </row>
    <row r="1420">
      <c r="A1420" s="7" t="s">
        <v>2729</v>
      </c>
      <c r="B1420" s="8" t="s">
        <v>2730</v>
      </c>
      <c r="C1420" t="str">
        <f t="shared" si="1"/>
        <v>1510</v>
      </c>
      <c r="D1420" t="str">
        <f>VLOOKUP(C1420,PROVINCIA!$A$1:$B$195,2,FALSE)</f>
        <v>YAUYOS</v>
      </c>
      <c r="E1420" s="9">
        <f t="shared" si="2"/>
        <v>15</v>
      </c>
      <c r="F1420" t="str">
        <f>VLOOKUP(E1420,DEPARTAMENTO!$A$1:$B$25,2,FALSE)</f>
        <v>DEPARTAMENTO LIMA</v>
      </c>
      <c r="G1420" t="str">
        <f t="shared" si="3"/>
        <v>15510</v>
      </c>
      <c r="H1420" t="str">
        <f t="shared" si="4"/>
        <v>VIÑAC | YAUYOS | DEPARTAMENTO LIMA</v>
      </c>
      <c r="I1420" t="str">
        <f t="shared" si="5"/>
        <v>['151032','VIÑAC | YAUYOS | DEPARTAMENTO LIMA'],</v>
      </c>
    </row>
    <row r="1421">
      <c r="A1421" s="7" t="s">
        <v>2731</v>
      </c>
      <c r="B1421" s="8" t="s">
        <v>2732</v>
      </c>
      <c r="C1421" t="str">
        <f t="shared" si="1"/>
        <v>1510</v>
      </c>
      <c r="D1421" t="str">
        <f>VLOOKUP(C1421,PROVINCIA!$A$1:$B$195,2,FALSE)</f>
        <v>YAUYOS</v>
      </c>
      <c r="E1421" s="9">
        <f t="shared" si="2"/>
        <v>15</v>
      </c>
      <c r="F1421" t="str">
        <f>VLOOKUP(E1421,DEPARTAMENTO!$A$1:$B$25,2,FALSE)</f>
        <v>DEPARTAMENTO LIMA</v>
      </c>
      <c r="G1421" t="str">
        <f t="shared" si="3"/>
        <v>15510</v>
      </c>
      <c r="H1421" t="str">
        <f t="shared" si="4"/>
        <v>VITIS | YAUYOS | DEPARTAMENTO LIMA</v>
      </c>
      <c r="I1421" t="str">
        <f t="shared" si="5"/>
        <v>['151033','VITIS | YAUYOS | DEPARTAMENTO LIMA'],</v>
      </c>
    </row>
    <row r="1422">
      <c r="A1422" s="7" t="s">
        <v>2733</v>
      </c>
      <c r="B1422" s="8" t="s">
        <v>2734</v>
      </c>
      <c r="C1422" t="str">
        <f t="shared" si="1"/>
        <v>1601</v>
      </c>
      <c r="D1422" t="str">
        <f>VLOOKUP(C1422,PROVINCIA!$A$1:$B$195,2,FALSE)</f>
        <v>MAYNAS</v>
      </c>
      <c r="E1422" s="9">
        <f t="shared" si="2"/>
        <v>16</v>
      </c>
      <c r="F1422" t="str">
        <f>VLOOKUP(E1422,DEPARTAMENTO!$A$1:$B$25,2,FALSE)</f>
        <v>DEPARTAMENTO LORETO</v>
      </c>
      <c r="G1422" t="str">
        <f t="shared" si="3"/>
        <v>16601</v>
      </c>
      <c r="H1422" t="str">
        <f t="shared" si="4"/>
        <v>IQUITOS | MAYNAS | DEPARTAMENTO LORETO</v>
      </c>
      <c r="I1422" t="str">
        <f t="shared" si="5"/>
        <v>['160101','IQUITOS | MAYNAS | DEPARTAMENTO LORETO'],</v>
      </c>
    </row>
    <row r="1423">
      <c r="A1423" s="7" t="s">
        <v>2735</v>
      </c>
      <c r="B1423" s="8" t="s">
        <v>2736</v>
      </c>
      <c r="C1423" t="str">
        <f t="shared" si="1"/>
        <v>1601</v>
      </c>
      <c r="D1423" t="str">
        <f>VLOOKUP(C1423,PROVINCIA!$A$1:$B$195,2,FALSE)</f>
        <v>MAYNAS</v>
      </c>
      <c r="E1423" s="9">
        <f t="shared" si="2"/>
        <v>16</v>
      </c>
      <c r="F1423" t="str">
        <f>VLOOKUP(E1423,DEPARTAMENTO!$A$1:$B$25,2,FALSE)</f>
        <v>DEPARTAMENTO LORETO</v>
      </c>
      <c r="G1423" t="str">
        <f t="shared" si="3"/>
        <v>16601</v>
      </c>
      <c r="H1423" t="str">
        <f t="shared" si="4"/>
        <v>ALTO NANAY | MAYNAS | DEPARTAMENTO LORETO</v>
      </c>
      <c r="I1423" t="str">
        <f t="shared" si="5"/>
        <v>['160102','ALTO NANAY | MAYNAS | DEPARTAMENTO LORETO'],</v>
      </c>
    </row>
    <row r="1424">
      <c r="A1424" s="7" t="s">
        <v>2737</v>
      </c>
      <c r="B1424" s="8" t="s">
        <v>2738</v>
      </c>
      <c r="C1424" t="str">
        <f t="shared" si="1"/>
        <v>1601</v>
      </c>
      <c r="D1424" t="str">
        <f>VLOOKUP(C1424,PROVINCIA!$A$1:$B$195,2,FALSE)</f>
        <v>MAYNAS</v>
      </c>
      <c r="E1424" s="9">
        <f t="shared" si="2"/>
        <v>16</v>
      </c>
      <c r="F1424" t="str">
        <f>VLOOKUP(E1424,DEPARTAMENTO!$A$1:$B$25,2,FALSE)</f>
        <v>DEPARTAMENTO LORETO</v>
      </c>
      <c r="G1424" t="str">
        <f t="shared" si="3"/>
        <v>16601</v>
      </c>
      <c r="H1424" t="str">
        <f t="shared" si="4"/>
        <v>FERNANDO LORES | MAYNAS | DEPARTAMENTO LORETO</v>
      </c>
      <c r="I1424" t="str">
        <f t="shared" si="5"/>
        <v>['160103','FERNANDO LORES | MAYNAS | DEPARTAMENTO LORETO'],</v>
      </c>
    </row>
    <row r="1425">
      <c r="A1425" s="7" t="s">
        <v>2739</v>
      </c>
      <c r="B1425" s="8" t="s">
        <v>2740</v>
      </c>
      <c r="C1425" t="str">
        <f t="shared" si="1"/>
        <v>1601</v>
      </c>
      <c r="D1425" t="str">
        <f>VLOOKUP(C1425,PROVINCIA!$A$1:$B$195,2,FALSE)</f>
        <v>MAYNAS</v>
      </c>
      <c r="E1425" s="9">
        <f t="shared" si="2"/>
        <v>16</v>
      </c>
      <c r="F1425" t="str">
        <f>VLOOKUP(E1425,DEPARTAMENTO!$A$1:$B$25,2,FALSE)</f>
        <v>DEPARTAMENTO LORETO</v>
      </c>
      <c r="G1425" t="str">
        <f t="shared" si="3"/>
        <v>16601</v>
      </c>
      <c r="H1425" t="str">
        <f t="shared" si="4"/>
        <v>INDIANA | MAYNAS | DEPARTAMENTO LORETO</v>
      </c>
      <c r="I1425" t="str">
        <f t="shared" si="5"/>
        <v>['160104','INDIANA | MAYNAS | DEPARTAMENTO LORETO'],</v>
      </c>
    </row>
    <row r="1426">
      <c r="A1426" s="7" t="s">
        <v>2741</v>
      </c>
      <c r="B1426" s="8" t="s">
        <v>2742</v>
      </c>
      <c r="C1426" t="str">
        <f t="shared" si="1"/>
        <v>1601</v>
      </c>
      <c r="D1426" t="str">
        <f>VLOOKUP(C1426,PROVINCIA!$A$1:$B$195,2,FALSE)</f>
        <v>MAYNAS</v>
      </c>
      <c r="E1426" s="9">
        <f t="shared" si="2"/>
        <v>16</v>
      </c>
      <c r="F1426" t="str">
        <f>VLOOKUP(E1426,DEPARTAMENTO!$A$1:$B$25,2,FALSE)</f>
        <v>DEPARTAMENTO LORETO</v>
      </c>
      <c r="G1426" t="str">
        <f t="shared" si="3"/>
        <v>16601</v>
      </c>
      <c r="H1426" t="str">
        <f t="shared" si="4"/>
        <v>LAS AMAZONAS | MAYNAS | DEPARTAMENTO LORETO</v>
      </c>
      <c r="I1426" t="str">
        <f t="shared" si="5"/>
        <v>['160105','LAS AMAZONAS | MAYNAS | DEPARTAMENTO LORETO'],</v>
      </c>
    </row>
    <row r="1427">
      <c r="A1427" s="7" t="s">
        <v>2743</v>
      </c>
      <c r="B1427" s="8" t="s">
        <v>2744</v>
      </c>
      <c r="C1427" t="str">
        <f t="shared" si="1"/>
        <v>1601</v>
      </c>
      <c r="D1427" t="str">
        <f>VLOOKUP(C1427,PROVINCIA!$A$1:$B$195,2,FALSE)</f>
        <v>MAYNAS</v>
      </c>
      <c r="E1427" s="9">
        <f t="shared" si="2"/>
        <v>16</v>
      </c>
      <c r="F1427" t="str">
        <f>VLOOKUP(E1427,DEPARTAMENTO!$A$1:$B$25,2,FALSE)</f>
        <v>DEPARTAMENTO LORETO</v>
      </c>
      <c r="G1427" t="str">
        <f t="shared" si="3"/>
        <v>16601</v>
      </c>
      <c r="H1427" t="str">
        <f t="shared" si="4"/>
        <v>MAZAN | MAYNAS | DEPARTAMENTO LORETO</v>
      </c>
      <c r="I1427" t="str">
        <f t="shared" si="5"/>
        <v>['160106','MAZAN | MAYNAS | DEPARTAMENTO LORETO'],</v>
      </c>
    </row>
    <row r="1428">
      <c r="A1428" s="7" t="s">
        <v>2745</v>
      </c>
      <c r="B1428" s="8" t="s">
        <v>2746</v>
      </c>
      <c r="C1428" t="str">
        <f t="shared" si="1"/>
        <v>1601</v>
      </c>
      <c r="D1428" t="str">
        <f>VLOOKUP(C1428,PROVINCIA!$A$1:$B$195,2,FALSE)</f>
        <v>MAYNAS</v>
      </c>
      <c r="E1428" s="9">
        <f t="shared" si="2"/>
        <v>16</v>
      </c>
      <c r="F1428" t="str">
        <f>VLOOKUP(E1428,DEPARTAMENTO!$A$1:$B$25,2,FALSE)</f>
        <v>DEPARTAMENTO LORETO</v>
      </c>
      <c r="G1428" t="str">
        <f t="shared" si="3"/>
        <v>16601</v>
      </c>
      <c r="H1428" t="str">
        <f t="shared" si="4"/>
        <v>NAPO | MAYNAS | DEPARTAMENTO LORETO</v>
      </c>
      <c r="I1428" t="str">
        <f t="shared" si="5"/>
        <v>['160107','NAPO | MAYNAS | DEPARTAMENTO LORETO'],</v>
      </c>
    </row>
    <row r="1429">
      <c r="A1429" s="7" t="s">
        <v>2747</v>
      </c>
      <c r="B1429" s="8" t="s">
        <v>2748</v>
      </c>
      <c r="C1429" t="str">
        <f t="shared" si="1"/>
        <v>1601</v>
      </c>
      <c r="D1429" t="str">
        <f>VLOOKUP(C1429,PROVINCIA!$A$1:$B$195,2,FALSE)</f>
        <v>MAYNAS</v>
      </c>
      <c r="E1429" s="9">
        <f t="shared" si="2"/>
        <v>16</v>
      </c>
      <c r="F1429" t="str">
        <f>VLOOKUP(E1429,DEPARTAMENTO!$A$1:$B$25,2,FALSE)</f>
        <v>DEPARTAMENTO LORETO</v>
      </c>
      <c r="G1429" t="str">
        <f t="shared" si="3"/>
        <v>16601</v>
      </c>
      <c r="H1429" t="str">
        <f t="shared" si="4"/>
        <v>PUNCHANA | MAYNAS | DEPARTAMENTO LORETO</v>
      </c>
      <c r="I1429" t="str">
        <f t="shared" si="5"/>
        <v>['160108','PUNCHANA | MAYNAS | DEPARTAMENTO LORETO'],</v>
      </c>
    </row>
    <row r="1430">
      <c r="A1430" s="7" t="s">
        <v>2749</v>
      </c>
      <c r="B1430" s="8" t="s">
        <v>2750</v>
      </c>
      <c r="C1430" t="str">
        <f t="shared" si="1"/>
        <v>1601</v>
      </c>
      <c r="D1430" t="str">
        <f>VLOOKUP(C1430,PROVINCIA!$A$1:$B$195,2,FALSE)</f>
        <v>MAYNAS</v>
      </c>
      <c r="E1430" s="9">
        <f t="shared" si="2"/>
        <v>16</v>
      </c>
      <c r="F1430" t="str">
        <f>VLOOKUP(E1430,DEPARTAMENTO!$A$1:$B$25,2,FALSE)</f>
        <v>DEPARTAMENTO LORETO</v>
      </c>
      <c r="G1430" t="str">
        <f t="shared" si="3"/>
        <v>16601</v>
      </c>
      <c r="H1430" t="str">
        <f t="shared" si="4"/>
        <v>PUTUMAYO | MAYNAS | DEPARTAMENTO LORETO</v>
      </c>
      <c r="I1430" t="str">
        <f t="shared" si="5"/>
        <v>['160109','PUTUMAYO | MAYNAS | DEPARTAMENTO LORETO'],</v>
      </c>
    </row>
    <row r="1431">
      <c r="A1431" s="7" t="s">
        <v>2751</v>
      </c>
      <c r="B1431" s="8" t="s">
        <v>2752</v>
      </c>
      <c r="C1431" t="str">
        <f t="shared" si="1"/>
        <v>1601</v>
      </c>
      <c r="D1431" t="str">
        <f>VLOOKUP(C1431,PROVINCIA!$A$1:$B$195,2,FALSE)</f>
        <v>MAYNAS</v>
      </c>
      <c r="E1431" s="9">
        <f t="shared" si="2"/>
        <v>16</v>
      </c>
      <c r="F1431" t="str">
        <f>VLOOKUP(E1431,DEPARTAMENTO!$A$1:$B$25,2,FALSE)</f>
        <v>DEPARTAMENTO LORETO</v>
      </c>
      <c r="G1431" t="str">
        <f t="shared" si="3"/>
        <v>16601</v>
      </c>
      <c r="H1431" t="str">
        <f t="shared" si="4"/>
        <v>TORRES CAUSANA | MAYNAS | DEPARTAMENTO LORETO</v>
      </c>
      <c r="I1431" t="str">
        <f t="shared" si="5"/>
        <v>['160110','TORRES CAUSANA | MAYNAS | DEPARTAMENTO LORETO'],</v>
      </c>
    </row>
    <row r="1432">
      <c r="A1432" s="7" t="s">
        <v>2753</v>
      </c>
      <c r="B1432" s="8" t="s">
        <v>1028</v>
      </c>
      <c r="C1432" t="str">
        <f t="shared" si="1"/>
        <v>1601</v>
      </c>
      <c r="D1432" t="str">
        <f>VLOOKUP(C1432,PROVINCIA!$A$1:$B$195,2,FALSE)</f>
        <v>MAYNAS</v>
      </c>
      <c r="E1432" s="9">
        <f t="shared" si="2"/>
        <v>16</v>
      </c>
      <c r="F1432" t="str">
        <f>VLOOKUP(E1432,DEPARTAMENTO!$A$1:$B$25,2,FALSE)</f>
        <v>DEPARTAMENTO LORETO</v>
      </c>
      <c r="G1432" t="str">
        <f t="shared" si="3"/>
        <v>16601</v>
      </c>
      <c r="H1432" t="str">
        <f t="shared" si="4"/>
        <v>BELEN | MAYNAS | DEPARTAMENTO LORETO</v>
      </c>
      <c r="I1432" t="str">
        <f t="shared" si="5"/>
        <v>['160112','BELEN | MAYNAS | DEPARTAMENTO LORETO'],</v>
      </c>
    </row>
    <row r="1433">
      <c r="A1433" s="7" t="s">
        <v>2754</v>
      </c>
      <c r="B1433" s="8" t="s">
        <v>890</v>
      </c>
      <c r="C1433" t="str">
        <f t="shared" si="1"/>
        <v>1601</v>
      </c>
      <c r="D1433" t="str">
        <f>VLOOKUP(C1433,PROVINCIA!$A$1:$B$195,2,FALSE)</f>
        <v>MAYNAS</v>
      </c>
      <c r="E1433" s="9">
        <f t="shared" si="2"/>
        <v>16</v>
      </c>
      <c r="F1433" t="str">
        <f>VLOOKUP(E1433,DEPARTAMENTO!$A$1:$B$25,2,FALSE)</f>
        <v>DEPARTAMENTO LORETO</v>
      </c>
      <c r="G1433" t="str">
        <f t="shared" si="3"/>
        <v>16601</v>
      </c>
      <c r="H1433" t="str">
        <f t="shared" si="4"/>
        <v>SAN JUAN BAUTISTA | MAYNAS | DEPARTAMENTO LORETO</v>
      </c>
      <c r="I1433" t="str">
        <f t="shared" si="5"/>
        <v>['160113','SAN JUAN BAUTISTA | MAYNAS | DEPARTAMENTO LORETO'],</v>
      </c>
    </row>
    <row r="1434">
      <c r="A1434" s="7" t="s">
        <v>2755</v>
      </c>
      <c r="B1434" s="8" t="s">
        <v>2756</v>
      </c>
      <c r="C1434" t="str">
        <f t="shared" si="1"/>
        <v>1601</v>
      </c>
      <c r="D1434" t="str">
        <f>VLOOKUP(C1434,PROVINCIA!$A$1:$B$195,2,FALSE)</f>
        <v>MAYNAS</v>
      </c>
      <c r="E1434" s="9">
        <f t="shared" si="2"/>
        <v>16</v>
      </c>
      <c r="F1434" t="str">
        <f>VLOOKUP(E1434,DEPARTAMENTO!$A$1:$B$25,2,FALSE)</f>
        <v>DEPARTAMENTO LORETO</v>
      </c>
      <c r="G1434" t="str">
        <f t="shared" si="3"/>
        <v>16601</v>
      </c>
      <c r="H1434" t="str">
        <f t="shared" si="4"/>
        <v>TENIENTE MANUEL CLAVERO | MAYNAS | DEPARTAMENTO LORETO</v>
      </c>
      <c r="I1434" t="str">
        <f t="shared" si="5"/>
        <v>['160114','TENIENTE MANUEL CLAVERO | MAYNAS | DEPARTAMENTO LORETO'],</v>
      </c>
    </row>
    <row r="1435">
      <c r="A1435" s="7" t="s">
        <v>2757</v>
      </c>
      <c r="B1435" s="8" t="s">
        <v>2758</v>
      </c>
      <c r="C1435" t="str">
        <f t="shared" si="1"/>
        <v>1602</v>
      </c>
      <c r="D1435" t="str">
        <f>VLOOKUP(C1435,PROVINCIA!$A$1:$B$195,2,FALSE)</f>
        <v>ALTO AMAZONAS</v>
      </c>
      <c r="E1435" s="9">
        <f t="shared" si="2"/>
        <v>16</v>
      </c>
      <c r="F1435" t="str">
        <f>VLOOKUP(E1435,DEPARTAMENTO!$A$1:$B$25,2,FALSE)</f>
        <v>DEPARTAMENTO LORETO</v>
      </c>
      <c r="G1435" t="str">
        <f t="shared" si="3"/>
        <v>16602</v>
      </c>
      <c r="H1435" t="str">
        <f t="shared" si="4"/>
        <v>YURIMAGUAS | ALTO AMAZONAS | DEPARTAMENTO LORETO</v>
      </c>
      <c r="I1435" t="str">
        <f t="shared" si="5"/>
        <v>['160201','YURIMAGUAS | ALTO AMAZONAS | DEPARTAMENTO LORETO'],</v>
      </c>
    </row>
    <row r="1436">
      <c r="A1436" s="7" t="s">
        <v>2759</v>
      </c>
      <c r="B1436" s="8" t="s">
        <v>2760</v>
      </c>
      <c r="C1436" t="str">
        <f t="shared" si="1"/>
        <v>1602</v>
      </c>
      <c r="D1436" t="str">
        <f>VLOOKUP(C1436,PROVINCIA!$A$1:$B$195,2,FALSE)</f>
        <v>ALTO AMAZONAS</v>
      </c>
      <c r="E1436" s="9">
        <f t="shared" si="2"/>
        <v>16</v>
      </c>
      <c r="F1436" t="str">
        <f>VLOOKUP(E1436,DEPARTAMENTO!$A$1:$B$25,2,FALSE)</f>
        <v>DEPARTAMENTO LORETO</v>
      </c>
      <c r="G1436" t="str">
        <f t="shared" si="3"/>
        <v>16602</v>
      </c>
      <c r="H1436" t="str">
        <f t="shared" si="4"/>
        <v>BALSAPUERTO | ALTO AMAZONAS | DEPARTAMENTO LORETO</v>
      </c>
      <c r="I1436" t="str">
        <f t="shared" si="5"/>
        <v>['160202','BALSAPUERTO | ALTO AMAZONAS | DEPARTAMENTO LORETO'],</v>
      </c>
    </row>
    <row r="1437">
      <c r="A1437" s="7" t="s">
        <v>2761</v>
      </c>
      <c r="B1437" s="8" t="s">
        <v>2762</v>
      </c>
      <c r="C1437" t="str">
        <f t="shared" si="1"/>
        <v>1602</v>
      </c>
      <c r="D1437" t="str">
        <f>VLOOKUP(C1437,PROVINCIA!$A$1:$B$195,2,FALSE)</f>
        <v>ALTO AMAZONAS</v>
      </c>
      <c r="E1437" s="9">
        <f t="shared" si="2"/>
        <v>16</v>
      </c>
      <c r="F1437" t="str">
        <f>VLOOKUP(E1437,DEPARTAMENTO!$A$1:$B$25,2,FALSE)</f>
        <v>DEPARTAMENTO LORETO</v>
      </c>
      <c r="G1437" t="str">
        <f t="shared" si="3"/>
        <v>16602</v>
      </c>
      <c r="H1437" t="str">
        <f t="shared" si="4"/>
        <v>JEBEROS | ALTO AMAZONAS | DEPARTAMENTO LORETO</v>
      </c>
      <c r="I1437" t="str">
        <f t="shared" si="5"/>
        <v>['160205','JEBEROS | ALTO AMAZONAS | DEPARTAMENTO LORETO'],</v>
      </c>
    </row>
    <row r="1438">
      <c r="A1438" s="7" t="s">
        <v>2763</v>
      </c>
      <c r="B1438" s="8" t="s">
        <v>2352</v>
      </c>
      <c r="C1438" t="str">
        <f t="shared" si="1"/>
        <v>1602</v>
      </c>
      <c r="D1438" t="str">
        <f>VLOOKUP(C1438,PROVINCIA!$A$1:$B$195,2,FALSE)</f>
        <v>ALTO AMAZONAS</v>
      </c>
      <c r="E1438" s="9">
        <f t="shared" si="2"/>
        <v>16</v>
      </c>
      <c r="F1438" t="str">
        <f>VLOOKUP(E1438,DEPARTAMENTO!$A$1:$B$25,2,FALSE)</f>
        <v>DEPARTAMENTO LORETO</v>
      </c>
      <c r="G1438" t="str">
        <f t="shared" si="3"/>
        <v>16602</v>
      </c>
      <c r="H1438" t="str">
        <f t="shared" si="4"/>
        <v>LAGUNAS | ALTO AMAZONAS | DEPARTAMENTO LORETO</v>
      </c>
      <c r="I1438" t="str">
        <f t="shared" si="5"/>
        <v>['160206','LAGUNAS | ALTO AMAZONAS | DEPARTAMENTO LORETO'],</v>
      </c>
    </row>
    <row r="1439">
      <c r="A1439" s="7" t="s">
        <v>2764</v>
      </c>
      <c r="B1439" s="8" t="s">
        <v>357</v>
      </c>
      <c r="C1439" t="str">
        <f t="shared" si="1"/>
        <v>1602</v>
      </c>
      <c r="D1439" t="str">
        <f>VLOOKUP(C1439,PROVINCIA!$A$1:$B$195,2,FALSE)</f>
        <v>ALTO AMAZONAS</v>
      </c>
      <c r="E1439" s="9">
        <f t="shared" si="2"/>
        <v>16</v>
      </c>
      <c r="F1439" t="str">
        <f>VLOOKUP(E1439,DEPARTAMENTO!$A$1:$B$25,2,FALSE)</f>
        <v>DEPARTAMENTO LORETO</v>
      </c>
      <c r="G1439" t="str">
        <f t="shared" si="3"/>
        <v>16602</v>
      </c>
      <c r="H1439" t="str">
        <f t="shared" si="4"/>
        <v>SANTA CRUZ | ALTO AMAZONAS | DEPARTAMENTO LORETO</v>
      </c>
      <c r="I1439" t="str">
        <f t="shared" si="5"/>
        <v>['160210','SANTA CRUZ | ALTO AMAZONAS | DEPARTAMENTO LORETO'],</v>
      </c>
    </row>
    <row r="1440">
      <c r="A1440" s="7" t="s">
        <v>2765</v>
      </c>
      <c r="B1440" s="8" t="s">
        <v>2766</v>
      </c>
      <c r="C1440" t="str">
        <f t="shared" si="1"/>
        <v>1602</v>
      </c>
      <c r="D1440" t="str">
        <f>VLOOKUP(C1440,PROVINCIA!$A$1:$B$195,2,FALSE)</f>
        <v>ALTO AMAZONAS</v>
      </c>
      <c r="E1440" s="9">
        <f t="shared" si="2"/>
        <v>16</v>
      </c>
      <c r="F1440" t="str">
        <f>VLOOKUP(E1440,DEPARTAMENTO!$A$1:$B$25,2,FALSE)</f>
        <v>DEPARTAMENTO LORETO</v>
      </c>
      <c r="G1440" t="str">
        <f t="shared" si="3"/>
        <v>16602</v>
      </c>
      <c r="H1440" t="str">
        <f t="shared" si="4"/>
        <v>TENIENTE CESAR LOPEZ ROJAS | ALTO AMAZONAS | DEPARTAMENTO LORETO</v>
      </c>
      <c r="I1440" t="str">
        <f t="shared" si="5"/>
        <v>['160211','TENIENTE CESAR LOPEZ ROJAS | ALTO AMAZONAS | DEPARTAMENTO LORETO'],</v>
      </c>
    </row>
    <row r="1441">
      <c r="A1441" s="7" t="s">
        <v>2767</v>
      </c>
      <c r="B1441" s="8" t="s">
        <v>2768</v>
      </c>
      <c r="C1441" t="str">
        <f t="shared" si="1"/>
        <v>1603</v>
      </c>
      <c r="D1441" t="str">
        <f>VLOOKUP(C1441,PROVINCIA!$A$1:$B$195,2,FALSE)</f>
        <v>LORETO</v>
      </c>
      <c r="E1441" s="9">
        <f t="shared" si="2"/>
        <v>16</v>
      </c>
      <c r="F1441" t="str">
        <f>VLOOKUP(E1441,DEPARTAMENTO!$A$1:$B$25,2,FALSE)</f>
        <v>DEPARTAMENTO LORETO</v>
      </c>
      <c r="G1441" t="str">
        <f t="shared" si="3"/>
        <v>16603</v>
      </c>
      <c r="H1441" t="str">
        <f t="shared" si="4"/>
        <v>NAUTA | LORETO | DEPARTAMENTO LORETO</v>
      </c>
      <c r="I1441" t="str">
        <f t="shared" si="5"/>
        <v>['160301','NAUTA | LORETO | DEPARTAMENTO LORETO'],</v>
      </c>
    </row>
    <row r="1442">
      <c r="A1442" s="7" t="s">
        <v>2769</v>
      </c>
      <c r="B1442" s="8" t="s">
        <v>2770</v>
      </c>
      <c r="C1442" t="str">
        <f t="shared" si="1"/>
        <v>1603</v>
      </c>
      <c r="D1442" t="str">
        <f>VLOOKUP(C1442,PROVINCIA!$A$1:$B$195,2,FALSE)</f>
        <v>LORETO</v>
      </c>
      <c r="E1442" s="9">
        <f t="shared" si="2"/>
        <v>16</v>
      </c>
      <c r="F1442" t="str">
        <f>VLOOKUP(E1442,DEPARTAMENTO!$A$1:$B$25,2,FALSE)</f>
        <v>DEPARTAMENTO LORETO</v>
      </c>
      <c r="G1442" t="str">
        <f t="shared" si="3"/>
        <v>16603</v>
      </c>
      <c r="H1442" t="str">
        <f t="shared" si="4"/>
        <v>PARINARI | LORETO | DEPARTAMENTO LORETO</v>
      </c>
      <c r="I1442" t="str">
        <f t="shared" si="5"/>
        <v>['160302','PARINARI | LORETO | DEPARTAMENTO LORETO'],</v>
      </c>
    </row>
    <row r="1443">
      <c r="A1443" s="7" t="s">
        <v>2771</v>
      </c>
      <c r="B1443" s="8" t="s">
        <v>2772</v>
      </c>
      <c r="C1443" t="str">
        <f t="shared" si="1"/>
        <v>1603</v>
      </c>
      <c r="D1443" t="str">
        <f>VLOOKUP(C1443,PROVINCIA!$A$1:$B$195,2,FALSE)</f>
        <v>LORETO</v>
      </c>
      <c r="E1443" s="9">
        <f t="shared" si="2"/>
        <v>16</v>
      </c>
      <c r="F1443" t="str">
        <f>VLOOKUP(E1443,DEPARTAMENTO!$A$1:$B$25,2,FALSE)</f>
        <v>DEPARTAMENTO LORETO</v>
      </c>
      <c r="G1443" t="str">
        <f t="shared" si="3"/>
        <v>16603</v>
      </c>
      <c r="H1443" t="str">
        <f t="shared" si="4"/>
        <v>TIGRE | LORETO | DEPARTAMENTO LORETO</v>
      </c>
      <c r="I1443" t="str">
        <f t="shared" si="5"/>
        <v>['160303','TIGRE | LORETO | DEPARTAMENTO LORETO'],</v>
      </c>
    </row>
    <row r="1444">
      <c r="A1444" s="7" t="s">
        <v>2773</v>
      </c>
      <c r="B1444" s="8" t="s">
        <v>2774</v>
      </c>
      <c r="C1444" t="str">
        <f t="shared" si="1"/>
        <v>1603</v>
      </c>
      <c r="D1444" t="str">
        <f>VLOOKUP(C1444,PROVINCIA!$A$1:$B$195,2,FALSE)</f>
        <v>LORETO</v>
      </c>
      <c r="E1444" s="9">
        <f t="shared" si="2"/>
        <v>16</v>
      </c>
      <c r="F1444" t="str">
        <f>VLOOKUP(E1444,DEPARTAMENTO!$A$1:$B$25,2,FALSE)</f>
        <v>DEPARTAMENTO LORETO</v>
      </c>
      <c r="G1444" t="str">
        <f t="shared" si="3"/>
        <v>16603</v>
      </c>
      <c r="H1444" t="str">
        <f t="shared" si="4"/>
        <v>TROMPETEROS | LORETO | DEPARTAMENTO LORETO</v>
      </c>
      <c r="I1444" t="str">
        <f t="shared" si="5"/>
        <v>['160304','TROMPETEROS | LORETO | DEPARTAMENTO LORETO'],</v>
      </c>
    </row>
    <row r="1445">
      <c r="A1445" s="7" t="s">
        <v>2775</v>
      </c>
      <c r="B1445" s="8" t="s">
        <v>2776</v>
      </c>
      <c r="C1445" t="str">
        <f t="shared" si="1"/>
        <v>1603</v>
      </c>
      <c r="D1445" t="str">
        <f>VLOOKUP(C1445,PROVINCIA!$A$1:$B$195,2,FALSE)</f>
        <v>LORETO</v>
      </c>
      <c r="E1445" s="9">
        <f t="shared" si="2"/>
        <v>16</v>
      </c>
      <c r="F1445" t="str">
        <f>VLOOKUP(E1445,DEPARTAMENTO!$A$1:$B$25,2,FALSE)</f>
        <v>DEPARTAMENTO LORETO</v>
      </c>
      <c r="G1445" t="str">
        <f t="shared" si="3"/>
        <v>16603</v>
      </c>
      <c r="H1445" t="str">
        <f t="shared" si="4"/>
        <v>URARINAS | LORETO | DEPARTAMENTO LORETO</v>
      </c>
      <c r="I1445" t="str">
        <f t="shared" si="5"/>
        <v>['160305','URARINAS | LORETO | DEPARTAMENTO LORETO'],</v>
      </c>
    </row>
    <row r="1446">
      <c r="A1446" s="7" t="s">
        <v>2777</v>
      </c>
      <c r="B1446" s="8" t="s">
        <v>2778</v>
      </c>
      <c r="C1446" t="str">
        <f t="shared" si="1"/>
        <v>1604</v>
      </c>
      <c r="D1446" t="str">
        <f>VLOOKUP(C1446,PROVINCIA!$A$1:$B$195,2,FALSE)</f>
        <v>MARISCAL RAMON CASTILLA</v>
      </c>
      <c r="E1446" s="9">
        <f t="shared" si="2"/>
        <v>16</v>
      </c>
      <c r="F1446" t="str">
        <f>VLOOKUP(E1446,DEPARTAMENTO!$A$1:$B$25,2,FALSE)</f>
        <v>DEPARTAMENTO LORETO</v>
      </c>
      <c r="G1446" t="str">
        <f t="shared" si="3"/>
        <v>16604</v>
      </c>
      <c r="H1446" t="str">
        <f t="shared" si="4"/>
        <v>RAMON CASTILLA | MARISCAL RAMON CASTILLA | DEPARTAMENTO LORETO</v>
      </c>
      <c r="I1446" t="str">
        <f t="shared" si="5"/>
        <v>['160401','RAMON CASTILLA | MARISCAL RAMON CASTILLA | DEPARTAMENTO LORETO'],</v>
      </c>
    </row>
    <row r="1447">
      <c r="A1447" s="7" t="s">
        <v>2779</v>
      </c>
      <c r="B1447" s="8" t="s">
        <v>2780</v>
      </c>
      <c r="C1447" t="str">
        <f t="shared" si="1"/>
        <v>1604</v>
      </c>
      <c r="D1447" t="str">
        <f>VLOOKUP(C1447,PROVINCIA!$A$1:$B$195,2,FALSE)</f>
        <v>MARISCAL RAMON CASTILLA</v>
      </c>
      <c r="E1447" s="9">
        <f t="shared" si="2"/>
        <v>16</v>
      </c>
      <c r="F1447" t="str">
        <f>VLOOKUP(E1447,DEPARTAMENTO!$A$1:$B$25,2,FALSE)</f>
        <v>DEPARTAMENTO LORETO</v>
      </c>
      <c r="G1447" t="str">
        <f t="shared" si="3"/>
        <v>16604</v>
      </c>
      <c r="H1447" t="str">
        <f t="shared" si="4"/>
        <v>PEBAS | MARISCAL RAMON CASTILLA | DEPARTAMENTO LORETO</v>
      </c>
      <c r="I1447" t="str">
        <f t="shared" si="5"/>
        <v>['160402','PEBAS | MARISCAL RAMON CASTILLA | DEPARTAMENTO LORETO'],</v>
      </c>
    </row>
    <row r="1448">
      <c r="A1448" s="7" t="s">
        <v>2781</v>
      </c>
      <c r="B1448" s="8" t="s">
        <v>2782</v>
      </c>
      <c r="C1448" t="str">
        <f t="shared" si="1"/>
        <v>1604</v>
      </c>
      <c r="D1448" t="str">
        <f>VLOOKUP(C1448,PROVINCIA!$A$1:$B$195,2,FALSE)</f>
        <v>MARISCAL RAMON CASTILLA</v>
      </c>
      <c r="E1448" s="9">
        <f t="shared" si="2"/>
        <v>16</v>
      </c>
      <c r="F1448" t="str">
        <f>VLOOKUP(E1448,DEPARTAMENTO!$A$1:$B$25,2,FALSE)</f>
        <v>DEPARTAMENTO LORETO</v>
      </c>
      <c r="G1448" t="str">
        <f t="shared" si="3"/>
        <v>16604</v>
      </c>
      <c r="H1448" t="str">
        <f t="shared" si="4"/>
        <v>YAVARI  /1 | MARISCAL RAMON CASTILLA | DEPARTAMENTO LORETO</v>
      </c>
      <c r="I1448" t="str">
        <f t="shared" si="5"/>
        <v>['160403','YAVARI  /1 | MARISCAL RAMON CASTILLA | DEPARTAMENTO LORETO'],</v>
      </c>
    </row>
    <row r="1449">
      <c r="A1449" s="7" t="s">
        <v>2783</v>
      </c>
      <c r="B1449" s="8" t="s">
        <v>1303</v>
      </c>
      <c r="C1449" t="str">
        <f t="shared" si="1"/>
        <v>1604</v>
      </c>
      <c r="D1449" t="str">
        <f>VLOOKUP(C1449,PROVINCIA!$A$1:$B$195,2,FALSE)</f>
        <v>MARISCAL RAMON CASTILLA</v>
      </c>
      <c r="E1449" s="9">
        <f t="shared" si="2"/>
        <v>16</v>
      </c>
      <c r="F1449" t="str">
        <f>VLOOKUP(E1449,DEPARTAMENTO!$A$1:$B$25,2,FALSE)</f>
        <v>DEPARTAMENTO LORETO</v>
      </c>
      <c r="G1449" t="str">
        <f t="shared" si="3"/>
        <v>16604</v>
      </c>
      <c r="H1449" t="str">
        <f t="shared" si="4"/>
        <v>SAN PABLO | MARISCAL RAMON CASTILLA | DEPARTAMENTO LORETO</v>
      </c>
      <c r="I1449" t="str">
        <f t="shared" si="5"/>
        <v>['160404','SAN PABLO | MARISCAL RAMON CASTILLA | DEPARTAMENTO LORETO'],</v>
      </c>
    </row>
    <row r="1450">
      <c r="A1450" s="7" t="s">
        <v>2784</v>
      </c>
      <c r="B1450" s="8" t="s">
        <v>2785</v>
      </c>
      <c r="C1450" t="str">
        <f t="shared" si="1"/>
        <v>1605</v>
      </c>
      <c r="D1450" t="str">
        <f>VLOOKUP(C1450,PROVINCIA!$A$1:$B$195,2,FALSE)</f>
        <v>REQUENA</v>
      </c>
      <c r="E1450" s="9">
        <f t="shared" si="2"/>
        <v>16</v>
      </c>
      <c r="F1450" t="str">
        <f>VLOOKUP(E1450,DEPARTAMENTO!$A$1:$B$25,2,FALSE)</f>
        <v>DEPARTAMENTO LORETO</v>
      </c>
      <c r="G1450" t="str">
        <f t="shared" si="3"/>
        <v>16605</v>
      </c>
      <c r="H1450" t="str">
        <f t="shared" si="4"/>
        <v>REQUENA | REQUENA | DEPARTAMENTO LORETO</v>
      </c>
      <c r="I1450" t="str">
        <f t="shared" si="5"/>
        <v>['160501','REQUENA | REQUENA | DEPARTAMENTO LORETO'],</v>
      </c>
    </row>
    <row r="1451">
      <c r="A1451" s="7" t="s">
        <v>2786</v>
      </c>
      <c r="B1451" s="8" t="s">
        <v>2787</v>
      </c>
      <c r="C1451" t="str">
        <f t="shared" si="1"/>
        <v>1605</v>
      </c>
      <c r="D1451" t="str">
        <f>VLOOKUP(C1451,PROVINCIA!$A$1:$B$195,2,FALSE)</f>
        <v>REQUENA</v>
      </c>
      <c r="E1451" s="9">
        <f t="shared" si="2"/>
        <v>16</v>
      </c>
      <c r="F1451" t="str">
        <f>VLOOKUP(E1451,DEPARTAMENTO!$A$1:$B$25,2,FALSE)</f>
        <v>DEPARTAMENTO LORETO</v>
      </c>
      <c r="G1451" t="str">
        <f t="shared" si="3"/>
        <v>16605</v>
      </c>
      <c r="H1451" t="str">
        <f t="shared" si="4"/>
        <v>ALTO TAPICHE | REQUENA | DEPARTAMENTO LORETO</v>
      </c>
      <c r="I1451" t="str">
        <f t="shared" si="5"/>
        <v>['160502','ALTO TAPICHE | REQUENA | DEPARTAMENTO LORETO'],</v>
      </c>
    </row>
    <row r="1452">
      <c r="A1452" s="7" t="s">
        <v>2788</v>
      </c>
      <c r="B1452" s="8" t="s">
        <v>2789</v>
      </c>
      <c r="C1452" t="str">
        <f t="shared" si="1"/>
        <v>1605</v>
      </c>
      <c r="D1452" t="str">
        <f>VLOOKUP(C1452,PROVINCIA!$A$1:$B$195,2,FALSE)</f>
        <v>REQUENA</v>
      </c>
      <c r="E1452" s="9">
        <f t="shared" si="2"/>
        <v>16</v>
      </c>
      <c r="F1452" t="str">
        <f>VLOOKUP(E1452,DEPARTAMENTO!$A$1:$B$25,2,FALSE)</f>
        <v>DEPARTAMENTO LORETO</v>
      </c>
      <c r="G1452" t="str">
        <f t="shared" si="3"/>
        <v>16605</v>
      </c>
      <c r="H1452" t="str">
        <f t="shared" si="4"/>
        <v>CAPELO | REQUENA | DEPARTAMENTO LORETO</v>
      </c>
      <c r="I1452" t="str">
        <f t="shared" si="5"/>
        <v>['160503','CAPELO | REQUENA | DEPARTAMENTO LORETO'],</v>
      </c>
    </row>
    <row r="1453">
      <c r="A1453" s="7" t="s">
        <v>2790</v>
      </c>
      <c r="B1453" s="8" t="s">
        <v>2791</v>
      </c>
      <c r="C1453" t="str">
        <f t="shared" si="1"/>
        <v>1605</v>
      </c>
      <c r="D1453" t="str">
        <f>VLOOKUP(C1453,PROVINCIA!$A$1:$B$195,2,FALSE)</f>
        <v>REQUENA</v>
      </c>
      <c r="E1453" s="9">
        <f t="shared" si="2"/>
        <v>16</v>
      </c>
      <c r="F1453" t="str">
        <f>VLOOKUP(E1453,DEPARTAMENTO!$A$1:$B$25,2,FALSE)</f>
        <v>DEPARTAMENTO LORETO</v>
      </c>
      <c r="G1453" t="str">
        <f t="shared" si="3"/>
        <v>16605</v>
      </c>
      <c r="H1453" t="str">
        <f t="shared" si="4"/>
        <v>EMILIO SAN MARTIN | REQUENA | DEPARTAMENTO LORETO</v>
      </c>
      <c r="I1453" t="str">
        <f t="shared" si="5"/>
        <v>['160504','EMILIO SAN MARTIN | REQUENA | DEPARTAMENTO LORETO'],</v>
      </c>
    </row>
    <row r="1454">
      <c r="A1454" s="7" t="s">
        <v>2792</v>
      </c>
      <c r="B1454" s="8" t="s">
        <v>2793</v>
      </c>
      <c r="C1454" t="str">
        <f t="shared" si="1"/>
        <v>1605</v>
      </c>
      <c r="D1454" t="str">
        <f>VLOOKUP(C1454,PROVINCIA!$A$1:$B$195,2,FALSE)</f>
        <v>REQUENA</v>
      </c>
      <c r="E1454" s="9">
        <f t="shared" si="2"/>
        <v>16</v>
      </c>
      <c r="F1454" t="str">
        <f>VLOOKUP(E1454,DEPARTAMENTO!$A$1:$B$25,2,FALSE)</f>
        <v>DEPARTAMENTO LORETO</v>
      </c>
      <c r="G1454" t="str">
        <f t="shared" si="3"/>
        <v>16605</v>
      </c>
      <c r="H1454" t="str">
        <f t="shared" si="4"/>
        <v>MAQUIA | REQUENA | DEPARTAMENTO LORETO</v>
      </c>
      <c r="I1454" t="str">
        <f t="shared" si="5"/>
        <v>['160505','MAQUIA | REQUENA | DEPARTAMENTO LORETO'],</v>
      </c>
    </row>
    <row r="1455">
      <c r="A1455" s="7" t="s">
        <v>2794</v>
      </c>
      <c r="B1455" s="8" t="s">
        <v>2795</v>
      </c>
      <c r="C1455" t="str">
        <f t="shared" si="1"/>
        <v>1605</v>
      </c>
      <c r="D1455" t="str">
        <f>VLOOKUP(C1455,PROVINCIA!$A$1:$B$195,2,FALSE)</f>
        <v>REQUENA</v>
      </c>
      <c r="E1455" s="9">
        <f t="shared" si="2"/>
        <v>16</v>
      </c>
      <c r="F1455" t="str">
        <f>VLOOKUP(E1455,DEPARTAMENTO!$A$1:$B$25,2,FALSE)</f>
        <v>DEPARTAMENTO LORETO</v>
      </c>
      <c r="G1455" t="str">
        <f t="shared" si="3"/>
        <v>16605</v>
      </c>
      <c r="H1455" t="str">
        <f t="shared" si="4"/>
        <v>PUINAHUA | REQUENA | DEPARTAMENTO LORETO</v>
      </c>
      <c r="I1455" t="str">
        <f t="shared" si="5"/>
        <v>['160506','PUINAHUA | REQUENA | DEPARTAMENTO LORETO'],</v>
      </c>
    </row>
    <row r="1456">
      <c r="A1456" s="7" t="s">
        <v>2796</v>
      </c>
      <c r="B1456" s="8" t="s">
        <v>2797</v>
      </c>
      <c r="C1456" t="str">
        <f t="shared" si="1"/>
        <v>1605</v>
      </c>
      <c r="D1456" t="str">
        <f>VLOOKUP(C1456,PROVINCIA!$A$1:$B$195,2,FALSE)</f>
        <v>REQUENA</v>
      </c>
      <c r="E1456" s="9">
        <f t="shared" si="2"/>
        <v>16</v>
      </c>
      <c r="F1456" t="str">
        <f>VLOOKUP(E1456,DEPARTAMENTO!$A$1:$B$25,2,FALSE)</f>
        <v>DEPARTAMENTO LORETO</v>
      </c>
      <c r="G1456" t="str">
        <f t="shared" si="3"/>
        <v>16605</v>
      </c>
      <c r="H1456" t="str">
        <f t="shared" si="4"/>
        <v>SAQUENA | REQUENA | DEPARTAMENTO LORETO</v>
      </c>
      <c r="I1456" t="str">
        <f t="shared" si="5"/>
        <v>['160507','SAQUENA | REQUENA | DEPARTAMENTO LORETO'],</v>
      </c>
    </row>
    <row r="1457">
      <c r="A1457" s="7" t="s">
        <v>2798</v>
      </c>
      <c r="B1457" s="8" t="s">
        <v>2799</v>
      </c>
      <c r="C1457" t="str">
        <f t="shared" si="1"/>
        <v>1605</v>
      </c>
      <c r="D1457" t="str">
        <f>VLOOKUP(C1457,PROVINCIA!$A$1:$B$195,2,FALSE)</f>
        <v>REQUENA</v>
      </c>
      <c r="E1457" s="9">
        <f t="shared" si="2"/>
        <v>16</v>
      </c>
      <c r="F1457" t="str">
        <f>VLOOKUP(E1457,DEPARTAMENTO!$A$1:$B$25,2,FALSE)</f>
        <v>DEPARTAMENTO LORETO</v>
      </c>
      <c r="G1457" t="str">
        <f t="shared" si="3"/>
        <v>16605</v>
      </c>
      <c r="H1457" t="str">
        <f t="shared" si="4"/>
        <v>SOPLIN | REQUENA | DEPARTAMENTO LORETO</v>
      </c>
      <c r="I1457" t="str">
        <f t="shared" si="5"/>
        <v>['160508','SOPLIN | REQUENA | DEPARTAMENTO LORETO'],</v>
      </c>
    </row>
    <row r="1458">
      <c r="A1458" s="7" t="s">
        <v>2800</v>
      </c>
      <c r="B1458" s="8" t="s">
        <v>2801</v>
      </c>
      <c r="C1458" t="str">
        <f t="shared" si="1"/>
        <v>1605</v>
      </c>
      <c r="D1458" t="str">
        <f>VLOOKUP(C1458,PROVINCIA!$A$1:$B$195,2,FALSE)</f>
        <v>REQUENA</v>
      </c>
      <c r="E1458" s="9">
        <f t="shared" si="2"/>
        <v>16</v>
      </c>
      <c r="F1458" t="str">
        <f>VLOOKUP(E1458,DEPARTAMENTO!$A$1:$B$25,2,FALSE)</f>
        <v>DEPARTAMENTO LORETO</v>
      </c>
      <c r="G1458" t="str">
        <f t="shared" si="3"/>
        <v>16605</v>
      </c>
      <c r="H1458" t="str">
        <f t="shared" si="4"/>
        <v>TAPICHE | REQUENA | DEPARTAMENTO LORETO</v>
      </c>
      <c r="I1458" t="str">
        <f t="shared" si="5"/>
        <v>['160509','TAPICHE | REQUENA | DEPARTAMENTO LORETO'],</v>
      </c>
    </row>
    <row r="1459">
      <c r="A1459" s="7" t="s">
        <v>2802</v>
      </c>
      <c r="B1459" s="8" t="s">
        <v>2803</v>
      </c>
      <c r="C1459" t="str">
        <f t="shared" si="1"/>
        <v>1605</v>
      </c>
      <c r="D1459" t="str">
        <f>VLOOKUP(C1459,PROVINCIA!$A$1:$B$195,2,FALSE)</f>
        <v>REQUENA</v>
      </c>
      <c r="E1459" s="9">
        <f t="shared" si="2"/>
        <v>16</v>
      </c>
      <c r="F1459" t="str">
        <f>VLOOKUP(E1459,DEPARTAMENTO!$A$1:$B$25,2,FALSE)</f>
        <v>DEPARTAMENTO LORETO</v>
      </c>
      <c r="G1459" t="str">
        <f t="shared" si="3"/>
        <v>16605</v>
      </c>
      <c r="H1459" t="str">
        <f t="shared" si="4"/>
        <v>JENARO HERRERA | REQUENA | DEPARTAMENTO LORETO</v>
      </c>
      <c r="I1459" t="str">
        <f t="shared" si="5"/>
        <v>['160510','JENARO HERRERA | REQUENA | DEPARTAMENTO LORETO'],</v>
      </c>
    </row>
    <row r="1460">
      <c r="A1460" s="7" t="s">
        <v>2804</v>
      </c>
      <c r="B1460" s="8" t="s">
        <v>2805</v>
      </c>
      <c r="C1460" t="str">
        <f t="shared" si="1"/>
        <v>1605</v>
      </c>
      <c r="D1460" t="str">
        <f>VLOOKUP(C1460,PROVINCIA!$A$1:$B$195,2,FALSE)</f>
        <v>REQUENA</v>
      </c>
      <c r="E1460" s="9">
        <f t="shared" si="2"/>
        <v>16</v>
      </c>
      <c r="F1460" t="str">
        <f>VLOOKUP(E1460,DEPARTAMENTO!$A$1:$B$25,2,FALSE)</f>
        <v>DEPARTAMENTO LORETO</v>
      </c>
      <c r="G1460" t="str">
        <f t="shared" si="3"/>
        <v>16605</v>
      </c>
      <c r="H1460" t="str">
        <f t="shared" si="4"/>
        <v>YAQUERANA | REQUENA | DEPARTAMENTO LORETO</v>
      </c>
      <c r="I1460" t="str">
        <f t="shared" si="5"/>
        <v>['160511','YAQUERANA | REQUENA | DEPARTAMENTO LORETO'],</v>
      </c>
    </row>
    <row r="1461">
      <c r="A1461" s="7" t="s">
        <v>2806</v>
      </c>
      <c r="B1461" s="8" t="s">
        <v>2807</v>
      </c>
      <c r="C1461" t="str">
        <f t="shared" si="1"/>
        <v>1606</v>
      </c>
      <c r="D1461" t="str">
        <f>VLOOKUP(C1461,PROVINCIA!$A$1:$B$195,2,FALSE)</f>
        <v>UCAYALI</v>
      </c>
      <c r="E1461" s="9">
        <f t="shared" si="2"/>
        <v>16</v>
      </c>
      <c r="F1461" t="str">
        <f>VLOOKUP(E1461,DEPARTAMENTO!$A$1:$B$25,2,FALSE)</f>
        <v>DEPARTAMENTO LORETO</v>
      </c>
      <c r="G1461" t="str">
        <f t="shared" si="3"/>
        <v>16606</v>
      </c>
      <c r="H1461" t="str">
        <f t="shared" si="4"/>
        <v>CONTAMANA | UCAYALI | DEPARTAMENTO LORETO</v>
      </c>
      <c r="I1461" t="str">
        <f t="shared" si="5"/>
        <v>['160601','CONTAMANA | UCAYALI | DEPARTAMENTO LORETO'],</v>
      </c>
    </row>
    <row r="1462">
      <c r="A1462" s="7" t="s">
        <v>2808</v>
      </c>
      <c r="B1462" s="8" t="s">
        <v>2809</v>
      </c>
      <c r="C1462" t="str">
        <f t="shared" si="1"/>
        <v>1606</v>
      </c>
      <c r="D1462" t="str">
        <f>VLOOKUP(C1462,PROVINCIA!$A$1:$B$195,2,FALSE)</f>
        <v>UCAYALI</v>
      </c>
      <c r="E1462" s="9">
        <f t="shared" si="2"/>
        <v>16</v>
      </c>
      <c r="F1462" t="str">
        <f>VLOOKUP(E1462,DEPARTAMENTO!$A$1:$B$25,2,FALSE)</f>
        <v>DEPARTAMENTO LORETO</v>
      </c>
      <c r="G1462" t="str">
        <f t="shared" si="3"/>
        <v>16606</v>
      </c>
      <c r="H1462" t="str">
        <f t="shared" si="4"/>
        <v>INAHUAYA | UCAYALI | DEPARTAMENTO LORETO</v>
      </c>
      <c r="I1462" t="str">
        <f t="shared" si="5"/>
        <v>['160602','INAHUAYA | UCAYALI | DEPARTAMENTO LORETO'],</v>
      </c>
    </row>
    <row r="1463">
      <c r="A1463" s="7" t="s">
        <v>2810</v>
      </c>
      <c r="B1463" s="8" t="s">
        <v>2811</v>
      </c>
      <c r="C1463" t="str">
        <f t="shared" si="1"/>
        <v>1606</v>
      </c>
      <c r="D1463" t="str">
        <f>VLOOKUP(C1463,PROVINCIA!$A$1:$B$195,2,FALSE)</f>
        <v>UCAYALI</v>
      </c>
      <c r="E1463" s="9">
        <f t="shared" si="2"/>
        <v>16</v>
      </c>
      <c r="F1463" t="str">
        <f>VLOOKUP(E1463,DEPARTAMENTO!$A$1:$B$25,2,FALSE)</f>
        <v>DEPARTAMENTO LORETO</v>
      </c>
      <c r="G1463" t="str">
        <f t="shared" si="3"/>
        <v>16606</v>
      </c>
      <c r="H1463" t="str">
        <f t="shared" si="4"/>
        <v>PADRE MARQUEZ | UCAYALI | DEPARTAMENTO LORETO</v>
      </c>
      <c r="I1463" t="str">
        <f t="shared" si="5"/>
        <v>['160603','PADRE MARQUEZ | UCAYALI | DEPARTAMENTO LORETO'],</v>
      </c>
    </row>
    <row r="1464">
      <c r="A1464" s="7" t="s">
        <v>2812</v>
      </c>
      <c r="B1464" s="8" t="s">
        <v>2122</v>
      </c>
      <c r="C1464" t="str">
        <f t="shared" si="1"/>
        <v>1606</v>
      </c>
      <c r="D1464" t="str">
        <f>VLOOKUP(C1464,PROVINCIA!$A$1:$B$195,2,FALSE)</f>
        <v>UCAYALI</v>
      </c>
      <c r="E1464" s="9">
        <f t="shared" si="2"/>
        <v>16</v>
      </c>
      <c r="F1464" t="str">
        <f>VLOOKUP(E1464,DEPARTAMENTO!$A$1:$B$25,2,FALSE)</f>
        <v>DEPARTAMENTO LORETO</v>
      </c>
      <c r="G1464" t="str">
        <f t="shared" si="3"/>
        <v>16606</v>
      </c>
      <c r="H1464" t="str">
        <f t="shared" si="4"/>
        <v>PAMPA HERMOSA | UCAYALI | DEPARTAMENTO LORETO</v>
      </c>
      <c r="I1464" t="str">
        <f t="shared" si="5"/>
        <v>['160604','PAMPA HERMOSA | UCAYALI | DEPARTAMENTO LORETO'],</v>
      </c>
    </row>
    <row r="1465">
      <c r="A1465" s="7" t="s">
        <v>2813</v>
      </c>
      <c r="B1465" s="8" t="s">
        <v>2814</v>
      </c>
      <c r="C1465" t="str">
        <f t="shared" si="1"/>
        <v>1606</v>
      </c>
      <c r="D1465" t="str">
        <f>VLOOKUP(C1465,PROVINCIA!$A$1:$B$195,2,FALSE)</f>
        <v>UCAYALI</v>
      </c>
      <c r="E1465" s="9">
        <f t="shared" si="2"/>
        <v>16</v>
      </c>
      <c r="F1465" t="str">
        <f>VLOOKUP(E1465,DEPARTAMENTO!$A$1:$B$25,2,FALSE)</f>
        <v>DEPARTAMENTO LORETO</v>
      </c>
      <c r="G1465" t="str">
        <f t="shared" si="3"/>
        <v>16606</v>
      </c>
      <c r="H1465" t="str">
        <f t="shared" si="4"/>
        <v>SARAYACU | UCAYALI | DEPARTAMENTO LORETO</v>
      </c>
      <c r="I1465" t="str">
        <f t="shared" si="5"/>
        <v>['160605','SARAYACU | UCAYALI | DEPARTAMENTO LORETO'],</v>
      </c>
    </row>
    <row r="1466">
      <c r="A1466" s="7" t="s">
        <v>2815</v>
      </c>
      <c r="B1466" s="8" t="s">
        <v>2816</v>
      </c>
      <c r="C1466" t="str">
        <f t="shared" si="1"/>
        <v>1606</v>
      </c>
      <c r="D1466" t="str">
        <f>VLOOKUP(C1466,PROVINCIA!$A$1:$B$195,2,FALSE)</f>
        <v>UCAYALI</v>
      </c>
      <c r="E1466" s="9">
        <f t="shared" si="2"/>
        <v>16</v>
      </c>
      <c r="F1466" t="str">
        <f>VLOOKUP(E1466,DEPARTAMENTO!$A$1:$B$25,2,FALSE)</f>
        <v>DEPARTAMENTO LORETO</v>
      </c>
      <c r="G1466" t="str">
        <f t="shared" si="3"/>
        <v>16606</v>
      </c>
      <c r="H1466" t="str">
        <f t="shared" si="4"/>
        <v>VARGAS GUERRA | UCAYALI | DEPARTAMENTO LORETO</v>
      </c>
      <c r="I1466" t="str">
        <f t="shared" si="5"/>
        <v>['160606','VARGAS GUERRA | UCAYALI | DEPARTAMENTO LORETO'],</v>
      </c>
    </row>
    <row r="1467">
      <c r="A1467" s="7" t="s">
        <v>2817</v>
      </c>
      <c r="B1467" s="8" t="s">
        <v>2490</v>
      </c>
      <c r="C1467" t="str">
        <f t="shared" si="1"/>
        <v>1607</v>
      </c>
      <c r="D1467" t="str">
        <f>VLOOKUP(C1467,PROVINCIA!$A$1:$B$195,2,FALSE)</f>
        <v>DATEM DEL MARAÑON</v>
      </c>
      <c r="E1467" s="9">
        <f t="shared" si="2"/>
        <v>16</v>
      </c>
      <c r="F1467" t="str">
        <f>VLOOKUP(E1467,DEPARTAMENTO!$A$1:$B$25,2,FALSE)</f>
        <v>DEPARTAMENTO LORETO</v>
      </c>
      <c r="G1467" t="str">
        <f t="shared" si="3"/>
        <v>16607</v>
      </c>
      <c r="H1467" t="str">
        <f t="shared" si="4"/>
        <v>BARRANCA | DATEM DEL MARAÑON | DEPARTAMENTO LORETO</v>
      </c>
      <c r="I1467" t="str">
        <f t="shared" si="5"/>
        <v>['160701','BARRANCA | DATEM DEL MARAÑON | DEPARTAMENTO LORETO'],</v>
      </c>
    </row>
    <row r="1468">
      <c r="A1468" s="7" t="s">
        <v>2818</v>
      </c>
      <c r="B1468" s="8" t="s">
        <v>2819</v>
      </c>
      <c r="C1468" t="str">
        <f t="shared" si="1"/>
        <v>1607</v>
      </c>
      <c r="D1468" t="str">
        <f>VLOOKUP(C1468,PROVINCIA!$A$1:$B$195,2,FALSE)</f>
        <v>DATEM DEL MARAÑON</v>
      </c>
      <c r="E1468" s="9">
        <f t="shared" si="2"/>
        <v>16</v>
      </c>
      <c r="F1468" t="str">
        <f>VLOOKUP(E1468,DEPARTAMENTO!$A$1:$B$25,2,FALSE)</f>
        <v>DEPARTAMENTO LORETO</v>
      </c>
      <c r="G1468" t="str">
        <f t="shared" si="3"/>
        <v>16607</v>
      </c>
      <c r="H1468" t="str">
        <f t="shared" si="4"/>
        <v>CAHUAPANAS | DATEM DEL MARAÑON | DEPARTAMENTO LORETO</v>
      </c>
      <c r="I1468" t="str">
        <f t="shared" si="5"/>
        <v>['160702','CAHUAPANAS | DATEM DEL MARAÑON | DEPARTAMENTO LORETO'],</v>
      </c>
    </row>
    <row r="1469">
      <c r="A1469" s="7" t="s">
        <v>2820</v>
      </c>
      <c r="B1469" s="8" t="s">
        <v>2821</v>
      </c>
      <c r="C1469" t="str">
        <f t="shared" si="1"/>
        <v>1607</v>
      </c>
      <c r="D1469" t="str">
        <f>VLOOKUP(C1469,PROVINCIA!$A$1:$B$195,2,FALSE)</f>
        <v>DATEM DEL MARAÑON</v>
      </c>
      <c r="E1469" s="9">
        <f t="shared" si="2"/>
        <v>16</v>
      </c>
      <c r="F1469" t="str">
        <f>VLOOKUP(E1469,DEPARTAMENTO!$A$1:$B$25,2,FALSE)</f>
        <v>DEPARTAMENTO LORETO</v>
      </c>
      <c r="G1469" t="str">
        <f t="shared" si="3"/>
        <v>16607</v>
      </c>
      <c r="H1469" t="str">
        <f t="shared" si="4"/>
        <v>MANSERICHE | DATEM DEL MARAÑON | DEPARTAMENTO LORETO</v>
      </c>
      <c r="I1469" t="str">
        <f t="shared" si="5"/>
        <v>['160703','MANSERICHE | DATEM DEL MARAÑON | DEPARTAMENTO LORETO'],</v>
      </c>
    </row>
    <row r="1470">
      <c r="A1470" s="7" t="s">
        <v>2822</v>
      </c>
      <c r="B1470" s="8" t="s">
        <v>2823</v>
      </c>
      <c r="C1470" t="str">
        <f t="shared" si="1"/>
        <v>1607</v>
      </c>
      <c r="D1470" t="str">
        <f>VLOOKUP(C1470,PROVINCIA!$A$1:$B$195,2,FALSE)</f>
        <v>DATEM DEL MARAÑON</v>
      </c>
      <c r="E1470" s="9">
        <f t="shared" si="2"/>
        <v>16</v>
      </c>
      <c r="F1470" t="str">
        <f>VLOOKUP(E1470,DEPARTAMENTO!$A$1:$B$25,2,FALSE)</f>
        <v>DEPARTAMENTO LORETO</v>
      </c>
      <c r="G1470" t="str">
        <f t="shared" si="3"/>
        <v>16607</v>
      </c>
      <c r="H1470" t="str">
        <f t="shared" si="4"/>
        <v>MORONA | DATEM DEL MARAÑON | DEPARTAMENTO LORETO</v>
      </c>
      <c r="I1470" t="str">
        <f t="shared" si="5"/>
        <v>['160704','MORONA | DATEM DEL MARAÑON | DEPARTAMENTO LORETO'],</v>
      </c>
    </row>
    <row r="1471">
      <c r="A1471" s="7" t="s">
        <v>2824</v>
      </c>
      <c r="B1471" s="8" t="s">
        <v>2825</v>
      </c>
      <c r="C1471" t="str">
        <f t="shared" si="1"/>
        <v>1607</v>
      </c>
      <c r="D1471" t="str">
        <f>VLOOKUP(C1471,PROVINCIA!$A$1:$B$195,2,FALSE)</f>
        <v>DATEM DEL MARAÑON</v>
      </c>
      <c r="E1471" s="9">
        <f t="shared" si="2"/>
        <v>16</v>
      </c>
      <c r="F1471" t="str">
        <f>VLOOKUP(E1471,DEPARTAMENTO!$A$1:$B$25,2,FALSE)</f>
        <v>DEPARTAMENTO LORETO</v>
      </c>
      <c r="G1471" t="str">
        <f t="shared" si="3"/>
        <v>16607</v>
      </c>
      <c r="H1471" t="str">
        <f t="shared" si="4"/>
        <v>PASTAZA | DATEM DEL MARAÑON | DEPARTAMENTO LORETO</v>
      </c>
      <c r="I1471" t="str">
        <f t="shared" si="5"/>
        <v>['160705','PASTAZA | DATEM DEL MARAÑON | DEPARTAMENTO LORETO'],</v>
      </c>
    </row>
    <row r="1472">
      <c r="A1472" s="7" t="s">
        <v>2826</v>
      </c>
      <c r="B1472" s="8" t="s">
        <v>2827</v>
      </c>
      <c r="C1472" t="str">
        <f t="shared" si="1"/>
        <v>1607</v>
      </c>
      <c r="D1472" t="str">
        <f>VLOOKUP(C1472,PROVINCIA!$A$1:$B$195,2,FALSE)</f>
        <v>DATEM DEL MARAÑON</v>
      </c>
      <c r="E1472" s="9">
        <f t="shared" si="2"/>
        <v>16</v>
      </c>
      <c r="F1472" t="str">
        <f>VLOOKUP(E1472,DEPARTAMENTO!$A$1:$B$25,2,FALSE)</f>
        <v>DEPARTAMENTO LORETO</v>
      </c>
      <c r="G1472" t="str">
        <f t="shared" si="3"/>
        <v>16607</v>
      </c>
      <c r="H1472" t="str">
        <f t="shared" si="4"/>
        <v>ANDOAS | DATEM DEL MARAÑON | DEPARTAMENTO LORETO</v>
      </c>
      <c r="I1472" t="str">
        <f t="shared" si="5"/>
        <v>['160706','ANDOAS | DATEM DEL MARAÑON | DEPARTAMENTO LORETO'],</v>
      </c>
    </row>
    <row r="1473">
      <c r="A1473" s="7" t="s">
        <v>2828</v>
      </c>
      <c r="B1473" s="8" t="s">
        <v>2829</v>
      </c>
      <c r="C1473" t="str">
        <f t="shared" si="1"/>
        <v>1701</v>
      </c>
      <c r="D1473" t="str">
        <f>VLOOKUP(C1473,PROVINCIA!$A$1:$B$195,2,FALSE)</f>
        <v>TAMBOPATA</v>
      </c>
      <c r="E1473" s="9">
        <f t="shared" si="2"/>
        <v>17</v>
      </c>
      <c r="F1473" t="str">
        <f>VLOOKUP(E1473,DEPARTAMENTO!$A$1:$B$25,2,FALSE)</f>
        <v>DEPARTAMENTO MADRE DE DIOS</v>
      </c>
      <c r="G1473" t="str">
        <f t="shared" si="3"/>
        <v>17701</v>
      </c>
      <c r="H1473" t="str">
        <f t="shared" si="4"/>
        <v>TAMBOPATA | TAMBOPATA | DEPARTAMENTO MADRE DE DIOS</v>
      </c>
      <c r="I1473" t="str">
        <f t="shared" si="5"/>
        <v>['170101','TAMBOPATA | TAMBOPATA | DEPARTAMENTO MADRE DE DIOS'],</v>
      </c>
    </row>
    <row r="1474">
      <c r="A1474" s="7" t="s">
        <v>2830</v>
      </c>
      <c r="B1474" s="8" t="s">
        <v>2831</v>
      </c>
      <c r="C1474" t="str">
        <f t="shared" si="1"/>
        <v>1701</v>
      </c>
      <c r="D1474" t="str">
        <f>VLOOKUP(C1474,PROVINCIA!$A$1:$B$195,2,FALSE)</f>
        <v>TAMBOPATA</v>
      </c>
      <c r="E1474" s="9">
        <f t="shared" si="2"/>
        <v>17</v>
      </c>
      <c r="F1474" t="str">
        <f>VLOOKUP(E1474,DEPARTAMENTO!$A$1:$B$25,2,FALSE)</f>
        <v>DEPARTAMENTO MADRE DE DIOS</v>
      </c>
      <c r="G1474" t="str">
        <f t="shared" si="3"/>
        <v>17701</v>
      </c>
      <c r="H1474" t="str">
        <f t="shared" si="4"/>
        <v>INAMBARI | TAMBOPATA | DEPARTAMENTO MADRE DE DIOS</v>
      </c>
      <c r="I1474" t="str">
        <f t="shared" si="5"/>
        <v>['170102','INAMBARI | TAMBOPATA | DEPARTAMENTO MADRE DE DIOS'],</v>
      </c>
    </row>
    <row r="1475">
      <c r="A1475" s="7" t="s">
        <v>2832</v>
      </c>
      <c r="B1475" s="8" t="s">
        <v>2833</v>
      </c>
      <c r="C1475" t="str">
        <f t="shared" si="1"/>
        <v>1701</v>
      </c>
      <c r="D1475" t="str">
        <f>VLOOKUP(C1475,PROVINCIA!$A$1:$B$195,2,FALSE)</f>
        <v>TAMBOPATA</v>
      </c>
      <c r="E1475" s="9">
        <f t="shared" si="2"/>
        <v>17</v>
      </c>
      <c r="F1475" t="str">
        <f>VLOOKUP(E1475,DEPARTAMENTO!$A$1:$B$25,2,FALSE)</f>
        <v>DEPARTAMENTO MADRE DE DIOS</v>
      </c>
      <c r="G1475" t="str">
        <f t="shared" si="3"/>
        <v>17701</v>
      </c>
      <c r="H1475" t="str">
        <f t="shared" si="4"/>
        <v>LAS PIEDRAS | TAMBOPATA | DEPARTAMENTO MADRE DE DIOS</v>
      </c>
      <c r="I1475" t="str">
        <f t="shared" si="5"/>
        <v>['170103','LAS PIEDRAS | TAMBOPATA | DEPARTAMENTO MADRE DE DIOS'],</v>
      </c>
    </row>
    <row r="1476">
      <c r="A1476" s="7" t="s">
        <v>2834</v>
      </c>
      <c r="B1476" s="8" t="s">
        <v>2835</v>
      </c>
      <c r="C1476" t="str">
        <f t="shared" si="1"/>
        <v>1701</v>
      </c>
      <c r="D1476" t="str">
        <f>VLOOKUP(C1476,PROVINCIA!$A$1:$B$195,2,FALSE)</f>
        <v>TAMBOPATA</v>
      </c>
      <c r="E1476" s="9">
        <f t="shared" si="2"/>
        <v>17</v>
      </c>
      <c r="F1476" t="str">
        <f>VLOOKUP(E1476,DEPARTAMENTO!$A$1:$B$25,2,FALSE)</f>
        <v>DEPARTAMENTO MADRE DE DIOS</v>
      </c>
      <c r="G1476" t="str">
        <f t="shared" si="3"/>
        <v>17701</v>
      </c>
      <c r="H1476" t="str">
        <f t="shared" si="4"/>
        <v>LABERINTO | TAMBOPATA | DEPARTAMENTO MADRE DE DIOS</v>
      </c>
      <c r="I1476" t="str">
        <f t="shared" si="5"/>
        <v>['170104','LABERINTO | TAMBOPATA | DEPARTAMENTO MADRE DE DIOS'],</v>
      </c>
    </row>
    <row r="1477">
      <c r="A1477" s="7" t="s">
        <v>2836</v>
      </c>
      <c r="B1477" s="8" t="s">
        <v>2837</v>
      </c>
      <c r="C1477" t="str">
        <f t="shared" si="1"/>
        <v>1702</v>
      </c>
      <c r="D1477" t="str">
        <f>VLOOKUP(C1477,PROVINCIA!$A$1:$B$195,2,FALSE)</f>
        <v>MANU</v>
      </c>
      <c r="E1477" s="9">
        <f t="shared" si="2"/>
        <v>17</v>
      </c>
      <c r="F1477" t="str">
        <f>VLOOKUP(E1477,DEPARTAMENTO!$A$1:$B$25,2,FALSE)</f>
        <v>DEPARTAMENTO MADRE DE DIOS</v>
      </c>
      <c r="G1477" t="str">
        <f t="shared" si="3"/>
        <v>17702</v>
      </c>
      <c r="H1477" t="str">
        <f t="shared" si="4"/>
        <v>MANU | MANU | DEPARTAMENTO MADRE DE DIOS</v>
      </c>
      <c r="I1477" t="str">
        <f t="shared" si="5"/>
        <v>['170201','MANU | MANU | DEPARTAMENTO MADRE DE DIOS'],</v>
      </c>
    </row>
    <row r="1478">
      <c r="A1478" s="7" t="s">
        <v>2838</v>
      </c>
      <c r="B1478" s="8" t="s">
        <v>2839</v>
      </c>
      <c r="C1478" t="str">
        <f t="shared" si="1"/>
        <v>1702</v>
      </c>
      <c r="D1478" t="str">
        <f>VLOOKUP(C1478,PROVINCIA!$A$1:$B$195,2,FALSE)</f>
        <v>MANU</v>
      </c>
      <c r="E1478" s="9">
        <f t="shared" si="2"/>
        <v>17</v>
      </c>
      <c r="F1478" t="str">
        <f>VLOOKUP(E1478,DEPARTAMENTO!$A$1:$B$25,2,FALSE)</f>
        <v>DEPARTAMENTO MADRE DE DIOS</v>
      </c>
      <c r="G1478" t="str">
        <f t="shared" si="3"/>
        <v>17702</v>
      </c>
      <c r="H1478" t="str">
        <f t="shared" si="4"/>
        <v>FITZCARRALD | MANU | DEPARTAMENTO MADRE DE DIOS</v>
      </c>
      <c r="I1478" t="str">
        <f t="shared" si="5"/>
        <v>['170202','FITZCARRALD | MANU | DEPARTAMENTO MADRE DE DIOS'],</v>
      </c>
    </row>
    <row r="1479">
      <c r="A1479" s="7" t="s">
        <v>2840</v>
      </c>
      <c r="B1479" s="8" t="s">
        <v>2841</v>
      </c>
      <c r="C1479" t="str">
        <f t="shared" si="1"/>
        <v>1702</v>
      </c>
      <c r="D1479" t="str">
        <f>VLOOKUP(C1479,PROVINCIA!$A$1:$B$195,2,FALSE)</f>
        <v>MANU</v>
      </c>
      <c r="E1479" s="9">
        <f t="shared" si="2"/>
        <v>17</v>
      </c>
      <c r="F1479" t="str">
        <f>VLOOKUP(E1479,DEPARTAMENTO!$A$1:$B$25,2,FALSE)</f>
        <v>DEPARTAMENTO MADRE DE DIOS</v>
      </c>
      <c r="G1479" t="str">
        <f t="shared" si="3"/>
        <v>17702</v>
      </c>
      <c r="H1479" t="str">
        <f t="shared" si="4"/>
        <v>MADRE DE DIOS | MANU | DEPARTAMENTO MADRE DE DIOS</v>
      </c>
      <c r="I1479" t="str">
        <f t="shared" si="5"/>
        <v>['170203','MADRE DE DIOS | MANU | DEPARTAMENTO MADRE DE DIOS'],</v>
      </c>
    </row>
    <row r="1480">
      <c r="A1480" s="7" t="s">
        <v>2842</v>
      </c>
      <c r="B1480" s="8" t="s">
        <v>2843</v>
      </c>
      <c r="C1480" t="str">
        <f t="shared" si="1"/>
        <v>1702</v>
      </c>
      <c r="D1480" t="str">
        <f>VLOOKUP(C1480,PROVINCIA!$A$1:$B$195,2,FALSE)</f>
        <v>MANU</v>
      </c>
      <c r="E1480" s="9">
        <f t="shared" si="2"/>
        <v>17</v>
      </c>
      <c r="F1480" t="str">
        <f>VLOOKUP(E1480,DEPARTAMENTO!$A$1:$B$25,2,FALSE)</f>
        <v>DEPARTAMENTO MADRE DE DIOS</v>
      </c>
      <c r="G1480" t="str">
        <f t="shared" si="3"/>
        <v>17702</v>
      </c>
      <c r="H1480" t="str">
        <f t="shared" si="4"/>
        <v>HUEPETUHE | MANU | DEPARTAMENTO MADRE DE DIOS</v>
      </c>
      <c r="I1480" t="str">
        <f t="shared" si="5"/>
        <v>['170204','HUEPETUHE | MANU | DEPARTAMENTO MADRE DE DIOS'],</v>
      </c>
    </row>
    <row r="1481">
      <c r="A1481" s="7" t="s">
        <v>2844</v>
      </c>
      <c r="B1481" s="8" t="s">
        <v>2845</v>
      </c>
      <c r="C1481" t="str">
        <f t="shared" si="1"/>
        <v>1703</v>
      </c>
      <c r="D1481" t="str">
        <f>VLOOKUP(C1481,PROVINCIA!$A$1:$B$195,2,FALSE)</f>
        <v>TAHUAMANU</v>
      </c>
      <c r="E1481" s="9">
        <f t="shared" si="2"/>
        <v>17</v>
      </c>
      <c r="F1481" t="str">
        <f>VLOOKUP(E1481,DEPARTAMENTO!$A$1:$B$25,2,FALSE)</f>
        <v>DEPARTAMENTO MADRE DE DIOS</v>
      </c>
      <c r="G1481" t="str">
        <f t="shared" si="3"/>
        <v>17703</v>
      </c>
      <c r="H1481" t="str">
        <f t="shared" si="4"/>
        <v>IÑAPARI | TAHUAMANU | DEPARTAMENTO MADRE DE DIOS</v>
      </c>
      <c r="I1481" t="str">
        <f t="shared" si="5"/>
        <v>['170301','IÑAPARI | TAHUAMANU | DEPARTAMENTO MADRE DE DIOS'],</v>
      </c>
    </row>
    <row r="1482">
      <c r="A1482" s="7" t="s">
        <v>2846</v>
      </c>
      <c r="B1482" s="8" t="s">
        <v>2847</v>
      </c>
      <c r="C1482" t="str">
        <f t="shared" si="1"/>
        <v>1703</v>
      </c>
      <c r="D1482" t="str">
        <f>VLOOKUP(C1482,PROVINCIA!$A$1:$B$195,2,FALSE)</f>
        <v>TAHUAMANU</v>
      </c>
      <c r="E1482" s="9">
        <f t="shared" si="2"/>
        <v>17</v>
      </c>
      <c r="F1482" t="str">
        <f>VLOOKUP(E1482,DEPARTAMENTO!$A$1:$B$25,2,FALSE)</f>
        <v>DEPARTAMENTO MADRE DE DIOS</v>
      </c>
      <c r="G1482" t="str">
        <f t="shared" si="3"/>
        <v>17703</v>
      </c>
      <c r="H1482" t="str">
        <f t="shared" si="4"/>
        <v>IBERIA | TAHUAMANU | DEPARTAMENTO MADRE DE DIOS</v>
      </c>
      <c r="I1482" t="str">
        <f t="shared" si="5"/>
        <v>['170302','IBERIA | TAHUAMANU | DEPARTAMENTO MADRE DE DIOS'],</v>
      </c>
    </row>
    <row r="1483">
      <c r="A1483" s="7" t="s">
        <v>2848</v>
      </c>
      <c r="B1483" s="8" t="s">
        <v>2849</v>
      </c>
      <c r="C1483" t="str">
        <f t="shared" si="1"/>
        <v>1703</v>
      </c>
      <c r="D1483" t="str">
        <f>VLOOKUP(C1483,PROVINCIA!$A$1:$B$195,2,FALSE)</f>
        <v>TAHUAMANU</v>
      </c>
      <c r="E1483" s="9">
        <f t="shared" si="2"/>
        <v>17</v>
      </c>
      <c r="F1483" t="str">
        <f>VLOOKUP(E1483,DEPARTAMENTO!$A$1:$B$25,2,FALSE)</f>
        <v>DEPARTAMENTO MADRE DE DIOS</v>
      </c>
      <c r="G1483" t="str">
        <f t="shared" si="3"/>
        <v>17703</v>
      </c>
      <c r="H1483" t="str">
        <f t="shared" si="4"/>
        <v>TAHUAMANU | TAHUAMANU | DEPARTAMENTO MADRE DE DIOS</v>
      </c>
      <c r="I1483" t="str">
        <f t="shared" si="5"/>
        <v>['170303','TAHUAMANU | TAHUAMANU | DEPARTAMENTO MADRE DE DIOS'],</v>
      </c>
    </row>
    <row r="1484">
      <c r="A1484" s="7" t="s">
        <v>2850</v>
      </c>
      <c r="B1484" s="8" t="s">
        <v>2851</v>
      </c>
      <c r="C1484" t="str">
        <f t="shared" si="1"/>
        <v>1801</v>
      </c>
      <c r="D1484" t="str">
        <f>VLOOKUP(C1484,PROVINCIA!$A$1:$B$195,2,FALSE)</f>
        <v>MARISCAL NIETO</v>
      </c>
      <c r="E1484" s="9">
        <f t="shared" si="2"/>
        <v>18</v>
      </c>
      <c r="F1484" t="str">
        <f>VLOOKUP(E1484,DEPARTAMENTO!$A$1:$B$25,2,FALSE)</f>
        <v>DEPARTAMENTO MOQUEGUA</v>
      </c>
      <c r="G1484" t="str">
        <f t="shared" si="3"/>
        <v>18801</v>
      </c>
      <c r="H1484" t="str">
        <f t="shared" si="4"/>
        <v>MOQUEGUA | MARISCAL NIETO | DEPARTAMENTO MOQUEGUA</v>
      </c>
      <c r="I1484" t="str">
        <f t="shared" si="5"/>
        <v>['180101','MOQUEGUA | MARISCAL NIETO | DEPARTAMENTO MOQUEGUA'],</v>
      </c>
    </row>
    <row r="1485">
      <c r="A1485" s="7" t="s">
        <v>2852</v>
      </c>
      <c r="B1485" s="8" t="s">
        <v>2853</v>
      </c>
      <c r="C1485" t="str">
        <f t="shared" si="1"/>
        <v>1801</v>
      </c>
      <c r="D1485" t="str">
        <f>VLOOKUP(C1485,PROVINCIA!$A$1:$B$195,2,FALSE)</f>
        <v>MARISCAL NIETO</v>
      </c>
      <c r="E1485" s="9">
        <f t="shared" si="2"/>
        <v>18</v>
      </c>
      <c r="F1485" t="str">
        <f>VLOOKUP(E1485,DEPARTAMENTO!$A$1:$B$25,2,FALSE)</f>
        <v>DEPARTAMENTO MOQUEGUA</v>
      </c>
      <c r="G1485" t="str">
        <f t="shared" si="3"/>
        <v>18801</v>
      </c>
      <c r="H1485" t="str">
        <f t="shared" si="4"/>
        <v>CARUMAS | MARISCAL NIETO | DEPARTAMENTO MOQUEGUA</v>
      </c>
      <c r="I1485" t="str">
        <f t="shared" si="5"/>
        <v>['180102','CARUMAS | MARISCAL NIETO | DEPARTAMENTO MOQUEGUA'],</v>
      </c>
    </row>
    <row r="1486">
      <c r="A1486" s="7" t="s">
        <v>2854</v>
      </c>
      <c r="B1486" s="8" t="s">
        <v>2855</v>
      </c>
      <c r="C1486" t="str">
        <f t="shared" si="1"/>
        <v>1801</v>
      </c>
      <c r="D1486" t="str">
        <f>VLOOKUP(C1486,PROVINCIA!$A$1:$B$195,2,FALSE)</f>
        <v>MARISCAL NIETO</v>
      </c>
      <c r="E1486" s="9">
        <f t="shared" si="2"/>
        <v>18</v>
      </c>
      <c r="F1486" t="str">
        <f>VLOOKUP(E1486,DEPARTAMENTO!$A$1:$B$25,2,FALSE)</f>
        <v>DEPARTAMENTO MOQUEGUA</v>
      </c>
      <c r="G1486" t="str">
        <f t="shared" si="3"/>
        <v>18801</v>
      </c>
      <c r="H1486" t="str">
        <f t="shared" si="4"/>
        <v>CUCHUMBAYA | MARISCAL NIETO | DEPARTAMENTO MOQUEGUA</v>
      </c>
      <c r="I1486" t="str">
        <f t="shared" si="5"/>
        <v>['180103','CUCHUMBAYA | MARISCAL NIETO | DEPARTAMENTO MOQUEGUA'],</v>
      </c>
    </row>
    <row r="1487">
      <c r="A1487" s="7" t="s">
        <v>2856</v>
      </c>
      <c r="B1487" s="8" t="s">
        <v>2857</v>
      </c>
      <c r="C1487" t="str">
        <f t="shared" si="1"/>
        <v>1801</v>
      </c>
      <c r="D1487" t="str">
        <f>VLOOKUP(C1487,PROVINCIA!$A$1:$B$195,2,FALSE)</f>
        <v>MARISCAL NIETO</v>
      </c>
      <c r="E1487" s="9">
        <f t="shared" si="2"/>
        <v>18</v>
      </c>
      <c r="F1487" t="str">
        <f>VLOOKUP(E1487,DEPARTAMENTO!$A$1:$B$25,2,FALSE)</f>
        <v>DEPARTAMENTO MOQUEGUA</v>
      </c>
      <c r="G1487" t="str">
        <f t="shared" si="3"/>
        <v>18801</v>
      </c>
      <c r="H1487" t="str">
        <f t="shared" si="4"/>
        <v>SAMEGUA | MARISCAL NIETO | DEPARTAMENTO MOQUEGUA</v>
      </c>
      <c r="I1487" t="str">
        <f t="shared" si="5"/>
        <v>['180104','SAMEGUA | MARISCAL NIETO | DEPARTAMENTO MOQUEGUA'],</v>
      </c>
    </row>
    <row r="1488">
      <c r="A1488" s="7" t="s">
        <v>2858</v>
      </c>
      <c r="B1488" s="8" t="s">
        <v>120</v>
      </c>
      <c r="C1488" t="str">
        <f t="shared" si="1"/>
        <v>1801</v>
      </c>
      <c r="D1488" t="str">
        <f>VLOOKUP(C1488,PROVINCIA!$A$1:$B$195,2,FALSE)</f>
        <v>MARISCAL NIETO</v>
      </c>
      <c r="E1488" s="9">
        <f t="shared" si="2"/>
        <v>18</v>
      </c>
      <c r="F1488" t="str">
        <f>VLOOKUP(E1488,DEPARTAMENTO!$A$1:$B$25,2,FALSE)</f>
        <v>DEPARTAMENTO MOQUEGUA</v>
      </c>
      <c r="G1488" t="str">
        <f t="shared" si="3"/>
        <v>18801</v>
      </c>
      <c r="H1488" t="str">
        <f t="shared" si="4"/>
        <v>SAN CRISTOBAL | MARISCAL NIETO | DEPARTAMENTO MOQUEGUA</v>
      </c>
      <c r="I1488" t="str">
        <f t="shared" si="5"/>
        <v>['180105','SAN CRISTOBAL | MARISCAL NIETO | DEPARTAMENTO MOQUEGUA'],</v>
      </c>
    </row>
    <row r="1489">
      <c r="A1489" s="7" t="s">
        <v>2859</v>
      </c>
      <c r="B1489" s="8" t="s">
        <v>2860</v>
      </c>
      <c r="C1489" t="str">
        <f t="shared" si="1"/>
        <v>1801</v>
      </c>
      <c r="D1489" t="str">
        <f>VLOOKUP(C1489,PROVINCIA!$A$1:$B$195,2,FALSE)</f>
        <v>MARISCAL NIETO</v>
      </c>
      <c r="E1489" s="9">
        <f t="shared" si="2"/>
        <v>18</v>
      </c>
      <c r="F1489" t="str">
        <f>VLOOKUP(E1489,DEPARTAMENTO!$A$1:$B$25,2,FALSE)</f>
        <v>DEPARTAMENTO MOQUEGUA</v>
      </c>
      <c r="G1489" t="str">
        <f t="shared" si="3"/>
        <v>18801</v>
      </c>
      <c r="H1489" t="str">
        <f t="shared" si="4"/>
        <v>TORATA | MARISCAL NIETO | DEPARTAMENTO MOQUEGUA</v>
      </c>
      <c r="I1489" t="str">
        <f t="shared" si="5"/>
        <v>['180106','TORATA | MARISCAL NIETO | DEPARTAMENTO MOQUEGUA'],</v>
      </c>
    </row>
    <row r="1490">
      <c r="A1490" s="7" t="s">
        <v>2861</v>
      </c>
      <c r="B1490" s="8" t="s">
        <v>2862</v>
      </c>
      <c r="C1490" t="str">
        <f t="shared" si="1"/>
        <v>1802</v>
      </c>
      <c r="D1490" t="str">
        <f>VLOOKUP(C1490,PROVINCIA!$A$1:$B$195,2,FALSE)</f>
        <v>GENERAL SANCHEZ CERRO</v>
      </c>
      <c r="E1490" s="9">
        <f t="shared" si="2"/>
        <v>18</v>
      </c>
      <c r="F1490" t="str">
        <f>VLOOKUP(E1490,DEPARTAMENTO!$A$1:$B$25,2,FALSE)</f>
        <v>DEPARTAMENTO MOQUEGUA</v>
      </c>
      <c r="G1490" t="str">
        <f t="shared" si="3"/>
        <v>18802</v>
      </c>
      <c r="H1490" t="str">
        <f t="shared" si="4"/>
        <v>OMATE | GENERAL SANCHEZ CERRO | DEPARTAMENTO MOQUEGUA</v>
      </c>
      <c r="I1490" t="str">
        <f t="shared" si="5"/>
        <v>['180201','OMATE | GENERAL SANCHEZ CERRO | DEPARTAMENTO MOQUEGUA'],</v>
      </c>
    </row>
    <row r="1491">
      <c r="A1491" s="7" t="s">
        <v>2863</v>
      </c>
      <c r="B1491" s="8" t="s">
        <v>2864</v>
      </c>
      <c r="C1491" t="str">
        <f t="shared" si="1"/>
        <v>1802</v>
      </c>
      <c r="D1491" t="str">
        <f>VLOOKUP(C1491,PROVINCIA!$A$1:$B$195,2,FALSE)</f>
        <v>GENERAL SANCHEZ CERRO</v>
      </c>
      <c r="E1491" s="9">
        <f t="shared" si="2"/>
        <v>18</v>
      </c>
      <c r="F1491" t="str">
        <f>VLOOKUP(E1491,DEPARTAMENTO!$A$1:$B$25,2,FALSE)</f>
        <v>DEPARTAMENTO MOQUEGUA</v>
      </c>
      <c r="G1491" t="str">
        <f t="shared" si="3"/>
        <v>18802</v>
      </c>
      <c r="H1491" t="str">
        <f t="shared" si="4"/>
        <v>CHOJATA | GENERAL SANCHEZ CERRO | DEPARTAMENTO MOQUEGUA</v>
      </c>
      <c r="I1491" t="str">
        <f t="shared" si="5"/>
        <v>['180202','CHOJATA | GENERAL SANCHEZ CERRO | DEPARTAMENTO MOQUEGUA'],</v>
      </c>
    </row>
    <row r="1492">
      <c r="A1492" s="7" t="s">
        <v>2865</v>
      </c>
      <c r="B1492" s="8" t="s">
        <v>2866</v>
      </c>
      <c r="C1492" t="str">
        <f t="shared" si="1"/>
        <v>1802</v>
      </c>
      <c r="D1492" t="str">
        <f>VLOOKUP(C1492,PROVINCIA!$A$1:$B$195,2,FALSE)</f>
        <v>GENERAL SANCHEZ CERRO</v>
      </c>
      <c r="E1492" s="9">
        <f t="shared" si="2"/>
        <v>18</v>
      </c>
      <c r="F1492" t="str">
        <f>VLOOKUP(E1492,DEPARTAMENTO!$A$1:$B$25,2,FALSE)</f>
        <v>DEPARTAMENTO MOQUEGUA</v>
      </c>
      <c r="G1492" t="str">
        <f t="shared" si="3"/>
        <v>18802</v>
      </c>
      <c r="H1492" t="str">
        <f t="shared" si="4"/>
        <v>COALAQUE | GENERAL SANCHEZ CERRO | DEPARTAMENTO MOQUEGUA</v>
      </c>
      <c r="I1492" t="str">
        <f t="shared" si="5"/>
        <v>['180203','COALAQUE | GENERAL SANCHEZ CERRO | DEPARTAMENTO MOQUEGUA'],</v>
      </c>
    </row>
    <row r="1493">
      <c r="A1493" s="7" t="s">
        <v>2867</v>
      </c>
      <c r="B1493" s="8" t="s">
        <v>2868</v>
      </c>
      <c r="C1493" t="str">
        <f t="shared" si="1"/>
        <v>1802</v>
      </c>
      <c r="D1493" t="str">
        <f>VLOOKUP(C1493,PROVINCIA!$A$1:$B$195,2,FALSE)</f>
        <v>GENERAL SANCHEZ CERRO</v>
      </c>
      <c r="E1493" s="9">
        <f t="shared" si="2"/>
        <v>18</v>
      </c>
      <c r="F1493" t="str">
        <f>VLOOKUP(E1493,DEPARTAMENTO!$A$1:$B$25,2,FALSE)</f>
        <v>DEPARTAMENTO MOQUEGUA</v>
      </c>
      <c r="G1493" t="str">
        <f t="shared" si="3"/>
        <v>18802</v>
      </c>
      <c r="H1493" t="str">
        <f t="shared" si="4"/>
        <v>ICHUÑA | GENERAL SANCHEZ CERRO | DEPARTAMENTO MOQUEGUA</v>
      </c>
      <c r="I1493" t="str">
        <f t="shared" si="5"/>
        <v>['180204','ICHUÑA | GENERAL SANCHEZ CERRO | DEPARTAMENTO MOQUEGUA'],</v>
      </c>
    </row>
    <row r="1494">
      <c r="A1494" s="7" t="s">
        <v>2869</v>
      </c>
      <c r="B1494" s="8" t="s">
        <v>2870</v>
      </c>
      <c r="C1494" t="str">
        <f t="shared" si="1"/>
        <v>1802</v>
      </c>
      <c r="D1494" t="str">
        <f>VLOOKUP(C1494,PROVINCIA!$A$1:$B$195,2,FALSE)</f>
        <v>GENERAL SANCHEZ CERRO</v>
      </c>
      <c r="E1494" s="9">
        <f t="shared" si="2"/>
        <v>18</v>
      </c>
      <c r="F1494" t="str">
        <f>VLOOKUP(E1494,DEPARTAMENTO!$A$1:$B$25,2,FALSE)</f>
        <v>DEPARTAMENTO MOQUEGUA</v>
      </c>
      <c r="G1494" t="str">
        <f t="shared" si="3"/>
        <v>18802</v>
      </c>
      <c r="H1494" t="str">
        <f t="shared" si="4"/>
        <v>LA CAPILLA | GENERAL SANCHEZ CERRO | DEPARTAMENTO MOQUEGUA</v>
      </c>
      <c r="I1494" t="str">
        <f t="shared" si="5"/>
        <v>['180205','LA CAPILLA | GENERAL SANCHEZ CERRO | DEPARTAMENTO MOQUEGUA'],</v>
      </c>
    </row>
    <row r="1495">
      <c r="A1495" s="7" t="s">
        <v>2871</v>
      </c>
      <c r="B1495" s="8" t="s">
        <v>2872</v>
      </c>
      <c r="C1495" t="str">
        <f t="shared" si="1"/>
        <v>1802</v>
      </c>
      <c r="D1495" t="str">
        <f>VLOOKUP(C1495,PROVINCIA!$A$1:$B$195,2,FALSE)</f>
        <v>GENERAL SANCHEZ CERRO</v>
      </c>
      <c r="E1495" s="9">
        <f t="shared" si="2"/>
        <v>18</v>
      </c>
      <c r="F1495" t="str">
        <f>VLOOKUP(E1495,DEPARTAMENTO!$A$1:$B$25,2,FALSE)</f>
        <v>DEPARTAMENTO MOQUEGUA</v>
      </c>
      <c r="G1495" t="str">
        <f t="shared" si="3"/>
        <v>18802</v>
      </c>
      <c r="H1495" t="str">
        <f t="shared" si="4"/>
        <v>LLOQUE | GENERAL SANCHEZ CERRO | DEPARTAMENTO MOQUEGUA</v>
      </c>
      <c r="I1495" t="str">
        <f t="shared" si="5"/>
        <v>['180206','LLOQUE | GENERAL SANCHEZ CERRO | DEPARTAMENTO MOQUEGUA'],</v>
      </c>
    </row>
    <row r="1496">
      <c r="A1496" s="7" t="s">
        <v>2873</v>
      </c>
      <c r="B1496" s="8" t="s">
        <v>2874</v>
      </c>
      <c r="C1496" t="str">
        <f t="shared" si="1"/>
        <v>1802</v>
      </c>
      <c r="D1496" t="str">
        <f>VLOOKUP(C1496,PROVINCIA!$A$1:$B$195,2,FALSE)</f>
        <v>GENERAL SANCHEZ CERRO</v>
      </c>
      <c r="E1496" s="9">
        <f t="shared" si="2"/>
        <v>18</v>
      </c>
      <c r="F1496" t="str">
        <f>VLOOKUP(E1496,DEPARTAMENTO!$A$1:$B$25,2,FALSE)</f>
        <v>DEPARTAMENTO MOQUEGUA</v>
      </c>
      <c r="G1496" t="str">
        <f t="shared" si="3"/>
        <v>18802</v>
      </c>
      <c r="H1496" t="str">
        <f t="shared" si="4"/>
        <v>MATALAQUE | GENERAL SANCHEZ CERRO | DEPARTAMENTO MOQUEGUA</v>
      </c>
      <c r="I1496" t="str">
        <f t="shared" si="5"/>
        <v>['180207','MATALAQUE | GENERAL SANCHEZ CERRO | DEPARTAMENTO MOQUEGUA'],</v>
      </c>
    </row>
    <row r="1497">
      <c r="A1497" s="7" t="s">
        <v>2875</v>
      </c>
      <c r="B1497" s="8" t="s">
        <v>2876</v>
      </c>
      <c r="C1497" t="str">
        <f t="shared" si="1"/>
        <v>1802</v>
      </c>
      <c r="D1497" t="str">
        <f>VLOOKUP(C1497,PROVINCIA!$A$1:$B$195,2,FALSE)</f>
        <v>GENERAL SANCHEZ CERRO</v>
      </c>
      <c r="E1497" s="9">
        <f t="shared" si="2"/>
        <v>18</v>
      </c>
      <c r="F1497" t="str">
        <f>VLOOKUP(E1497,DEPARTAMENTO!$A$1:$B$25,2,FALSE)</f>
        <v>DEPARTAMENTO MOQUEGUA</v>
      </c>
      <c r="G1497" t="str">
        <f t="shared" si="3"/>
        <v>18802</v>
      </c>
      <c r="H1497" t="str">
        <f t="shared" si="4"/>
        <v>PUQUINA | GENERAL SANCHEZ CERRO | DEPARTAMENTO MOQUEGUA</v>
      </c>
      <c r="I1497" t="str">
        <f t="shared" si="5"/>
        <v>['180208','PUQUINA | GENERAL SANCHEZ CERRO | DEPARTAMENTO MOQUEGUA'],</v>
      </c>
    </row>
    <row r="1498">
      <c r="A1498" s="7" t="s">
        <v>2877</v>
      </c>
      <c r="B1498" s="8" t="s">
        <v>2878</v>
      </c>
      <c r="C1498" t="str">
        <f t="shared" si="1"/>
        <v>1802</v>
      </c>
      <c r="D1498" t="str">
        <f>VLOOKUP(C1498,PROVINCIA!$A$1:$B$195,2,FALSE)</f>
        <v>GENERAL SANCHEZ CERRO</v>
      </c>
      <c r="E1498" s="9">
        <f t="shared" si="2"/>
        <v>18</v>
      </c>
      <c r="F1498" t="str">
        <f>VLOOKUP(E1498,DEPARTAMENTO!$A$1:$B$25,2,FALSE)</f>
        <v>DEPARTAMENTO MOQUEGUA</v>
      </c>
      <c r="G1498" t="str">
        <f t="shared" si="3"/>
        <v>18802</v>
      </c>
      <c r="H1498" t="str">
        <f t="shared" si="4"/>
        <v>QUINISTAQUILLAS | GENERAL SANCHEZ CERRO | DEPARTAMENTO MOQUEGUA</v>
      </c>
      <c r="I1498" t="str">
        <f t="shared" si="5"/>
        <v>['180209','QUINISTAQUILLAS | GENERAL SANCHEZ CERRO | DEPARTAMENTO MOQUEGUA'],</v>
      </c>
    </row>
    <row r="1499">
      <c r="A1499" s="7" t="s">
        <v>2879</v>
      </c>
      <c r="B1499" s="8" t="s">
        <v>2880</v>
      </c>
      <c r="C1499" t="str">
        <f t="shared" si="1"/>
        <v>1802</v>
      </c>
      <c r="D1499" t="str">
        <f>VLOOKUP(C1499,PROVINCIA!$A$1:$B$195,2,FALSE)</f>
        <v>GENERAL SANCHEZ CERRO</v>
      </c>
      <c r="E1499" s="9">
        <f t="shared" si="2"/>
        <v>18</v>
      </c>
      <c r="F1499" t="str">
        <f>VLOOKUP(E1499,DEPARTAMENTO!$A$1:$B$25,2,FALSE)</f>
        <v>DEPARTAMENTO MOQUEGUA</v>
      </c>
      <c r="G1499" t="str">
        <f t="shared" si="3"/>
        <v>18802</v>
      </c>
      <c r="H1499" t="str">
        <f t="shared" si="4"/>
        <v>UBINAS | GENERAL SANCHEZ CERRO | DEPARTAMENTO MOQUEGUA</v>
      </c>
      <c r="I1499" t="str">
        <f t="shared" si="5"/>
        <v>['180210','UBINAS | GENERAL SANCHEZ CERRO | DEPARTAMENTO MOQUEGUA'],</v>
      </c>
    </row>
    <row r="1500">
      <c r="A1500" s="7" t="s">
        <v>2881</v>
      </c>
      <c r="B1500" s="8" t="s">
        <v>2882</v>
      </c>
      <c r="C1500" t="str">
        <f t="shared" si="1"/>
        <v>1802</v>
      </c>
      <c r="D1500" t="str">
        <f>VLOOKUP(C1500,PROVINCIA!$A$1:$B$195,2,FALSE)</f>
        <v>GENERAL SANCHEZ CERRO</v>
      </c>
      <c r="E1500" s="9">
        <f t="shared" si="2"/>
        <v>18</v>
      </c>
      <c r="F1500" t="str">
        <f>VLOOKUP(E1500,DEPARTAMENTO!$A$1:$B$25,2,FALSE)</f>
        <v>DEPARTAMENTO MOQUEGUA</v>
      </c>
      <c r="G1500" t="str">
        <f t="shared" si="3"/>
        <v>18802</v>
      </c>
      <c r="H1500" t="str">
        <f t="shared" si="4"/>
        <v>YUNGA | GENERAL SANCHEZ CERRO | DEPARTAMENTO MOQUEGUA</v>
      </c>
      <c r="I1500" t="str">
        <f t="shared" si="5"/>
        <v>['180211','YUNGA | GENERAL SANCHEZ CERRO | DEPARTAMENTO MOQUEGUA'],</v>
      </c>
    </row>
    <row r="1501">
      <c r="A1501" s="7" t="s">
        <v>2883</v>
      </c>
      <c r="B1501" s="8" t="s">
        <v>2884</v>
      </c>
      <c r="C1501" t="str">
        <f t="shared" si="1"/>
        <v>1803</v>
      </c>
      <c r="D1501" t="str">
        <f>VLOOKUP(C1501,PROVINCIA!$A$1:$B$195,2,FALSE)</f>
        <v>ILO</v>
      </c>
      <c r="E1501" s="9">
        <f t="shared" si="2"/>
        <v>18</v>
      </c>
      <c r="F1501" t="str">
        <f>VLOOKUP(E1501,DEPARTAMENTO!$A$1:$B$25,2,FALSE)</f>
        <v>DEPARTAMENTO MOQUEGUA</v>
      </c>
      <c r="G1501" t="str">
        <f t="shared" si="3"/>
        <v>18803</v>
      </c>
      <c r="H1501" t="str">
        <f t="shared" si="4"/>
        <v>ILO | ILO | DEPARTAMENTO MOQUEGUA</v>
      </c>
      <c r="I1501" t="str">
        <f t="shared" si="5"/>
        <v>['180301','ILO | ILO | DEPARTAMENTO MOQUEGUA'],</v>
      </c>
    </row>
    <row r="1502">
      <c r="A1502" s="7" t="s">
        <v>2885</v>
      </c>
      <c r="B1502" s="8" t="s">
        <v>2886</v>
      </c>
      <c r="C1502" t="str">
        <f t="shared" si="1"/>
        <v>1803</v>
      </c>
      <c r="D1502" t="str">
        <f>VLOOKUP(C1502,PROVINCIA!$A$1:$B$195,2,FALSE)</f>
        <v>ILO</v>
      </c>
      <c r="E1502" s="9">
        <f t="shared" si="2"/>
        <v>18</v>
      </c>
      <c r="F1502" t="str">
        <f>VLOOKUP(E1502,DEPARTAMENTO!$A$1:$B$25,2,FALSE)</f>
        <v>DEPARTAMENTO MOQUEGUA</v>
      </c>
      <c r="G1502" t="str">
        <f t="shared" si="3"/>
        <v>18803</v>
      </c>
      <c r="H1502" t="str">
        <f t="shared" si="4"/>
        <v>EL ALGARROBAL | ILO | DEPARTAMENTO MOQUEGUA</v>
      </c>
      <c r="I1502" t="str">
        <f t="shared" si="5"/>
        <v>['180302','EL ALGARROBAL | ILO | DEPARTAMENTO MOQUEGUA'],</v>
      </c>
    </row>
    <row r="1503">
      <c r="A1503" s="7" t="s">
        <v>2887</v>
      </c>
      <c r="B1503" s="8" t="s">
        <v>2888</v>
      </c>
      <c r="C1503" t="str">
        <f t="shared" si="1"/>
        <v>1803</v>
      </c>
      <c r="D1503" t="str">
        <f>VLOOKUP(C1503,PROVINCIA!$A$1:$B$195,2,FALSE)</f>
        <v>ILO</v>
      </c>
      <c r="E1503" s="9">
        <f t="shared" si="2"/>
        <v>18</v>
      </c>
      <c r="F1503" t="str">
        <f>VLOOKUP(E1503,DEPARTAMENTO!$A$1:$B$25,2,FALSE)</f>
        <v>DEPARTAMENTO MOQUEGUA</v>
      </c>
      <c r="G1503" t="str">
        <f t="shared" si="3"/>
        <v>18803</v>
      </c>
      <c r="H1503" t="str">
        <f t="shared" si="4"/>
        <v>PACOCHA | ILO | DEPARTAMENTO MOQUEGUA</v>
      </c>
      <c r="I1503" t="str">
        <f t="shared" si="5"/>
        <v>['180303','PACOCHA | ILO | DEPARTAMENTO MOQUEGUA'],</v>
      </c>
    </row>
    <row r="1504">
      <c r="A1504" s="7" t="s">
        <v>2889</v>
      </c>
      <c r="B1504" s="8" t="s">
        <v>2890</v>
      </c>
      <c r="C1504" t="str">
        <f t="shared" si="1"/>
        <v>1901</v>
      </c>
      <c r="D1504" t="str">
        <f>VLOOKUP(C1504,PROVINCIA!$A$1:$B$195,2,FALSE)</f>
        <v>PASCO</v>
      </c>
      <c r="E1504" s="9">
        <f t="shared" si="2"/>
        <v>19</v>
      </c>
      <c r="F1504" t="str">
        <f>VLOOKUP(E1504,DEPARTAMENTO!$A$1:$B$25,2,FALSE)</f>
        <v>DEPARTAMENTO PASCO</v>
      </c>
      <c r="G1504" t="str">
        <f t="shared" si="3"/>
        <v>19901</v>
      </c>
      <c r="H1504" t="str">
        <f t="shared" si="4"/>
        <v>CHAUPIMARCA | PASCO | DEPARTAMENTO PASCO</v>
      </c>
      <c r="I1504" t="str">
        <f t="shared" si="5"/>
        <v>['190101','CHAUPIMARCA | PASCO | DEPARTAMENTO PASCO'],</v>
      </c>
    </row>
    <row r="1505">
      <c r="A1505" s="7" t="s">
        <v>2891</v>
      </c>
      <c r="B1505" s="8" t="s">
        <v>2892</v>
      </c>
      <c r="C1505" t="str">
        <f t="shared" si="1"/>
        <v>1901</v>
      </c>
      <c r="D1505" t="str">
        <f>VLOOKUP(C1505,PROVINCIA!$A$1:$B$195,2,FALSE)</f>
        <v>PASCO</v>
      </c>
      <c r="E1505" s="9">
        <f t="shared" si="2"/>
        <v>19</v>
      </c>
      <c r="F1505" t="str">
        <f>VLOOKUP(E1505,DEPARTAMENTO!$A$1:$B$25,2,FALSE)</f>
        <v>DEPARTAMENTO PASCO</v>
      </c>
      <c r="G1505" t="str">
        <f t="shared" si="3"/>
        <v>19901</v>
      </c>
      <c r="H1505" t="str">
        <f t="shared" si="4"/>
        <v>HUACHON | PASCO | DEPARTAMENTO PASCO</v>
      </c>
      <c r="I1505" t="str">
        <f t="shared" si="5"/>
        <v>['190102','HUACHON | PASCO | DEPARTAMENTO PASCO'],</v>
      </c>
    </row>
    <row r="1506">
      <c r="A1506" s="7" t="s">
        <v>2893</v>
      </c>
      <c r="B1506" s="8" t="s">
        <v>2894</v>
      </c>
      <c r="C1506" t="str">
        <f t="shared" si="1"/>
        <v>1901</v>
      </c>
      <c r="D1506" t="str">
        <f>VLOOKUP(C1506,PROVINCIA!$A$1:$B$195,2,FALSE)</f>
        <v>PASCO</v>
      </c>
      <c r="E1506" s="9">
        <f t="shared" si="2"/>
        <v>19</v>
      </c>
      <c r="F1506" t="str">
        <f>VLOOKUP(E1506,DEPARTAMENTO!$A$1:$B$25,2,FALSE)</f>
        <v>DEPARTAMENTO PASCO</v>
      </c>
      <c r="G1506" t="str">
        <f t="shared" si="3"/>
        <v>19901</v>
      </c>
      <c r="H1506" t="str">
        <f t="shared" si="4"/>
        <v>HUARIACA | PASCO | DEPARTAMENTO PASCO</v>
      </c>
      <c r="I1506" t="str">
        <f t="shared" si="5"/>
        <v>['190103','HUARIACA | PASCO | DEPARTAMENTO PASCO'],</v>
      </c>
    </row>
    <row r="1507">
      <c r="A1507" s="7" t="s">
        <v>2895</v>
      </c>
      <c r="B1507" s="8" t="s">
        <v>2896</v>
      </c>
      <c r="C1507" t="str">
        <f t="shared" si="1"/>
        <v>1901</v>
      </c>
      <c r="D1507" t="str">
        <f>VLOOKUP(C1507,PROVINCIA!$A$1:$B$195,2,FALSE)</f>
        <v>PASCO</v>
      </c>
      <c r="E1507" s="9">
        <f t="shared" si="2"/>
        <v>19</v>
      </c>
      <c r="F1507" t="str">
        <f>VLOOKUP(E1507,DEPARTAMENTO!$A$1:$B$25,2,FALSE)</f>
        <v>DEPARTAMENTO PASCO</v>
      </c>
      <c r="G1507" t="str">
        <f t="shared" si="3"/>
        <v>19901</v>
      </c>
      <c r="H1507" t="str">
        <f t="shared" si="4"/>
        <v>HUAYLLAY | PASCO | DEPARTAMENTO PASCO</v>
      </c>
      <c r="I1507" t="str">
        <f t="shared" si="5"/>
        <v>['190104','HUAYLLAY | PASCO | DEPARTAMENTO PASCO'],</v>
      </c>
    </row>
    <row r="1508">
      <c r="A1508" s="7" t="s">
        <v>2897</v>
      </c>
      <c r="B1508" s="8" t="s">
        <v>2898</v>
      </c>
      <c r="C1508" t="str">
        <f t="shared" si="1"/>
        <v>1901</v>
      </c>
      <c r="D1508" t="str">
        <f>VLOOKUP(C1508,PROVINCIA!$A$1:$B$195,2,FALSE)</f>
        <v>PASCO</v>
      </c>
      <c r="E1508" s="9">
        <f t="shared" si="2"/>
        <v>19</v>
      </c>
      <c r="F1508" t="str">
        <f>VLOOKUP(E1508,DEPARTAMENTO!$A$1:$B$25,2,FALSE)</f>
        <v>DEPARTAMENTO PASCO</v>
      </c>
      <c r="G1508" t="str">
        <f t="shared" si="3"/>
        <v>19901</v>
      </c>
      <c r="H1508" t="str">
        <f t="shared" si="4"/>
        <v>NINACACA | PASCO | DEPARTAMENTO PASCO</v>
      </c>
      <c r="I1508" t="str">
        <f t="shared" si="5"/>
        <v>['190105','NINACACA | PASCO | DEPARTAMENTO PASCO'],</v>
      </c>
    </row>
    <row r="1509">
      <c r="A1509" s="7" t="s">
        <v>2899</v>
      </c>
      <c r="B1509" s="8" t="s">
        <v>2900</v>
      </c>
      <c r="C1509" t="str">
        <f t="shared" si="1"/>
        <v>1901</v>
      </c>
      <c r="D1509" t="str">
        <f>VLOOKUP(C1509,PROVINCIA!$A$1:$B$195,2,FALSE)</f>
        <v>PASCO</v>
      </c>
      <c r="E1509" s="9">
        <f t="shared" si="2"/>
        <v>19</v>
      </c>
      <c r="F1509" t="str">
        <f>VLOOKUP(E1509,DEPARTAMENTO!$A$1:$B$25,2,FALSE)</f>
        <v>DEPARTAMENTO PASCO</v>
      </c>
      <c r="G1509" t="str">
        <f t="shared" si="3"/>
        <v>19901</v>
      </c>
      <c r="H1509" t="str">
        <f t="shared" si="4"/>
        <v>PALLANCHACRA | PASCO | DEPARTAMENTO PASCO</v>
      </c>
      <c r="I1509" t="str">
        <f t="shared" si="5"/>
        <v>['190106','PALLANCHACRA | PASCO | DEPARTAMENTO PASCO'],</v>
      </c>
    </row>
    <row r="1510">
      <c r="A1510" s="7" t="s">
        <v>2901</v>
      </c>
      <c r="B1510" s="8" t="s">
        <v>1500</v>
      </c>
      <c r="C1510" t="str">
        <f t="shared" si="1"/>
        <v>1901</v>
      </c>
      <c r="D1510" t="str">
        <f>VLOOKUP(C1510,PROVINCIA!$A$1:$B$195,2,FALSE)</f>
        <v>PASCO</v>
      </c>
      <c r="E1510" s="9">
        <f t="shared" si="2"/>
        <v>19</v>
      </c>
      <c r="F1510" t="str">
        <f>VLOOKUP(E1510,DEPARTAMENTO!$A$1:$B$25,2,FALSE)</f>
        <v>DEPARTAMENTO PASCO</v>
      </c>
      <c r="G1510" t="str">
        <f t="shared" si="3"/>
        <v>19901</v>
      </c>
      <c r="H1510" t="str">
        <f t="shared" si="4"/>
        <v>PAUCARTAMBO | PASCO | DEPARTAMENTO PASCO</v>
      </c>
      <c r="I1510" t="str">
        <f t="shared" si="5"/>
        <v>['190107','PAUCARTAMBO | PASCO | DEPARTAMENTO PASCO'],</v>
      </c>
    </row>
    <row r="1511">
      <c r="A1511" s="7" t="s">
        <v>2902</v>
      </c>
      <c r="B1511" s="8" t="s">
        <v>2903</v>
      </c>
      <c r="C1511" t="str">
        <f t="shared" si="1"/>
        <v>1901</v>
      </c>
      <c r="D1511" t="str">
        <f>VLOOKUP(C1511,PROVINCIA!$A$1:$B$195,2,FALSE)</f>
        <v>PASCO</v>
      </c>
      <c r="E1511" s="9">
        <f t="shared" si="2"/>
        <v>19</v>
      </c>
      <c r="F1511" t="str">
        <f>VLOOKUP(E1511,DEPARTAMENTO!$A$1:$B$25,2,FALSE)</f>
        <v>DEPARTAMENTO PASCO</v>
      </c>
      <c r="G1511" t="str">
        <f t="shared" si="3"/>
        <v>19901</v>
      </c>
      <c r="H1511" t="str">
        <f t="shared" si="4"/>
        <v>SAN FRANCISCO DE ASIS DE YARUSYACAN | PASCO | DEPARTAMENTO PASCO</v>
      </c>
      <c r="I1511" t="str">
        <f t="shared" si="5"/>
        <v>['190108','SAN FRANCISCO DE ASIS DE YARUSYACAN | PASCO | DEPARTAMENTO PASCO'],</v>
      </c>
    </row>
    <row r="1512">
      <c r="A1512" s="7" t="s">
        <v>2904</v>
      </c>
      <c r="B1512" s="8" t="s">
        <v>2905</v>
      </c>
      <c r="C1512" t="str">
        <f t="shared" si="1"/>
        <v>1901</v>
      </c>
      <c r="D1512" t="str">
        <f>VLOOKUP(C1512,PROVINCIA!$A$1:$B$195,2,FALSE)</f>
        <v>PASCO</v>
      </c>
      <c r="E1512" s="9">
        <f t="shared" si="2"/>
        <v>19</v>
      </c>
      <c r="F1512" t="str">
        <f>VLOOKUP(E1512,DEPARTAMENTO!$A$1:$B$25,2,FALSE)</f>
        <v>DEPARTAMENTO PASCO</v>
      </c>
      <c r="G1512" t="str">
        <f t="shared" si="3"/>
        <v>19901</v>
      </c>
      <c r="H1512" t="str">
        <f t="shared" si="4"/>
        <v>SIMON BOLIVAR | PASCO | DEPARTAMENTO PASCO</v>
      </c>
      <c r="I1512" t="str">
        <f t="shared" si="5"/>
        <v>['190109','SIMON BOLIVAR | PASCO | DEPARTAMENTO PASCO'],</v>
      </c>
    </row>
    <row r="1513">
      <c r="A1513" s="7" t="s">
        <v>2906</v>
      </c>
      <c r="B1513" s="8" t="s">
        <v>2907</v>
      </c>
      <c r="C1513" t="str">
        <f t="shared" si="1"/>
        <v>1901</v>
      </c>
      <c r="D1513" t="str">
        <f>VLOOKUP(C1513,PROVINCIA!$A$1:$B$195,2,FALSE)</f>
        <v>PASCO</v>
      </c>
      <c r="E1513" s="9">
        <f t="shared" si="2"/>
        <v>19</v>
      </c>
      <c r="F1513" t="str">
        <f>VLOOKUP(E1513,DEPARTAMENTO!$A$1:$B$25,2,FALSE)</f>
        <v>DEPARTAMENTO PASCO</v>
      </c>
      <c r="G1513" t="str">
        <f t="shared" si="3"/>
        <v>19901</v>
      </c>
      <c r="H1513" t="str">
        <f t="shared" si="4"/>
        <v>TICLACAYAN | PASCO | DEPARTAMENTO PASCO</v>
      </c>
      <c r="I1513" t="str">
        <f t="shared" si="5"/>
        <v>['190110','TICLACAYAN | PASCO | DEPARTAMENTO PASCO'],</v>
      </c>
    </row>
    <row r="1514">
      <c r="A1514" s="7" t="s">
        <v>2908</v>
      </c>
      <c r="B1514" s="8" t="s">
        <v>2909</v>
      </c>
      <c r="C1514" t="str">
        <f t="shared" si="1"/>
        <v>1901</v>
      </c>
      <c r="D1514" t="str">
        <f>VLOOKUP(C1514,PROVINCIA!$A$1:$B$195,2,FALSE)</f>
        <v>PASCO</v>
      </c>
      <c r="E1514" s="9">
        <f t="shared" si="2"/>
        <v>19</v>
      </c>
      <c r="F1514" t="str">
        <f>VLOOKUP(E1514,DEPARTAMENTO!$A$1:$B$25,2,FALSE)</f>
        <v>DEPARTAMENTO PASCO</v>
      </c>
      <c r="G1514" t="str">
        <f t="shared" si="3"/>
        <v>19901</v>
      </c>
      <c r="H1514" t="str">
        <f t="shared" si="4"/>
        <v>TINYAHUARCO | PASCO | DEPARTAMENTO PASCO</v>
      </c>
      <c r="I1514" t="str">
        <f t="shared" si="5"/>
        <v>['190111','TINYAHUARCO | PASCO | DEPARTAMENTO PASCO'],</v>
      </c>
    </row>
    <row r="1515">
      <c r="A1515" s="7" t="s">
        <v>2910</v>
      </c>
      <c r="B1515" s="8" t="s">
        <v>2911</v>
      </c>
      <c r="C1515" t="str">
        <f t="shared" si="1"/>
        <v>1901</v>
      </c>
      <c r="D1515" t="str">
        <f>VLOOKUP(C1515,PROVINCIA!$A$1:$B$195,2,FALSE)</f>
        <v>PASCO</v>
      </c>
      <c r="E1515" s="9">
        <f t="shared" si="2"/>
        <v>19</v>
      </c>
      <c r="F1515" t="str">
        <f>VLOOKUP(E1515,DEPARTAMENTO!$A$1:$B$25,2,FALSE)</f>
        <v>DEPARTAMENTO PASCO</v>
      </c>
      <c r="G1515" t="str">
        <f t="shared" si="3"/>
        <v>19901</v>
      </c>
      <c r="H1515" t="str">
        <f t="shared" si="4"/>
        <v>VICCO | PASCO | DEPARTAMENTO PASCO</v>
      </c>
      <c r="I1515" t="str">
        <f t="shared" si="5"/>
        <v>['190112','VICCO | PASCO | DEPARTAMENTO PASCO'],</v>
      </c>
    </row>
    <row r="1516">
      <c r="A1516" s="7" t="s">
        <v>2912</v>
      </c>
      <c r="B1516" s="8" t="s">
        <v>2179</v>
      </c>
      <c r="C1516" t="str">
        <f t="shared" si="1"/>
        <v>1901</v>
      </c>
      <c r="D1516" t="str">
        <f>VLOOKUP(C1516,PROVINCIA!$A$1:$B$195,2,FALSE)</f>
        <v>PASCO</v>
      </c>
      <c r="E1516" s="9">
        <f t="shared" si="2"/>
        <v>19</v>
      </c>
      <c r="F1516" t="str">
        <f>VLOOKUP(E1516,DEPARTAMENTO!$A$1:$B$25,2,FALSE)</f>
        <v>DEPARTAMENTO PASCO</v>
      </c>
      <c r="G1516" t="str">
        <f t="shared" si="3"/>
        <v>19901</v>
      </c>
      <c r="H1516" t="str">
        <f t="shared" si="4"/>
        <v>YANACANCHA | PASCO | DEPARTAMENTO PASCO</v>
      </c>
      <c r="I1516" t="str">
        <f t="shared" si="5"/>
        <v>['190113','YANACANCHA | PASCO | DEPARTAMENTO PASCO'],</v>
      </c>
    </row>
    <row r="1517">
      <c r="A1517" s="7" t="s">
        <v>2913</v>
      </c>
      <c r="B1517" s="8" t="s">
        <v>2914</v>
      </c>
      <c r="C1517" t="str">
        <f t="shared" si="1"/>
        <v>1902</v>
      </c>
      <c r="D1517" t="str">
        <f>VLOOKUP(C1517,PROVINCIA!$A$1:$B$195,2,FALSE)</f>
        <v>DANIEL ALCIDES CARRION</v>
      </c>
      <c r="E1517" s="9">
        <f t="shared" si="2"/>
        <v>19</v>
      </c>
      <c r="F1517" t="str">
        <f>VLOOKUP(E1517,DEPARTAMENTO!$A$1:$B$25,2,FALSE)</f>
        <v>DEPARTAMENTO PASCO</v>
      </c>
      <c r="G1517" t="str">
        <f t="shared" si="3"/>
        <v>19902</v>
      </c>
      <c r="H1517" t="str">
        <f t="shared" si="4"/>
        <v>YANAHUANCA | DANIEL ALCIDES CARRION | DEPARTAMENTO PASCO</v>
      </c>
      <c r="I1517" t="str">
        <f t="shared" si="5"/>
        <v>['190201','YANAHUANCA | DANIEL ALCIDES CARRION | DEPARTAMENTO PASCO'],</v>
      </c>
    </row>
    <row r="1518">
      <c r="A1518" s="7" t="s">
        <v>2915</v>
      </c>
      <c r="B1518" s="8" t="s">
        <v>2916</v>
      </c>
      <c r="C1518" t="str">
        <f t="shared" si="1"/>
        <v>1902</v>
      </c>
      <c r="D1518" t="str">
        <f>VLOOKUP(C1518,PROVINCIA!$A$1:$B$195,2,FALSE)</f>
        <v>DANIEL ALCIDES CARRION</v>
      </c>
      <c r="E1518" s="9">
        <f t="shared" si="2"/>
        <v>19</v>
      </c>
      <c r="F1518" t="str">
        <f>VLOOKUP(E1518,DEPARTAMENTO!$A$1:$B$25,2,FALSE)</f>
        <v>DEPARTAMENTO PASCO</v>
      </c>
      <c r="G1518" t="str">
        <f t="shared" si="3"/>
        <v>19902</v>
      </c>
      <c r="H1518" t="str">
        <f t="shared" si="4"/>
        <v>CHACAYAN | DANIEL ALCIDES CARRION | DEPARTAMENTO PASCO</v>
      </c>
      <c r="I1518" t="str">
        <f t="shared" si="5"/>
        <v>['190202','CHACAYAN | DANIEL ALCIDES CARRION | DEPARTAMENTO PASCO'],</v>
      </c>
    </row>
    <row r="1519">
      <c r="A1519" s="7" t="s">
        <v>2917</v>
      </c>
      <c r="B1519" s="8" t="s">
        <v>2918</v>
      </c>
      <c r="C1519" t="str">
        <f t="shared" si="1"/>
        <v>1902</v>
      </c>
      <c r="D1519" t="str">
        <f>VLOOKUP(C1519,PROVINCIA!$A$1:$B$195,2,FALSE)</f>
        <v>DANIEL ALCIDES CARRION</v>
      </c>
      <c r="E1519" s="9">
        <f t="shared" si="2"/>
        <v>19</v>
      </c>
      <c r="F1519" t="str">
        <f>VLOOKUP(E1519,DEPARTAMENTO!$A$1:$B$25,2,FALSE)</f>
        <v>DEPARTAMENTO PASCO</v>
      </c>
      <c r="G1519" t="str">
        <f t="shared" si="3"/>
        <v>19902</v>
      </c>
      <c r="H1519" t="str">
        <f t="shared" si="4"/>
        <v>GOYLLARISQUIZGA | DANIEL ALCIDES CARRION | DEPARTAMENTO PASCO</v>
      </c>
      <c r="I1519" t="str">
        <f t="shared" si="5"/>
        <v>['190203','GOYLLARISQUIZGA | DANIEL ALCIDES CARRION | DEPARTAMENTO PASCO'],</v>
      </c>
    </row>
    <row r="1520">
      <c r="A1520" s="7" t="s">
        <v>2919</v>
      </c>
      <c r="B1520" s="8" t="s">
        <v>2920</v>
      </c>
      <c r="C1520" t="str">
        <f t="shared" si="1"/>
        <v>1902</v>
      </c>
      <c r="D1520" t="str">
        <f>VLOOKUP(C1520,PROVINCIA!$A$1:$B$195,2,FALSE)</f>
        <v>DANIEL ALCIDES CARRION</v>
      </c>
      <c r="E1520" s="9">
        <f t="shared" si="2"/>
        <v>19</v>
      </c>
      <c r="F1520" t="str">
        <f>VLOOKUP(E1520,DEPARTAMENTO!$A$1:$B$25,2,FALSE)</f>
        <v>DEPARTAMENTO PASCO</v>
      </c>
      <c r="G1520" t="str">
        <f t="shared" si="3"/>
        <v>19902</v>
      </c>
      <c r="H1520" t="str">
        <f t="shared" si="4"/>
        <v>PAUCAR | DANIEL ALCIDES CARRION | DEPARTAMENTO PASCO</v>
      </c>
      <c r="I1520" t="str">
        <f t="shared" si="5"/>
        <v>['190204','PAUCAR | DANIEL ALCIDES CARRION | DEPARTAMENTO PASCO'],</v>
      </c>
    </row>
    <row r="1521">
      <c r="A1521" s="7" t="s">
        <v>2921</v>
      </c>
      <c r="B1521" s="8" t="s">
        <v>2922</v>
      </c>
      <c r="C1521" t="str">
        <f t="shared" si="1"/>
        <v>1902</v>
      </c>
      <c r="D1521" t="str">
        <f>VLOOKUP(C1521,PROVINCIA!$A$1:$B$195,2,FALSE)</f>
        <v>DANIEL ALCIDES CARRION</v>
      </c>
      <c r="E1521" s="9">
        <f t="shared" si="2"/>
        <v>19</v>
      </c>
      <c r="F1521" t="str">
        <f>VLOOKUP(E1521,DEPARTAMENTO!$A$1:$B$25,2,FALSE)</f>
        <v>DEPARTAMENTO PASCO</v>
      </c>
      <c r="G1521" t="str">
        <f t="shared" si="3"/>
        <v>19902</v>
      </c>
      <c r="H1521" t="str">
        <f t="shared" si="4"/>
        <v>SAN PEDRO DE PILLAO | DANIEL ALCIDES CARRION | DEPARTAMENTO PASCO</v>
      </c>
      <c r="I1521" t="str">
        <f t="shared" si="5"/>
        <v>['190205','SAN PEDRO DE PILLAO | DANIEL ALCIDES CARRION | DEPARTAMENTO PASCO'],</v>
      </c>
    </row>
    <row r="1522">
      <c r="A1522" s="7" t="s">
        <v>2923</v>
      </c>
      <c r="B1522" s="8" t="s">
        <v>2924</v>
      </c>
      <c r="C1522" t="str">
        <f t="shared" si="1"/>
        <v>1902</v>
      </c>
      <c r="D1522" t="str">
        <f>VLOOKUP(C1522,PROVINCIA!$A$1:$B$195,2,FALSE)</f>
        <v>DANIEL ALCIDES CARRION</v>
      </c>
      <c r="E1522" s="9">
        <f t="shared" si="2"/>
        <v>19</v>
      </c>
      <c r="F1522" t="str">
        <f>VLOOKUP(E1522,DEPARTAMENTO!$A$1:$B$25,2,FALSE)</f>
        <v>DEPARTAMENTO PASCO</v>
      </c>
      <c r="G1522" t="str">
        <f t="shared" si="3"/>
        <v>19902</v>
      </c>
      <c r="H1522" t="str">
        <f t="shared" si="4"/>
        <v>SANTA ANA DE TUSI | DANIEL ALCIDES CARRION | DEPARTAMENTO PASCO</v>
      </c>
      <c r="I1522" t="str">
        <f t="shared" si="5"/>
        <v>['190206','SANTA ANA DE TUSI | DANIEL ALCIDES CARRION | DEPARTAMENTO PASCO'],</v>
      </c>
    </row>
    <row r="1523">
      <c r="A1523" s="7" t="s">
        <v>2925</v>
      </c>
      <c r="B1523" s="8" t="s">
        <v>2926</v>
      </c>
      <c r="C1523" t="str">
        <f t="shared" si="1"/>
        <v>1902</v>
      </c>
      <c r="D1523" t="str">
        <f>VLOOKUP(C1523,PROVINCIA!$A$1:$B$195,2,FALSE)</f>
        <v>DANIEL ALCIDES CARRION</v>
      </c>
      <c r="E1523" s="9">
        <f t="shared" si="2"/>
        <v>19</v>
      </c>
      <c r="F1523" t="str">
        <f>VLOOKUP(E1523,DEPARTAMENTO!$A$1:$B$25,2,FALSE)</f>
        <v>DEPARTAMENTO PASCO</v>
      </c>
      <c r="G1523" t="str">
        <f t="shared" si="3"/>
        <v>19902</v>
      </c>
      <c r="H1523" t="str">
        <f t="shared" si="4"/>
        <v>TAPUC | DANIEL ALCIDES CARRION | DEPARTAMENTO PASCO</v>
      </c>
      <c r="I1523" t="str">
        <f t="shared" si="5"/>
        <v>['190207','TAPUC | DANIEL ALCIDES CARRION | DEPARTAMENTO PASCO'],</v>
      </c>
    </row>
    <row r="1524">
      <c r="A1524" s="7" t="s">
        <v>2927</v>
      </c>
      <c r="B1524" s="8" t="s">
        <v>652</v>
      </c>
      <c r="C1524" t="str">
        <f t="shared" si="1"/>
        <v>1902</v>
      </c>
      <c r="D1524" t="str">
        <f>VLOOKUP(C1524,PROVINCIA!$A$1:$B$195,2,FALSE)</f>
        <v>DANIEL ALCIDES CARRION</v>
      </c>
      <c r="E1524" s="9">
        <f t="shared" si="2"/>
        <v>19</v>
      </c>
      <c r="F1524" t="str">
        <f>VLOOKUP(E1524,DEPARTAMENTO!$A$1:$B$25,2,FALSE)</f>
        <v>DEPARTAMENTO PASCO</v>
      </c>
      <c r="G1524" t="str">
        <f t="shared" si="3"/>
        <v>19902</v>
      </c>
      <c r="H1524" t="str">
        <f t="shared" si="4"/>
        <v>VILCABAMBA | DANIEL ALCIDES CARRION | DEPARTAMENTO PASCO</v>
      </c>
      <c r="I1524" t="str">
        <f t="shared" si="5"/>
        <v>['190208','VILCABAMBA | DANIEL ALCIDES CARRION | DEPARTAMENTO PASCO'],</v>
      </c>
    </row>
    <row r="1525">
      <c r="A1525" s="7" t="s">
        <v>2928</v>
      </c>
      <c r="B1525" s="8" t="s">
        <v>2929</v>
      </c>
      <c r="C1525" t="str">
        <f t="shared" si="1"/>
        <v>1903</v>
      </c>
      <c r="D1525" t="str">
        <f>VLOOKUP(C1525,PROVINCIA!$A$1:$B$195,2,FALSE)</f>
        <v>OXAPAMPA</v>
      </c>
      <c r="E1525" s="9">
        <f t="shared" si="2"/>
        <v>19</v>
      </c>
      <c r="F1525" t="str">
        <f>VLOOKUP(E1525,DEPARTAMENTO!$A$1:$B$25,2,FALSE)</f>
        <v>DEPARTAMENTO PASCO</v>
      </c>
      <c r="G1525" t="str">
        <f t="shared" si="3"/>
        <v>19903</v>
      </c>
      <c r="H1525" t="str">
        <f t="shared" si="4"/>
        <v>OXAPAMPA | OXAPAMPA | DEPARTAMENTO PASCO</v>
      </c>
      <c r="I1525" t="str">
        <f t="shared" si="5"/>
        <v>['190301','OXAPAMPA | OXAPAMPA | DEPARTAMENTO PASCO'],</v>
      </c>
    </row>
    <row r="1526">
      <c r="A1526" s="7" t="s">
        <v>2930</v>
      </c>
      <c r="B1526" s="8" t="s">
        <v>2931</v>
      </c>
      <c r="C1526" t="str">
        <f t="shared" si="1"/>
        <v>1903</v>
      </c>
      <c r="D1526" t="str">
        <f>VLOOKUP(C1526,PROVINCIA!$A$1:$B$195,2,FALSE)</f>
        <v>OXAPAMPA</v>
      </c>
      <c r="E1526" s="9">
        <f t="shared" si="2"/>
        <v>19</v>
      </c>
      <c r="F1526" t="str">
        <f>VLOOKUP(E1526,DEPARTAMENTO!$A$1:$B$25,2,FALSE)</f>
        <v>DEPARTAMENTO PASCO</v>
      </c>
      <c r="G1526" t="str">
        <f t="shared" si="3"/>
        <v>19903</v>
      </c>
      <c r="H1526" t="str">
        <f t="shared" si="4"/>
        <v>CHONTABAMBA | OXAPAMPA | DEPARTAMENTO PASCO</v>
      </c>
      <c r="I1526" t="str">
        <f t="shared" si="5"/>
        <v>['190302','CHONTABAMBA | OXAPAMPA | DEPARTAMENTO PASCO'],</v>
      </c>
    </row>
    <row r="1527">
      <c r="A1527" s="7" t="s">
        <v>2932</v>
      </c>
      <c r="B1527" s="8" t="s">
        <v>2933</v>
      </c>
      <c r="C1527" t="str">
        <f t="shared" si="1"/>
        <v>1903</v>
      </c>
      <c r="D1527" t="str">
        <f>VLOOKUP(C1527,PROVINCIA!$A$1:$B$195,2,FALSE)</f>
        <v>OXAPAMPA</v>
      </c>
      <c r="E1527" s="9">
        <f t="shared" si="2"/>
        <v>19</v>
      </c>
      <c r="F1527" t="str">
        <f>VLOOKUP(E1527,DEPARTAMENTO!$A$1:$B$25,2,FALSE)</f>
        <v>DEPARTAMENTO PASCO</v>
      </c>
      <c r="G1527" t="str">
        <f t="shared" si="3"/>
        <v>19903</v>
      </c>
      <c r="H1527" t="str">
        <f t="shared" si="4"/>
        <v>HUANCABAMBA | OXAPAMPA | DEPARTAMENTO PASCO</v>
      </c>
      <c r="I1527" t="str">
        <f t="shared" si="5"/>
        <v>['190303','HUANCABAMBA | OXAPAMPA | DEPARTAMENTO PASCO'],</v>
      </c>
    </row>
    <row r="1528">
      <c r="A1528" s="7" t="s">
        <v>2934</v>
      </c>
      <c r="B1528" s="8" t="s">
        <v>2935</v>
      </c>
      <c r="C1528" t="str">
        <f t="shared" si="1"/>
        <v>1903</v>
      </c>
      <c r="D1528" t="str">
        <f>VLOOKUP(C1528,PROVINCIA!$A$1:$B$195,2,FALSE)</f>
        <v>OXAPAMPA</v>
      </c>
      <c r="E1528" s="9">
        <f t="shared" si="2"/>
        <v>19</v>
      </c>
      <c r="F1528" t="str">
        <f>VLOOKUP(E1528,DEPARTAMENTO!$A$1:$B$25,2,FALSE)</f>
        <v>DEPARTAMENTO PASCO</v>
      </c>
      <c r="G1528" t="str">
        <f t="shared" si="3"/>
        <v>19903</v>
      </c>
      <c r="H1528" t="str">
        <f t="shared" si="4"/>
        <v>PALCAZU | OXAPAMPA | DEPARTAMENTO PASCO</v>
      </c>
      <c r="I1528" t="str">
        <f t="shared" si="5"/>
        <v>['190304','PALCAZU | OXAPAMPA | DEPARTAMENTO PASCO'],</v>
      </c>
    </row>
    <row r="1529">
      <c r="A1529" s="7" t="s">
        <v>2936</v>
      </c>
      <c r="B1529" s="8" t="s">
        <v>2937</v>
      </c>
      <c r="C1529" t="str">
        <f t="shared" si="1"/>
        <v>1903</v>
      </c>
      <c r="D1529" t="str">
        <f>VLOOKUP(C1529,PROVINCIA!$A$1:$B$195,2,FALSE)</f>
        <v>OXAPAMPA</v>
      </c>
      <c r="E1529" s="9">
        <f t="shared" si="2"/>
        <v>19</v>
      </c>
      <c r="F1529" t="str">
        <f>VLOOKUP(E1529,DEPARTAMENTO!$A$1:$B$25,2,FALSE)</f>
        <v>DEPARTAMENTO PASCO</v>
      </c>
      <c r="G1529" t="str">
        <f t="shared" si="3"/>
        <v>19903</v>
      </c>
      <c r="H1529" t="str">
        <f t="shared" si="4"/>
        <v>POZUZO | OXAPAMPA | DEPARTAMENTO PASCO</v>
      </c>
      <c r="I1529" t="str">
        <f t="shared" si="5"/>
        <v>['190305','POZUZO | OXAPAMPA | DEPARTAMENTO PASCO'],</v>
      </c>
    </row>
    <row r="1530">
      <c r="A1530" s="7" t="s">
        <v>2938</v>
      </c>
      <c r="B1530" s="8" t="s">
        <v>2939</v>
      </c>
      <c r="C1530" t="str">
        <f t="shared" si="1"/>
        <v>1903</v>
      </c>
      <c r="D1530" t="str">
        <f>VLOOKUP(C1530,PROVINCIA!$A$1:$B$195,2,FALSE)</f>
        <v>OXAPAMPA</v>
      </c>
      <c r="E1530" s="9">
        <f t="shared" si="2"/>
        <v>19</v>
      </c>
      <c r="F1530" t="str">
        <f>VLOOKUP(E1530,DEPARTAMENTO!$A$1:$B$25,2,FALSE)</f>
        <v>DEPARTAMENTO PASCO</v>
      </c>
      <c r="G1530" t="str">
        <f t="shared" si="3"/>
        <v>19903</v>
      </c>
      <c r="H1530" t="str">
        <f t="shared" si="4"/>
        <v>PUERTO BERMUDEZ | OXAPAMPA | DEPARTAMENTO PASCO</v>
      </c>
      <c r="I1530" t="str">
        <f t="shared" si="5"/>
        <v>['190306','PUERTO BERMUDEZ | OXAPAMPA | DEPARTAMENTO PASCO'],</v>
      </c>
    </row>
    <row r="1531">
      <c r="A1531" s="7" t="s">
        <v>2940</v>
      </c>
      <c r="B1531" s="8" t="s">
        <v>2941</v>
      </c>
      <c r="C1531" t="str">
        <f t="shared" si="1"/>
        <v>1903</v>
      </c>
      <c r="D1531" t="str">
        <f>VLOOKUP(C1531,PROVINCIA!$A$1:$B$195,2,FALSE)</f>
        <v>OXAPAMPA</v>
      </c>
      <c r="E1531" s="9">
        <f t="shared" si="2"/>
        <v>19</v>
      </c>
      <c r="F1531" t="str">
        <f>VLOOKUP(E1531,DEPARTAMENTO!$A$1:$B$25,2,FALSE)</f>
        <v>DEPARTAMENTO PASCO</v>
      </c>
      <c r="G1531" t="str">
        <f t="shared" si="3"/>
        <v>19903</v>
      </c>
      <c r="H1531" t="str">
        <f t="shared" si="4"/>
        <v>VILLA RICA | OXAPAMPA | DEPARTAMENTO PASCO</v>
      </c>
      <c r="I1531" t="str">
        <f t="shared" si="5"/>
        <v>['190307','VILLA RICA | OXAPAMPA | DEPARTAMENTO PASCO'],</v>
      </c>
    </row>
    <row r="1532">
      <c r="A1532" s="7" t="s">
        <v>2942</v>
      </c>
      <c r="B1532" s="8" t="s">
        <v>2943</v>
      </c>
      <c r="C1532" t="str">
        <f t="shared" si="1"/>
        <v>2001</v>
      </c>
      <c r="D1532" t="str">
        <f>VLOOKUP(C1532,PROVINCIA!$A$1:$B$195,2,FALSE)</f>
        <v>PIURA</v>
      </c>
      <c r="E1532" s="9">
        <f t="shared" si="2"/>
        <v>20</v>
      </c>
      <c r="F1532" t="str">
        <f>VLOOKUP(E1532,DEPARTAMENTO!$A$1:$B$25,2,FALSE)</f>
        <v>DEPARTAMENTO PIURA</v>
      </c>
      <c r="G1532" t="str">
        <f t="shared" si="3"/>
        <v>20001</v>
      </c>
      <c r="H1532" t="str">
        <f t="shared" si="4"/>
        <v>PIURA | PIURA | DEPARTAMENTO PIURA</v>
      </c>
      <c r="I1532" t="str">
        <f t="shared" si="5"/>
        <v>['200101','PIURA | PIURA | DEPARTAMENTO PIURA'],</v>
      </c>
    </row>
    <row r="1533">
      <c r="A1533" s="7" t="s">
        <v>2944</v>
      </c>
      <c r="B1533" s="8" t="s">
        <v>2945</v>
      </c>
      <c r="C1533" t="str">
        <f t="shared" si="1"/>
        <v>2001</v>
      </c>
      <c r="D1533" t="str">
        <f>VLOOKUP(C1533,PROVINCIA!$A$1:$B$195,2,FALSE)</f>
        <v>PIURA</v>
      </c>
      <c r="E1533" s="9">
        <f t="shared" si="2"/>
        <v>20</v>
      </c>
      <c r="F1533" t="str">
        <f>VLOOKUP(E1533,DEPARTAMENTO!$A$1:$B$25,2,FALSE)</f>
        <v>DEPARTAMENTO PIURA</v>
      </c>
      <c r="G1533" t="str">
        <f t="shared" si="3"/>
        <v>20001</v>
      </c>
      <c r="H1533" t="str">
        <f t="shared" si="4"/>
        <v>CASTILLA | PIURA | DEPARTAMENTO PIURA</v>
      </c>
      <c r="I1533" t="str">
        <f t="shared" si="5"/>
        <v>['200104','CASTILLA | PIURA | DEPARTAMENTO PIURA'],</v>
      </c>
    </row>
    <row r="1534">
      <c r="A1534" s="7" t="s">
        <v>2946</v>
      </c>
      <c r="B1534" s="8" t="s">
        <v>2947</v>
      </c>
      <c r="C1534" t="str">
        <f t="shared" si="1"/>
        <v>2001</v>
      </c>
      <c r="D1534" t="str">
        <f>VLOOKUP(C1534,PROVINCIA!$A$1:$B$195,2,FALSE)</f>
        <v>PIURA</v>
      </c>
      <c r="E1534" s="9">
        <f t="shared" si="2"/>
        <v>20</v>
      </c>
      <c r="F1534" t="str">
        <f>VLOOKUP(E1534,DEPARTAMENTO!$A$1:$B$25,2,FALSE)</f>
        <v>DEPARTAMENTO PIURA</v>
      </c>
      <c r="G1534" t="str">
        <f t="shared" si="3"/>
        <v>20001</v>
      </c>
      <c r="H1534" t="str">
        <f t="shared" si="4"/>
        <v>CATACAOS | PIURA | DEPARTAMENTO PIURA</v>
      </c>
      <c r="I1534" t="str">
        <f t="shared" si="5"/>
        <v>['200105','CATACAOS | PIURA | DEPARTAMENTO PIURA'],</v>
      </c>
    </row>
    <row r="1535">
      <c r="A1535" s="7" t="s">
        <v>2948</v>
      </c>
      <c r="B1535" s="8" t="s">
        <v>2949</v>
      </c>
      <c r="C1535" t="str">
        <f t="shared" si="1"/>
        <v>2001</v>
      </c>
      <c r="D1535" t="str">
        <f>VLOOKUP(C1535,PROVINCIA!$A$1:$B$195,2,FALSE)</f>
        <v>PIURA</v>
      </c>
      <c r="E1535" s="9">
        <f t="shared" si="2"/>
        <v>20</v>
      </c>
      <c r="F1535" t="str">
        <f>VLOOKUP(E1535,DEPARTAMENTO!$A$1:$B$25,2,FALSE)</f>
        <v>DEPARTAMENTO PIURA</v>
      </c>
      <c r="G1535" t="str">
        <f t="shared" si="3"/>
        <v>20001</v>
      </c>
      <c r="H1535" t="str">
        <f t="shared" si="4"/>
        <v>CURA MORI | PIURA | DEPARTAMENTO PIURA</v>
      </c>
      <c r="I1535" t="str">
        <f t="shared" si="5"/>
        <v>['200107','CURA MORI | PIURA | DEPARTAMENTO PIURA'],</v>
      </c>
    </row>
    <row r="1536">
      <c r="A1536" s="7" t="s">
        <v>2950</v>
      </c>
      <c r="B1536" s="8" t="s">
        <v>2951</v>
      </c>
      <c r="C1536" t="str">
        <f t="shared" si="1"/>
        <v>2001</v>
      </c>
      <c r="D1536" t="str">
        <f>VLOOKUP(C1536,PROVINCIA!$A$1:$B$195,2,FALSE)</f>
        <v>PIURA</v>
      </c>
      <c r="E1536" s="9">
        <f t="shared" si="2"/>
        <v>20</v>
      </c>
      <c r="F1536" t="str">
        <f>VLOOKUP(E1536,DEPARTAMENTO!$A$1:$B$25,2,FALSE)</f>
        <v>DEPARTAMENTO PIURA</v>
      </c>
      <c r="G1536" t="str">
        <f t="shared" si="3"/>
        <v>20001</v>
      </c>
      <c r="H1536" t="str">
        <f t="shared" si="4"/>
        <v>EL TALLAN | PIURA | DEPARTAMENTO PIURA</v>
      </c>
      <c r="I1536" t="str">
        <f t="shared" si="5"/>
        <v>['200108','EL TALLAN | PIURA | DEPARTAMENTO PIURA'],</v>
      </c>
    </row>
    <row r="1537">
      <c r="A1537" s="7" t="s">
        <v>2952</v>
      </c>
      <c r="B1537" s="8" t="s">
        <v>2953</v>
      </c>
      <c r="C1537" t="str">
        <f t="shared" si="1"/>
        <v>2001</v>
      </c>
      <c r="D1537" t="str">
        <f>VLOOKUP(C1537,PROVINCIA!$A$1:$B$195,2,FALSE)</f>
        <v>PIURA</v>
      </c>
      <c r="E1537" s="9">
        <f t="shared" si="2"/>
        <v>20</v>
      </c>
      <c r="F1537" t="str">
        <f>VLOOKUP(E1537,DEPARTAMENTO!$A$1:$B$25,2,FALSE)</f>
        <v>DEPARTAMENTO PIURA</v>
      </c>
      <c r="G1537" t="str">
        <f t="shared" si="3"/>
        <v>20001</v>
      </c>
      <c r="H1537" t="str">
        <f t="shared" si="4"/>
        <v>LA ARENA | PIURA | DEPARTAMENTO PIURA</v>
      </c>
      <c r="I1537" t="str">
        <f t="shared" si="5"/>
        <v>['200109','LA ARENA | PIURA | DEPARTAMENTO PIURA'],</v>
      </c>
    </row>
    <row r="1538">
      <c r="A1538" s="7" t="s">
        <v>2954</v>
      </c>
      <c r="B1538" s="8" t="s">
        <v>1760</v>
      </c>
      <c r="C1538" t="str">
        <f t="shared" si="1"/>
        <v>2001</v>
      </c>
      <c r="D1538" t="str">
        <f>VLOOKUP(C1538,PROVINCIA!$A$1:$B$195,2,FALSE)</f>
        <v>PIURA</v>
      </c>
      <c r="E1538" s="9">
        <f t="shared" si="2"/>
        <v>20</v>
      </c>
      <c r="F1538" t="str">
        <f>VLOOKUP(E1538,DEPARTAMENTO!$A$1:$B$25,2,FALSE)</f>
        <v>DEPARTAMENTO PIURA</v>
      </c>
      <c r="G1538" t="str">
        <f t="shared" si="3"/>
        <v>20001</v>
      </c>
      <c r="H1538" t="str">
        <f t="shared" si="4"/>
        <v>LA UNION | PIURA | DEPARTAMENTO PIURA</v>
      </c>
      <c r="I1538" t="str">
        <f t="shared" si="5"/>
        <v>['200110','LA UNION | PIURA | DEPARTAMENTO PIURA'],</v>
      </c>
    </row>
    <row r="1539">
      <c r="A1539" s="7" t="s">
        <v>2955</v>
      </c>
      <c r="B1539" s="8" t="s">
        <v>2956</v>
      </c>
      <c r="C1539" t="str">
        <f t="shared" si="1"/>
        <v>2001</v>
      </c>
      <c r="D1539" t="str">
        <f>VLOOKUP(C1539,PROVINCIA!$A$1:$B$195,2,FALSE)</f>
        <v>PIURA</v>
      </c>
      <c r="E1539" s="9">
        <f t="shared" si="2"/>
        <v>20</v>
      </c>
      <c r="F1539" t="str">
        <f>VLOOKUP(E1539,DEPARTAMENTO!$A$1:$B$25,2,FALSE)</f>
        <v>DEPARTAMENTO PIURA</v>
      </c>
      <c r="G1539" t="str">
        <f t="shared" si="3"/>
        <v>20001</v>
      </c>
      <c r="H1539" t="str">
        <f t="shared" si="4"/>
        <v>LAS LOMAS | PIURA | DEPARTAMENTO PIURA</v>
      </c>
      <c r="I1539" t="str">
        <f t="shared" si="5"/>
        <v>['200111','LAS LOMAS | PIURA | DEPARTAMENTO PIURA'],</v>
      </c>
    </row>
    <row r="1540">
      <c r="A1540" s="7" t="s">
        <v>2957</v>
      </c>
      <c r="B1540" s="8" t="s">
        <v>2958</v>
      </c>
      <c r="C1540" t="str">
        <f t="shared" si="1"/>
        <v>2001</v>
      </c>
      <c r="D1540" t="str">
        <f>VLOOKUP(C1540,PROVINCIA!$A$1:$B$195,2,FALSE)</f>
        <v>PIURA</v>
      </c>
      <c r="E1540" s="9">
        <f t="shared" si="2"/>
        <v>20</v>
      </c>
      <c r="F1540" t="str">
        <f>VLOOKUP(E1540,DEPARTAMENTO!$A$1:$B$25,2,FALSE)</f>
        <v>DEPARTAMENTO PIURA</v>
      </c>
      <c r="G1540" t="str">
        <f t="shared" si="3"/>
        <v>20001</v>
      </c>
      <c r="H1540" t="str">
        <f t="shared" si="4"/>
        <v>TAMBO GRANDE | PIURA | DEPARTAMENTO PIURA</v>
      </c>
      <c r="I1540" t="str">
        <f t="shared" si="5"/>
        <v>['200114','TAMBO GRANDE | PIURA | DEPARTAMENTO PIURA'],</v>
      </c>
    </row>
    <row r="1541">
      <c r="A1541" s="7" t="s">
        <v>2959</v>
      </c>
      <c r="B1541" s="8" t="s">
        <v>2960</v>
      </c>
      <c r="C1541" t="str">
        <f t="shared" si="1"/>
        <v>2002</v>
      </c>
      <c r="D1541" t="str">
        <f>VLOOKUP(C1541,PROVINCIA!$A$1:$B$195,2,FALSE)</f>
        <v>AYABACA</v>
      </c>
      <c r="E1541" s="9">
        <f t="shared" si="2"/>
        <v>20</v>
      </c>
      <c r="F1541" t="str">
        <f>VLOOKUP(E1541,DEPARTAMENTO!$A$1:$B$25,2,FALSE)</f>
        <v>DEPARTAMENTO PIURA</v>
      </c>
      <c r="G1541" t="str">
        <f t="shared" si="3"/>
        <v>20002</v>
      </c>
      <c r="H1541" t="str">
        <f t="shared" si="4"/>
        <v>AYABACA | AYABACA | DEPARTAMENTO PIURA</v>
      </c>
      <c r="I1541" t="str">
        <f t="shared" si="5"/>
        <v>['200201','AYABACA | AYABACA | DEPARTAMENTO PIURA'],</v>
      </c>
    </row>
    <row r="1542">
      <c r="A1542" s="7" t="s">
        <v>2961</v>
      </c>
      <c r="B1542" s="8" t="s">
        <v>2962</v>
      </c>
      <c r="C1542" t="str">
        <f t="shared" si="1"/>
        <v>2002</v>
      </c>
      <c r="D1542" t="str">
        <f>VLOOKUP(C1542,PROVINCIA!$A$1:$B$195,2,FALSE)</f>
        <v>AYABACA</v>
      </c>
      <c r="E1542" s="9">
        <f t="shared" si="2"/>
        <v>20</v>
      </c>
      <c r="F1542" t="str">
        <f>VLOOKUP(E1542,DEPARTAMENTO!$A$1:$B$25,2,FALSE)</f>
        <v>DEPARTAMENTO PIURA</v>
      </c>
      <c r="G1542" t="str">
        <f t="shared" si="3"/>
        <v>20002</v>
      </c>
      <c r="H1542" t="str">
        <f t="shared" si="4"/>
        <v>FRIAS | AYABACA | DEPARTAMENTO PIURA</v>
      </c>
      <c r="I1542" t="str">
        <f t="shared" si="5"/>
        <v>['200202','FRIAS | AYABACA | DEPARTAMENTO PIURA'],</v>
      </c>
    </row>
    <row r="1543">
      <c r="A1543" s="7" t="s">
        <v>2963</v>
      </c>
      <c r="B1543" s="8" t="s">
        <v>2964</v>
      </c>
      <c r="C1543" t="str">
        <f t="shared" si="1"/>
        <v>2002</v>
      </c>
      <c r="D1543" t="str">
        <f>VLOOKUP(C1543,PROVINCIA!$A$1:$B$195,2,FALSE)</f>
        <v>AYABACA</v>
      </c>
      <c r="E1543" s="9">
        <f t="shared" si="2"/>
        <v>20</v>
      </c>
      <c r="F1543" t="str">
        <f>VLOOKUP(E1543,DEPARTAMENTO!$A$1:$B$25,2,FALSE)</f>
        <v>DEPARTAMENTO PIURA</v>
      </c>
      <c r="G1543" t="str">
        <f t="shared" si="3"/>
        <v>20002</v>
      </c>
      <c r="H1543" t="str">
        <f t="shared" si="4"/>
        <v>JILILI | AYABACA | DEPARTAMENTO PIURA</v>
      </c>
      <c r="I1543" t="str">
        <f t="shared" si="5"/>
        <v>['200203','JILILI | AYABACA | DEPARTAMENTO PIURA'],</v>
      </c>
    </row>
    <row r="1544">
      <c r="A1544" s="7" t="s">
        <v>2965</v>
      </c>
      <c r="B1544" s="8" t="s">
        <v>2352</v>
      </c>
      <c r="C1544" t="str">
        <f t="shared" si="1"/>
        <v>2002</v>
      </c>
      <c r="D1544" t="str">
        <f>VLOOKUP(C1544,PROVINCIA!$A$1:$B$195,2,FALSE)</f>
        <v>AYABACA</v>
      </c>
      <c r="E1544" s="9">
        <f t="shared" si="2"/>
        <v>20</v>
      </c>
      <c r="F1544" t="str">
        <f>VLOOKUP(E1544,DEPARTAMENTO!$A$1:$B$25,2,FALSE)</f>
        <v>DEPARTAMENTO PIURA</v>
      </c>
      <c r="G1544" t="str">
        <f t="shared" si="3"/>
        <v>20002</v>
      </c>
      <c r="H1544" t="str">
        <f t="shared" si="4"/>
        <v>LAGUNAS | AYABACA | DEPARTAMENTO PIURA</v>
      </c>
      <c r="I1544" t="str">
        <f t="shared" si="5"/>
        <v>['200204','LAGUNAS | AYABACA | DEPARTAMENTO PIURA'],</v>
      </c>
    </row>
    <row r="1545">
      <c r="A1545" s="7" t="s">
        <v>2966</v>
      </c>
      <c r="B1545" s="8" t="s">
        <v>2967</v>
      </c>
      <c r="C1545" t="str">
        <f t="shared" si="1"/>
        <v>2002</v>
      </c>
      <c r="D1545" t="str">
        <f>VLOOKUP(C1545,PROVINCIA!$A$1:$B$195,2,FALSE)</f>
        <v>AYABACA</v>
      </c>
      <c r="E1545" s="9">
        <f t="shared" si="2"/>
        <v>20</v>
      </c>
      <c r="F1545" t="str">
        <f>VLOOKUP(E1545,DEPARTAMENTO!$A$1:$B$25,2,FALSE)</f>
        <v>DEPARTAMENTO PIURA</v>
      </c>
      <c r="G1545" t="str">
        <f t="shared" si="3"/>
        <v>20002</v>
      </c>
      <c r="H1545" t="str">
        <f t="shared" si="4"/>
        <v>MONTERO | AYABACA | DEPARTAMENTO PIURA</v>
      </c>
      <c r="I1545" t="str">
        <f t="shared" si="5"/>
        <v>['200205','MONTERO | AYABACA | DEPARTAMENTO PIURA'],</v>
      </c>
    </row>
    <row r="1546">
      <c r="A1546" s="7" t="s">
        <v>2968</v>
      </c>
      <c r="B1546" s="8" t="s">
        <v>2969</v>
      </c>
      <c r="C1546" t="str">
        <f t="shared" si="1"/>
        <v>2002</v>
      </c>
      <c r="D1546" t="str">
        <f>VLOOKUP(C1546,PROVINCIA!$A$1:$B$195,2,FALSE)</f>
        <v>AYABACA</v>
      </c>
      <c r="E1546" s="9">
        <f t="shared" si="2"/>
        <v>20</v>
      </c>
      <c r="F1546" t="str">
        <f>VLOOKUP(E1546,DEPARTAMENTO!$A$1:$B$25,2,FALSE)</f>
        <v>DEPARTAMENTO PIURA</v>
      </c>
      <c r="G1546" t="str">
        <f t="shared" si="3"/>
        <v>20002</v>
      </c>
      <c r="H1546" t="str">
        <f t="shared" si="4"/>
        <v>PACAIPAMPA | AYABACA | DEPARTAMENTO PIURA</v>
      </c>
      <c r="I1546" t="str">
        <f t="shared" si="5"/>
        <v>['200206','PACAIPAMPA | AYABACA | DEPARTAMENTO PIURA'],</v>
      </c>
    </row>
    <row r="1547">
      <c r="A1547" s="7" t="s">
        <v>2970</v>
      </c>
      <c r="B1547" s="8" t="s">
        <v>2971</v>
      </c>
      <c r="C1547" t="str">
        <f t="shared" si="1"/>
        <v>2002</v>
      </c>
      <c r="D1547" t="str">
        <f>VLOOKUP(C1547,PROVINCIA!$A$1:$B$195,2,FALSE)</f>
        <v>AYABACA</v>
      </c>
      <c r="E1547" s="9">
        <f t="shared" si="2"/>
        <v>20</v>
      </c>
      <c r="F1547" t="str">
        <f>VLOOKUP(E1547,DEPARTAMENTO!$A$1:$B$25,2,FALSE)</f>
        <v>DEPARTAMENTO PIURA</v>
      </c>
      <c r="G1547" t="str">
        <f t="shared" si="3"/>
        <v>20002</v>
      </c>
      <c r="H1547" t="str">
        <f t="shared" si="4"/>
        <v>PAIMAS | AYABACA | DEPARTAMENTO PIURA</v>
      </c>
      <c r="I1547" t="str">
        <f t="shared" si="5"/>
        <v>['200207','PAIMAS | AYABACA | DEPARTAMENTO PIURA'],</v>
      </c>
    </row>
    <row r="1548">
      <c r="A1548" s="7" t="s">
        <v>2972</v>
      </c>
      <c r="B1548" s="8" t="s">
        <v>2973</v>
      </c>
      <c r="C1548" t="str">
        <f t="shared" si="1"/>
        <v>2002</v>
      </c>
      <c r="D1548" t="str">
        <f>VLOOKUP(C1548,PROVINCIA!$A$1:$B$195,2,FALSE)</f>
        <v>AYABACA</v>
      </c>
      <c r="E1548" s="9">
        <f t="shared" si="2"/>
        <v>20</v>
      </c>
      <c r="F1548" t="str">
        <f>VLOOKUP(E1548,DEPARTAMENTO!$A$1:$B$25,2,FALSE)</f>
        <v>DEPARTAMENTO PIURA</v>
      </c>
      <c r="G1548" t="str">
        <f t="shared" si="3"/>
        <v>20002</v>
      </c>
      <c r="H1548" t="str">
        <f t="shared" si="4"/>
        <v>SAPILLICA | AYABACA | DEPARTAMENTO PIURA</v>
      </c>
      <c r="I1548" t="str">
        <f t="shared" si="5"/>
        <v>['200208','SAPILLICA | AYABACA | DEPARTAMENTO PIURA'],</v>
      </c>
    </row>
    <row r="1549">
      <c r="A1549" s="7" t="s">
        <v>2974</v>
      </c>
      <c r="B1549" s="8" t="s">
        <v>2975</v>
      </c>
      <c r="C1549" t="str">
        <f t="shared" si="1"/>
        <v>2002</v>
      </c>
      <c r="D1549" t="str">
        <f>VLOOKUP(C1549,PROVINCIA!$A$1:$B$195,2,FALSE)</f>
        <v>AYABACA</v>
      </c>
      <c r="E1549" s="9">
        <f t="shared" si="2"/>
        <v>20</v>
      </c>
      <c r="F1549" t="str">
        <f>VLOOKUP(E1549,DEPARTAMENTO!$A$1:$B$25,2,FALSE)</f>
        <v>DEPARTAMENTO PIURA</v>
      </c>
      <c r="G1549" t="str">
        <f t="shared" si="3"/>
        <v>20002</v>
      </c>
      <c r="H1549" t="str">
        <f t="shared" si="4"/>
        <v>SICCHEZ | AYABACA | DEPARTAMENTO PIURA</v>
      </c>
      <c r="I1549" t="str">
        <f t="shared" si="5"/>
        <v>['200209','SICCHEZ | AYABACA | DEPARTAMENTO PIURA'],</v>
      </c>
    </row>
    <row r="1550">
      <c r="A1550" s="7" t="s">
        <v>2976</v>
      </c>
      <c r="B1550" s="8" t="s">
        <v>2977</v>
      </c>
      <c r="C1550" t="str">
        <f t="shared" si="1"/>
        <v>2002</v>
      </c>
      <c r="D1550" t="str">
        <f>VLOOKUP(C1550,PROVINCIA!$A$1:$B$195,2,FALSE)</f>
        <v>AYABACA</v>
      </c>
      <c r="E1550" s="9">
        <f t="shared" si="2"/>
        <v>20</v>
      </c>
      <c r="F1550" t="str">
        <f>VLOOKUP(E1550,DEPARTAMENTO!$A$1:$B$25,2,FALSE)</f>
        <v>DEPARTAMENTO PIURA</v>
      </c>
      <c r="G1550" t="str">
        <f t="shared" si="3"/>
        <v>20002</v>
      </c>
      <c r="H1550" t="str">
        <f t="shared" si="4"/>
        <v>SUYO | AYABACA | DEPARTAMENTO PIURA</v>
      </c>
      <c r="I1550" t="str">
        <f t="shared" si="5"/>
        <v>['200210','SUYO | AYABACA | DEPARTAMENTO PIURA'],</v>
      </c>
    </row>
    <row r="1551">
      <c r="A1551" s="7" t="s">
        <v>2978</v>
      </c>
      <c r="B1551" s="8" t="s">
        <v>2933</v>
      </c>
      <c r="C1551" t="str">
        <f t="shared" si="1"/>
        <v>2003</v>
      </c>
      <c r="D1551" t="str">
        <f>VLOOKUP(C1551,PROVINCIA!$A$1:$B$195,2,FALSE)</f>
        <v>HUANCABAMBA</v>
      </c>
      <c r="E1551" s="9">
        <f t="shared" si="2"/>
        <v>20</v>
      </c>
      <c r="F1551" t="str">
        <f>VLOOKUP(E1551,DEPARTAMENTO!$A$1:$B$25,2,FALSE)</f>
        <v>DEPARTAMENTO PIURA</v>
      </c>
      <c r="G1551" t="str">
        <f t="shared" si="3"/>
        <v>20003</v>
      </c>
      <c r="H1551" t="str">
        <f t="shared" si="4"/>
        <v>HUANCABAMBA | HUANCABAMBA | DEPARTAMENTO PIURA</v>
      </c>
      <c r="I1551" t="str">
        <f t="shared" si="5"/>
        <v>['200301','HUANCABAMBA | HUANCABAMBA | DEPARTAMENTO PIURA'],</v>
      </c>
    </row>
    <row r="1552">
      <c r="A1552" s="7" t="s">
        <v>2979</v>
      </c>
      <c r="B1552" s="8" t="s">
        <v>2980</v>
      </c>
      <c r="C1552" t="str">
        <f t="shared" si="1"/>
        <v>2003</v>
      </c>
      <c r="D1552" t="str">
        <f>VLOOKUP(C1552,PROVINCIA!$A$1:$B$195,2,FALSE)</f>
        <v>HUANCABAMBA</v>
      </c>
      <c r="E1552" s="9">
        <f t="shared" si="2"/>
        <v>20</v>
      </c>
      <c r="F1552" t="str">
        <f>VLOOKUP(E1552,DEPARTAMENTO!$A$1:$B$25,2,FALSE)</f>
        <v>DEPARTAMENTO PIURA</v>
      </c>
      <c r="G1552" t="str">
        <f t="shared" si="3"/>
        <v>20003</v>
      </c>
      <c r="H1552" t="str">
        <f t="shared" si="4"/>
        <v>CANCHAQUE | HUANCABAMBA | DEPARTAMENTO PIURA</v>
      </c>
      <c r="I1552" t="str">
        <f t="shared" si="5"/>
        <v>['200302','CANCHAQUE | HUANCABAMBA | DEPARTAMENTO PIURA'],</v>
      </c>
    </row>
    <row r="1553">
      <c r="A1553" s="7" t="s">
        <v>2981</v>
      </c>
      <c r="B1553" s="8" t="s">
        <v>2982</v>
      </c>
      <c r="C1553" t="str">
        <f t="shared" si="1"/>
        <v>2003</v>
      </c>
      <c r="D1553" t="str">
        <f>VLOOKUP(C1553,PROVINCIA!$A$1:$B$195,2,FALSE)</f>
        <v>HUANCABAMBA</v>
      </c>
      <c r="E1553" s="9">
        <f t="shared" si="2"/>
        <v>20</v>
      </c>
      <c r="F1553" t="str">
        <f>VLOOKUP(E1553,DEPARTAMENTO!$A$1:$B$25,2,FALSE)</f>
        <v>DEPARTAMENTO PIURA</v>
      </c>
      <c r="G1553" t="str">
        <f t="shared" si="3"/>
        <v>20003</v>
      </c>
      <c r="H1553" t="str">
        <f t="shared" si="4"/>
        <v>EL CARMEN DE LA FRONTERA | HUANCABAMBA | DEPARTAMENTO PIURA</v>
      </c>
      <c r="I1553" t="str">
        <f t="shared" si="5"/>
        <v>['200303','EL CARMEN DE LA FRONTERA | HUANCABAMBA | DEPARTAMENTO PIURA'],</v>
      </c>
    </row>
    <row r="1554">
      <c r="A1554" s="7" t="s">
        <v>2983</v>
      </c>
      <c r="B1554" s="8" t="s">
        <v>2984</v>
      </c>
      <c r="C1554" t="str">
        <f t="shared" si="1"/>
        <v>2003</v>
      </c>
      <c r="D1554" t="str">
        <f>VLOOKUP(C1554,PROVINCIA!$A$1:$B$195,2,FALSE)</f>
        <v>HUANCABAMBA</v>
      </c>
      <c r="E1554" s="9">
        <f t="shared" si="2"/>
        <v>20</v>
      </c>
      <c r="F1554" t="str">
        <f>VLOOKUP(E1554,DEPARTAMENTO!$A$1:$B$25,2,FALSE)</f>
        <v>DEPARTAMENTO PIURA</v>
      </c>
      <c r="G1554" t="str">
        <f t="shared" si="3"/>
        <v>20003</v>
      </c>
      <c r="H1554" t="str">
        <f t="shared" si="4"/>
        <v>HUARMACA | HUANCABAMBA | DEPARTAMENTO PIURA</v>
      </c>
      <c r="I1554" t="str">
        <f t="shared" si="5"/>
        <v>['200304','HUARMACA | HUANCABAMBA | DEPARTAMENTO PIURA'],</v>
      </c>
    </row>
    <row r="1555">
      <c r="A1555" s="7" t="s">
        <v>2985</v>
      </c>
      <c r="B1555" s="8" t="s">
        <v>2986</v>
      </c>
      <c r="C1555" t="str">
        <f t="shared" si="1"/>
        <v>2003</v>
      </c>
      <c r="D1555" t="str">
        <f>VLOOKUP(C1555,PROVINCIA!$A$1:$B$195,2,FALSE)</f>
        <v>HUANCABAMBA</v>
      </c>
      <c r="E1555" s="9">
        <f t="shared" si="2"/>
        <v>20</v>
      </c>
      <c r="F1555" t="str">
        <f>VLOOKUP(E1555,DEPARTAMENTO!$A$1:$B$25,2,FALSE)</f>
        <v>DEPARTAMENTO PIURA</v>
      </c>
      <c r="G1555" t="str">
        <f t="shared" si="3"/>
        <v>20003</v>
      </c>
      <c r="H1555" t="str">
        <f t="shared" si="4"/>
        <v>LALAQUIZ | HUANCABAMBA | DEPARTAMENTO PIURA</v>
      </c>
      <c r="I1555" t="str">
        <f t="shared" si="5"/>
        <v>['200305','LALAQUIZ | HUANCABAMBA | DEPARTAMENTO PIURA'],</v>
      </c>
    </row>
    <row r="1556">
      <c r="A1556" s="7" t="s">
        <v>2987</v>
      </c>
      <c r="B1556" s="8" t="s">
        <v>2988</v>
      </c>
      <c r="C1556" t="str">
        <f t="shared" si="1"/>
        <v>2003</v>
      </c>
      <c r="D1556" t="str">
        <f>VLOOKUP(C1556,PROVINCIA!$A$1:$B$195,2,FALSE)</f>
        <v>HUANCABAMBA</v>
      </c>
      <c r="E1556" s="9">
        <f t="shared" si="2"/>
        <v>20</v>
      </c>
      <c r="F1556" t="str">
        <f>VLOOKUP(E1556,DEPARTAMENTO!$A$1:$B$25,2,FALSE)</f>
        <v>DEPARTAMENTO PIURA</v>
      </c>
      <c r="G1556" t="str">
        <f t="shared" si="3"/>
        <v>20003</v>
      </c>
      <c r="H1556" t="str">
        <f t="shared" si="4"/>
        <v>SAN MIGUEL DE EL FAIQUE | HUANCABAMBA | DEPARTAMENTO PIURA</v>
      </c>
      <c r="I1556" t="str">
        <f t="shared" si="5"/>
        <v>['200306','SAN MIGUEL DE EL FAIQUE | HUANCABAMBA | DEPARTAMENTO PIURA'],</v>
      </c>
    </row>
    <row r="1557">
      <c r="A1557" s="7" t="s">
        <v>2989</v>
      </c>
      <c r="B1557" s="8" t="s">
        <v>2990</v>
      </c>
      <c r="C1557" t="str">
        <f t="shared" si="1"/>
        <v>2003</v>
      </c>
      <c r="D1557" t="str">
        <f>VLOOKUP(C1557,PROVINCIA!$A$1:$B$195,2,FALSE)</f>
        <v>HUANCABAMBA</v>
      </c>
      <c r="E1557" s="9">
        <f t="shared" si="2"/>
        <v>20</v>
      </c>
      <c r="F1557" t="str">
        <f>VLOOKUP(E1557,DEPARTAMENTO!$A$1:$B$25,2,FALSE)</f>
        <v>DEPARTAMENTO PIURA</v>
      </c>
      <c r="G1557" t="str">
        <f t="shared" si="3"/>
        <v>20003</v>
      </c>
      <c r="H1557" t="str">
        <f t="shared" si="4"/>
        <v>SONDOR | HUANCABAMBA | DEPARTAMENTO PIURA</v>
      </c>
      <c r="I1557" t="str">
        <f t="shared" si="5"/>
        <v>['200307','SONDOR | HUANCABAMBA | DEPARTAMENTO PIURA'],</v>
      </c>
    </row>
    <row r="1558">
      <c r="A1558" s="7" t="s">
        <v>2991</v>
      </c>
      <c r="B1558" s="8" t="s">
        <v>2992</v>
      </c>
      <c r="C1558" t="str">
        <f t="shared" si="1"/>
        <v>2003</v>
      </c>
      <c r="D1558" t="str">
        <f>VLOOKUP(C1558,PROVINCIA!$A$1:$B$195,2,FALSE)</f>
        <v>HUANCABAMBA</v>
      </c>
      <c r="E1558" s="9">
        <f t="shared" si="2"/>
        <v>20</v>
      </c>
      <c r="F1558" t="str">
        <f>VLOOKUP(E1558,DEPARTAMENTO!$A$1:$B$25,2,FALSE)</f>
        <v>DEPARTAMENTO PIURA</v>
      </c>
      <c r="G1558" t="str">
        <f t="shared" si="3"/>
        <v>20003</v>
      </c>
      <c r="H1558" t="str">
        <f t="shared" si="4"/>
        <v>SONDORILLO | HUANCABAMBA | DEPARTAMENTO PIURA</v>
      </c>
      <c r="I1558" t="str">
        <f t="shared" si="5"/>
        <v>['200308','SONDORILLO | HUANCABAMBA | DEPARTAMENTO PIURA'],</v>
      </c>
    </row>
    <row r="1559">
      <c r="A1559" s="7" t="s">
        <v>2993</v>
      </c>
      <c r="B1559" s="8" t="s">
        <v>2994</v>
      </c>
      <c r="C1559" t="str">
        <f t="shared" si="1"/>
        <v>2004</v>
      </c>
      <c r="D1559" t="str">
        <f>VLOOKUP(C1559,PROVINCIA!$A$1:$B$195,2,FALSE)</f>
        <v>MORROPON</v>
      </c>
      <c r="E1559" s="9">
        <f t="shared" si="2"/>
        <v>20</v>
      </c>
      <c r="F1559" t="str">
        <f>VLOOKUP(E1559,DEPARTAMENTO!$A$1:$B$25,2,FALSE)</f>
        <v>DEPARTAMENTO PIURA</v>
      </c>
      <c r="G1559" t="str">
        <f t="shared" si="3"/>
        <v>20004</v>
      </c>
      <c r="H1559" t="str">
        <f t="shared" si="4"/>
        <v>CHULUCANAS | MORROPON | DEPARTAMENTO PIURA</v>
      </c>
      <c r="I1559" t="str">
        <f t="shared" si="5"/>
        <v>['200401','CHULUCANAS | MORROPON | DEPARTAMENTO PIURA'],</v>
      </c>
    </row>
    <row r="1560">
      <c r="A1560" s="7" t="s">
        <v>2995</v>
      </c>
      <c r="B1560" s="8" t="s">
        <v>2996</v>
      </c>
      <c r="C1560" t="str">
        <f t="shared" si="1"/>
        <v>2004</v>
      </c>
      <c r="D1560" t="str">
        <f>VLOOKUP(C1560,PROVINCIA!$A$1:$B$195,2,FALSE)</f>
        <v>MORROPON</v>
      </c>
      <c r="E1560" s="9">
        <f t="shared" si="2"/>
        <v>20</v>
      </c>
      <c r="F1560" t="str">
        <f>VLOOKUP(E1560,DEPARTAMENTO!$A$1:$B$25,2,FALSE)</f>
        <v>DEPARTAMENTO PIURA</v>
      </c>
      <c r="G1560" t="str">
        <f t="shared" si="3"/>
        <v>20004</v>
      </c>
      <c r="H1560" t="str">
        <f t="shared" si="4"/>
        <v>BUENOS AIRES | MORROPON | DEPARTAMENTO PIURA</v>
      </c>
      <c r="I1560" t="str">
        <f t="shared" si="5"/>
        <v>['200402','BUENOS AIRES | MORROPON | DEPARTAMENTO PIURA'],</v>
      </c>
    </row>
    <row r="1561">
      <c r="A1561" s="7" t="s">
        <v>2997</v>
      </c>
      <c r="B1561" s="8" t="s">
        <v>2998</v>
      </c>
      <c r="C1561" t="str">
        <f t="shared" si="1"/>
        <v>2004</v>
      </c>
      <c r="D1561" t="str">
        <f>VLOOKUP(C1561,PROVINCIA!$A$1:$B$195,2,FALSE)</f>
        <v>MORROPON</v>
      </c>
      <c r="E1561" s="9">
        <f t="shared" si="2"/>
        <v>20</v>
      </c>
      <c r="F1561" t="str">
        <f>VLOOKUP(E1561,DEPARTAMENTO!$A$1:$B$25,2,FALSE)</f>
        <v>DEPARTAMENTO PIURA</v>
      </c>
      <c r="G1561" t="str">
        <f t="shared" si="3"/>
        <v>20004</v>
      </c>
      <c r="H1561" t="str">
        <f t="shared" si="4"/>
        <v>CHALACO | MORROPON | DEPARTAMENTO PIURA</v>
      </c>
      <c r="I1561" t="str">
        <f t="shared" si="5"/>
        <v>['200403','CHALACO | MORROPON | DEPARTAMENTO PIURA'],</v>
      </c>
    </row>
    <row r="1562">
      <c r="A1562" s="7" t="s">
        <v>2999</v>
      </c>
      <c r="B1562" s="8" t="s">
        <v>3000</v>
      </c>
      <c r="C1562" t="str">
        <f t="shared" si="1"/>
        <v>2004</v>
      </c>
      <c r="D1562" t="str">
        <f>VLOOKUP(C1562,PROVINCIA!$A$1:$B$195,2,FALSE)</f>
        <v>MORROPON</v>
      </c>
      <c r="E1562" s="9">
        <f t="shared" si="2"/>
        <v>20</v>
      </c>
      <c r="F1562" t="str">
        <f>VLOOKUP(E1562,DEPARTAMENTO!$A$1:$B$25,2,FALSE)</f>
        <v>DEPARTAMENTO PIURA</v>
      </c>
      <c r="G1562" t="str">
        <f t="shared" si="3"/>
        <v>20004</v>
      </c>
      <c r="H1562" t="str">
        <f t="shared" si="4"/>
        <v>LA MATANZA | MORROPON | DEPARTAMENTO PIURA</v>
      </c>
      <c r="I1562" t="str">
        <f t="shared" si="5"/>
        <v>['200404','LA MATANZA | MORROPON | DEPARTAMENTO PIURA'],</v>
      </c>
    </row>
    <row r="1563">
      <c r="A1563" s="7" t="s">
        <v>3001</v>
      </c>
      <c r="B1563" s="8" t="s">
        <v>3002</v>
      </c>
      <c r="C1563" t="str">
        <f t="shared" si="1"/>
        <v>2004</v>
      </c>
      <c r="D1563" t="str">
        <f>VLOOKUP(C1563,PROVINCIA!$A$1:$B$195,2,FALSE)</f>
        <v>MORROPON</v>
      </c>
      <c r="E1563" s="9">
        <f t="shared" si="2"/>
        <v>20</v>
      </c>
      <c r="F1563" t="str">
        <f>VLOOKUP(E1563,DEPARTAMENTO!$A$1:$B$25,2,FALSE)</f>
        <v>DEPARTAMENTO PIURA</v>
      </c>
      <c r="G1563" t="str">
        <f t="shared" si="3"/>
        <v>20004</v>
      </c>
      <c r="H1563" t="str">
        <f t="shared" si="4"/>
        <v>MORROPON | MORROPON | DEPARTAMENTO PIURA</v>
      </c>
      <c r="I1563" t="str">
        <f t="shared" si="5"/>
        <v>['200405','MORROPON | MORROPON | DEPARTAMENTO PIURA'],</v>
      </c>
    </row>
    <row r="1564">
      <c r="A1564" s="7" t="s">
        <v>3003</v>
      </c>
      <c r="B1564" s="8" t="s">
        <v>3004</v>
      </c>
      <c r="C1564" t="str">
        <f t="shared" si="1"/>
        <v>2004</v>
      </c>
      <c r="D1564" t="str">
        <f>VLOOKUP(C1564,PROVINCIA!$A$1:$B$195,2,FALSE)</f>
        <v>MORROPON</v>
      </c>
      <c r="E1564" s="9">
        <f t="shared" si="2"/>
        <v>20</v>
      </c>
      <c r="F1564" t="str">
        <f>VLOOKUP(E1564,DEPARTAMENTO!$A$1:$B$25,2,FALSE)</f>
        <v>DEPARTAMENTO PIURA</v>
      </c>
      <c r="G1564" t="str">
        <f t="shared" si="3"/>
        <v>20004</v>
      </c>
      <c r="H1564" t="str">
        <f t="shared" si="4"/>
        <v>SALITRAL | MORROPON | DEPARTAMENTO PIURA</v>
      </c>
      <c r="I1564" t="str">
        <f t="shared" si="5"/>
        <v>['200406','SALITRAL | MORROPON | DEPARTAMENTO PIURA'],</v>
      </c>
    </row>
    <row r="1565">
      <c r="A1565" s="7" t="s">
        <v>3005</v>
      </c>
      <c r="B1565" s="8" t="s">
        <v>3006</v>
      </c>
      <c r="C1565" t="str">
        <f t="shared" si="1"/>
        <v>2004</v>
      </c>
      <c r="D1565" t="str">
        <f>VLOOKUP(C1565,PROVINCIA!$A$1:$B$195,2,FALSE)</f>
        <v>MORROPON</v>
      </c>
      <c r="E1565" s="9">
        <f t="shared" si="2"/>
        <v>20</v>
      </c>
      <c r="F1565" t="str">
        <f>VLOOKUP(E1565,DEPARTAMENTO!$A$1:$B$25,2,FALSE)</f>
        <v>DEPARTAMENTO PIURA</v>
      </c>
      <c r="G1565" t="str">
        <f t="shared" si="3"/>
        <v>20004</v>
      </c>
      <c r="H1565" t="str">
        <f t="shared" si="4"/>
        <v>SAN JUAN DE BIGOTE | MORROPON | DEPARTAMENTO PIURA</v>
      </c>
      <c r="I1565" t="str">
        <f t="shared" si="5"/>
        <v>['200407','SAN JUAN DE BIGOTE | MORROPON | DEPARTAMENTO PIURA'],</v>
      </c>
    </row>
    <row r="1566">
      <c r="A1566" s="7" t="s">
        <v>3007</v>
      </c>
      <c r="B1566" s="8" t="s">
        <v>3008</v>
      </c>
      <c r="C1566" t="str">
        <f t="shared" si="1"/>
        <v>2004</v>
      </c>
      <c r="D1566" t="str">
        <f>VLOOKUP(C1566,PROVINCIA!$A$1:$B$195,2,FALSE)</f>
        <v>MORROPON</v>
      </c>
      <c r="E1566" s="9">
        <f t="shared" si="2"/>
        <v>20</v>
      </c>
      <c r="F1566" t="str">
        <f>VLOOKUP(E1566,DEPARTAMENTO!$A$1:$B$25,2,FALSE)</f>
        <v>DEPARTAMENTO PIURA</v>
      </c>
      <c r="G1566" t="str">
        <f t="shared" si="3"/>
        <v>20004</v>
      </c>
      <c r="H1566" t="str">
        <f t="shared" si="4"/>
        <v>SANTA CATALINA DE MOSSA | MORROPON | DEPARTAMENTO PIURA</v>
      </c>
      <c r="I1566" t="str">
        <f t="shared" si="5"/>
        <v>['200408','SANTA CATALINA DE MOSSA | MORROPON | DEPARTAMENTO PIURA'],</v>
      </c>
    </row>
    <row r="1567">
      <c r="A1567" s="7" t="s">
        <v>3009</v>
      </c>
      <c r="B1567" s="8" t="s">
        <v>3010</v>
      </c>
      <c r="C1567" t="str">
        <f t="shared" si="1"/>
        <v>2004</v>
      </c>
      <c r="D1567" t="str">
        <f>VLOOKUP(C1567,PROVINCIA!$A$1:$B$195,2,FALSE)</f>
        <v>MORROPON</v>
      </c>
      <c r="E1567" s="9">
        <f t="shared" si="2"/>
        <v>20</v>
      </c>
      <c r="F1567" t="str">
        <f>VLOOKUP(E1567,DEPARTAMENTO!$A$1:$B$25,2,FALSE)</f>
        <v>DEPARTAMENTO PIURA</v>
      </c>
      <c r="G1567" t="str">
        <f t="shared" si="3"/>
        <v>20004</v>
      </c>
      <c r="H1567" t="str">
        <f t="shared" si="4"/>
        <v>SANTO DOMINGO | MORROPON | DEPARTAMENTO PIURA</v>
      </c>
      <c r="I1567" t="str">
        <f t="shared" si="5"/>
        <v>['200409','SANTO DOMINGO | MORROPON | DEPARTAMENTO PIURA'],</v>
      </c>
    </row>
    <row r="1568">
      <c r="A1568" s="7" t="s">
        <v>3011</v>
      </c>
      <c r="B1568" s="8" t="s">
        <v>3012</v>
      </c>
      <c r="C1568" t="str">
        <f t="shared" si="1"/>
        <v>2004</v>
      </c>
      <c r="D1568" t="str">
        <f>VLOOKUP(C1568,PROVINCIA!$A$1:$B$195,2,FALSE)</f>
        <v>MORROPON</v>
      </c>
      <c r="E1568" s="9">
        <f t="shared" si="2"/>
        <v>20</v>
      </c>
      <c r="F1568" t="str">
        <f>VLOOKUP(E1568,DEPARTAMENTO!$A$1:$B$25,2,FALSE)</f>
        <v>DEPARTAMENTO PIURA</v>
      </c>
      <c r="G1568" t="str">
        <f t="shared" si="3"/>
        <v>20004</v>
      </c>
      <c r="H1568" t="str">
        <f t="shared" si="4"/>
        <v>YAMANGO | MORROPON | DEPARTAMENTO PIURA</v>
      </c>
      <c r="I1568" t="str">
        <f t="shared" si="5"/>
        <v>['200410','YAMANGO | MORROPON | DEPARTAMENTO PIURA'],</v>
      </c>
    </row>
    <row r="1569">
      <c r="A1569" s="7" t="s">
        <v>3013</v>
      </c>
      <c r="B1569" s="8" t="s">
        <v>3014</v>
      </c>
      <c r="C1569" t="str">
        <f t="shared" si="1"/>
        <v>2005</v>
      </c>
      <c r="D1569" t="str">
        <f>VLOOKUP(C1569,PROVINCIA!$A$1:$B$195,2,FALSE)</f>
        <v>PAITA</v>
      </c>
      <c r="E1569" s="9">
        <f t="shared" si="2"/>
        <v>20</v>
      </c>
      <c r="F1569" t="str">
        <f>VLOOKUP(E1569,DEPARTAMENTO!$A$1:$B$25,2,FALSE)</f>
        <v>DEPARTAMENTO PIURA</v>
      </c>
      <c r="G1569" t="str">
        <f t="shared" si="3"/>
        <v>20005</v>
      </c>
      <c r="H1569" t="str">
        <f t="shared" si="4"/>
        <v>PAITA | PAITA | DEPARTAMENTO PIURA</v>
      </c>
      <c r="I1569" t="str">
        <f t="shared" si="5"/>
        <v>['200501','PAITA | PAITA | DEPARTAMENTO PIURA'],</v>
      </c>
    </row>
    <row r="1570">
      <c r="A1570" s="7" t="s">
        <v>3015</v>
      </c>
      <c r="B1570" s="8" t="s">
        <v>3016</v>
      </c>
      <c r="C1570" t="str">
        <f t="shared" si="1"/>
        <v>2005</v>
      </c>
      <c r="D1570" t="str">
        <f>VLOOKUP(C1570,PROVINCIA!$A$1:$B$195,2,FALSE)</f>
        <v>PAITA</v>
      </c>
      <c r="E1570" s="9">
        <f t="shared" si="2"/>
        <v>20</v>
      </c>
      <c r="F1570" t="str">
        <f>VLOOKUP(E1570,DEPARTAMENTO!$A$1:$B$25,2,FALSE)</f>
        <v>DEPARTAMENTO PIURA</v>
      </c>
      <c r="G1570" t="str">
        <f t="shared" si="3"/>
        <v>20005</v>
      </c>
      <c r="H1570" t="str">
        <f t="shared" si="4"/>
        <v>AMOTAPE | PAITA | DEPARTAMENTO PIURA</v>
      </c>
      <c r="I1570" t="str">
        <f t="shared" si="5"/>
        <v>['200502','AMOTAPE | PAITA | DEPARTAMENTO PIURA'],</v>
      </c>
    </row>
    <row r="1571">
      <c r="A1571" s="7" t="s">
        <v>3017</v>
      </c>
      <c r="B1571" s="8" t="s">
        <v>3018</v>
      </c>
      <c r="C1571" t="str">
        <f t="shared" si="1"/>
        <v>2005</v>
      </c>
      <c r="D1571" t="str">
        <f>VLOOKUP(C1571,PROVINCIA!$A$1:$B$195,2,FALSE)</f>
        <v>PAITA</v>
      </c>
      <c r="E1571" s="9">
        <f t="shared" si="2"/>
        <v>20</v>
      </c>
      <c r="F1571" t="str">
        <f>VLOOKUP(E1571,DEPARTAMENTO!$A$1:$B$25,2,FALSE)</f>
        <v>DEPARTAMENTO PIURA</v>
      </c>
      <c r="G1571" t="str">
        <f t="shared" si="3"/>
        <v>20005</v>
      </c>
      <c r="H1571" t="str">
        <f t="shared" si="4"/>
        <v>ARENAL | PAITA | DEPARTAMENTO PIURA</v>
      </c>
      <c r="I1571" t="str">
        <f t="shared" si="5"/>
        <v>['200503','ARENAL | PAITA | DEPARTAMENTO PIURA'],</v>
      </c>
    </row>
    <row r="1572">
      <c r="A1572" s="7" t="s">
        <v>3019</v>
      </c>
      <c r="B1572" s="8" t="s">
        <v>3020</v>
      </c>
      <c r="C1572" t="str">
        <f t="shared" si="1"/>
        <v>2005</v>
      </c>
      <c r="D1572" t="str">
        <f>VLOOKUP(C1572,PROVINCIA!$A$1:$B$195,2,FALSE)</f>
        <v>PAITA</v>
      </c>
      <c r="E1572" s="9">
        <f t="shared" si="2"/>
        <v>20</v>
      </c>
      <c r="F1572" t="str">
        <f>VLOOKUP(E1572,DEPARTAMENTO!$A$1:$B$25,2,FALSE)</f>
        <v>DEPARTAMENTO PIURA</v>
      </c>
      <c r="G1572" t="str">
        <f t="shared" si="3"/>
        <v>20005</v>
      </c>
      <c r="H1572" t="str">
        <f t="shared" si="4"/>
        <v>COLAN | PAITA | DEPARTAMENTO PIURA</v>
      </c>
      <c r="I1572" t="str">
        <f t="shared" si="5"/>
        <v>['200504','COLAN | PAITA | DEPARTAMENTO PIURA'],</v>
      </c>
    </row>
    <row r="1573">
      <c r="A1573" s="7" t="s">
        <v>3021</v>
      </c>
      <c r="B1573" s="8" t="s">
        <v>3022</v>
      </c>
      <c r="C1573" t="str">
        <f t="shared" si="1"/>
        <v>2005</v>
      </c>
      <c r="D1573" t="str">
        <f>VLOOKUP(C1573,PROVINCIA!$A$1:$B$195,2,FALSE)</f>
        <v>PAITA</v>
      </c>
      <c r="E1573" s="9">
        <f t="shared" si="2"/>
        <v>20</v>
      </c>
      <c r="F1573" t="str">
        <f>VLOOKUP(E1573,DEPARTAMENTO!$A$1:$B$25,2,FALSE)</f>
        <v>DEPARTAMENTO PIURA</v>
      </c>
      <c r="G1573" t="str">
        <f t="shared" si="3"/>
        <v>20005</v>
      </c>
      <c r="H1573" t="str">
        <f t="shared" si="4"/>
        <v>LA HUACA | PAITA | DEPARTAMENTO PIURA</v>
      </c>
      <c r="I1573" t="str">
        <f t="shared" si="5"/>
        <v>['200505','LA HUACA | PAITA | DEPARTAMENTO PIURA'],</v>
      </c>
    </row>
    <row r="1574">
      <c r="A1574" s="7" t="s">
        <v>3023</v>
      </c>
      <c r="B1574" s="8" t="s">
        <v>3024</v>
      </c>
      <c r="C1574" t="str">
        <f t="shared" si="1"/>
        <v>2005</v>
      </c>
      <c r="D1574" t="str">
        <f>VLOOKUP(C1574,PROVINCIA!$A$1:$B$195,2,FALSE)</f>
        <v>PAITA</v>
      </c>
      <c r="E1574" s="9">
        <f t="shared" si="2"/>
        <v>20</v>
      </c>
      <c r="F1574" t="str">
        <f>VLOOKUP(E1574,DEPARTAMENTO!$A$1:$B$25,2,FALSE)</f>
        <v>DEPARTAMENTO PIURA</v>
      </c>
      <c r="G1574" t="str">
        <f t="shared" si="3"/>
        <v>20005</v>
      </c>
      <c r="H1574" t="str">
        <f t="shared" si="4"/>
        <v>TAMARINDO | PAITA | DEPARTAMENTO PIURA</v>
      </c>
      <c r="I1574" t="str">
        <f t="shared" si="5"/>
        <v>['200506','TAMARINDO | PAITA | DEPARTAMENTO PIURA'],</v>
      </c>
    </row>
    <row r="1575">
      <c r="A1575" s="7" t="s">
        <v>3025</v>
      </c>
      <c r="B1575" s="8" t="s">
        <v>3026</v>
      </c>
      <c r="C1575" t="str">
        <f t="shared" si="1"/>
        <v>2005</v>
      </c>
      <c r="D1575" t="str">
        <f>VLOOKUP(C1575,PROVINCIA!$A$1:$B$195,2,FALSE)</f>
        <v>PAITA</v>
      </c>
      <c r="E1575" s="9">
        <f t="shared" si="2"/>
        <v>20</v>
      </c>
      <c r="F1575" t="str">
        <f>VLOOKUP(E1575,DEPARTAMENTO!$A$1:$B$25,2,FALSE)</f>
        <v>DEPARTAMENTO PIURA</v>
      </c>
      <c r="G1575" t="str">
        <f t="shared" si="3"/>
        <v>20005</v>
      </c>
      <c r="H1575" t="str">
        <f t="shared" si="4"/>
        <v>VICHAYAL | PAITA | DEPARTAMENTO PIURA</v>
      </c>
      <c r="I1575" t="str">
        <f t="shared" si="5"/>
        <v>['200507','VICHAYAL | PAITA | DEPARTAMENTO PIURA'],</v>
      </c>
    </row>
    <row r="1576">
      <c r="A1576" s="7" t="s">
        <v>3027</v>
      </c>
      <c r="B1576" s="8" t="s">
        <v>3028</v>
      </c>
      <c r="C1576" t="str">
        <f t="shared" si="1"/>
        <v>2006</v>
      </c>
      <c r="D1576" t="str">
        <f>VLOOKUP(C1576,PROVINCIA!$A$1:$B$195,2,FALSE)</f>
        <v>SULLANA</v>
      </c>
      <c r="E1576" s="9">
        <f t="shared" si="2"/>
        <v>20</v>
      </c>
      <c r="F1576" t="str">
        <f>VLOOKUP(E1576,DEPARTAMENTO!$A$1:$B$25,2,FALSE)</f>
        <v>DEPARTAMENTO PIURA</v>
      </c>
      <c r="G1576" t="str">
        <f t="shared" si="3"/>
        <v>20006</v>
      </c>
      <c r="H1576" t="str">
        <f t="shared" si="4"/>
        <v>SULLANA | SULLANA | DEPARTAMENTO PIURA</v>
      </c>
      <c r="I1576" t="str">
        <f t="shared" si="5"/>
        <v>['200601','SULLANA | SULLANA | DEPARTAMENTO PIURA'],</v>
      </c>
    </row>
    <row r="1577">
      <c r="A1577" s="7" t="s">
        <v>3029</v>
      </c>
      <c r="B1577" s="8" t="s">
        <v>1229</v>
      </c>
      <c r="C1577" t="str">
        <f t="shared" si="1"/>
        <v>2006</v>
      </c>
      <c r="D1577" t="str">
        <f>VLOOKUP(C1577,PROVINCIA!$A$1:$B$195,2,FALSE)</f>
        <v>SULLANA</v>
      </c>
      <c r="E1577" s="9">
        <f t="shared" si="2"/>
        <v>20</v>
      </c>
      <c r="F1577" t="str">
        <f>VLOOKUP(E1577,DEPARTAMENTO!$A$1:$B$25,2,FALSE)</f>
        <v>DEPARTAMENTO PIURA</v>
      </c>
      <c r="G1577" t="str">
        <f t="shared" si="3"/>
        <v>20006</v>
      </c>
      <c r="H1577" t="str">
        <f t="shared" si="4"/>
        <v>BELLAVISTA | SULLANA | DEPARTAMENTO PIURA</v>
      </c>
      <c r="I1577" t="str">
        <f t="shared" si="5"/>
        <v>['200602','BELLAVISTA | SULLANA | DEPARTAMENTO PIURA'],</v>
      </c>
    </row>
    <row r="1578">
      <c r="A1578" s="7" t="s">
        <v>3030</v>
      </c>
      <c r="B1578" s="8" t="s">
        <v>3031</v>
      </c>
      <c r="C1578" t="str">
        <f t="shared" si="1"/>
        <v>2006</v>
      </c>
      <c r="D1578" t="str">
        <f>VLOOKUP(C1578,PROVINCIA!$A$1:$B$195,2,FALSE)</f>
        <v>SULLANA</v>
      </c>
      <c r="E1578" s="9">
        <f t="shared" si="2"/>
        <v>20</v>
      </c>
      <c r="F1578" t="str">
        <f>VLOOKUP(E1578,DEPARTAMENTO!$A$1:$B$25,2,FALSE)</f>
        <v>DEPARTAMENTO PIURA</v>
      </c>
      <c r="G1578" t="str">
        <f t="shared" si="3"/>
        <v>20006</v>
      </c>
      <c r="H1578" t="str">
        <f t="shared" si="4"/>
        <v>IGNACIO ESCUDERO | SULLANA | DEPARTAMENTO PIURA</v>
      </c>
      <c r="I1578" t="str">
        <f t="shared" si="5"/>
        <v>['200603','IGNACIO ESCUDERO | SULLANA | DEPARTAMENTO PIURA'],</v>
      </c>
    </row>
    <row r="1579">
      <c r="A1579" s="7" t="s">
        <v>3032</v>
      </c>
      <c r="B1579" s="8" t="s">
        <v>3033</v>
      </c>
      <c r="C1579" t="str">
        <f t="shared" si="1"/>
        <v>2006</v>
      </c>
      <c r="D1579" t="str">
        <f>VLOOKUP(C1579,PROVINCIA!$A$1:$B$195,2,FALSE)</f>
        <v>SULLANA</v>
      </c>
      <c r="E1579" s="9">
        <f t="shared" si="2"/>
        <v>20</v>
      </c>
      <c r="F1579" t="str">
        <f>VLOOKUP(E1579,DEPARTAMENTO!$A$1:$B$25,2,FALSE)</f>
        <v>DEPARTAMENTO PIURA</v>
      </c>
      <c r="G1579" t="str">
        <f t="shared" si="3"/>
        <v>20006</v>
      </c>
      <c r="H1579" t="str">
        <f t="shared" si="4"/>
        <v>LANCONES | SULLANA | DEPARTAMENTO PIURA</v>
      </c>
      <c r="I1579" t="str">
        <f t="shared" si="5"/>
        <v>['200604','LANCONES | SULLANA | DEPARTAMENTO PIURA'],</v>
      </c>
    </row>
    <row r="1580">
      <c r="A1580" s="7" t="s">
        <v>3034</v>
      </c>
      <c r="B1580" s="8" t="s">
        <v>3035</v>
      </c>
      <c r="C1580" t="str">
        <f t="shared" si="1"/>
        <v>2006</v>
      </c>
      <c r="D1580" t="str">
        <f>VLOOKUP(C1580,PROVINCIA!$A$1:$B$195,2,FALSE)</f>
        <v>SULLANA</v>
      </c>
      <c r="E1580" s="9">
        <f t="shared" si="2"/>
        <v>20</v>
      </c>
      <c r="F1580" t="str">
        <f>VLOOKUP(E1580,DEPARTAMENTO!$A$1:$B$25,2,FALSE)</f>
        <v>DEPARTAMENTO PIURA</v>
      </c>
      <c r="G1580" t="str">
        <f t="shared" si="3"/>
        <v>20006</v>
      </c>
      <c r="H1580" t="str">
        <f t="shared" si="4"/>
        <v>MARCAVELICA | SULLANA | DEPARTAMENTO PIURA</v>
      </c>
      <c r="I1580" t="str">
        <f t="shared" si="5"/>
        <v>['200605','MARCAVELICA | SULLANA | DEPARTAMENTO PIURA'],</v>
      </c>
    </row>
    <row r="1581">
      <c r="A1581" s="7" t="s">
        <v>3036</v>
      </c>
      <c r="B1581" s="8" t="s">
        <v>3037</v>
      </c>
      <c r="C1581" t="str">
        <f t="shared" si="1"/>
        <v>2006</v>
      </c>
      <c r="D1581" t="str">
        <f>VLOOKUP(C1581,PROVINCIA!$A$1:$B$195,2,FALSE)</f>
        <v>SULLANA</v>
      </c>
      <c r="E1581" s="9">
        <f t="shared" si="2"/>
        <v>20</v>
      </c>
      <c r="F1581" t="str">
        <f>VLOOKUP(E1581,DEPARTAMENTO!$A$1:$B$25,2,FALSE)</f>
        <v>DEPARTAMENTO PIURA</v>
      </c>
      <c r="G1581" t="str">
        <f t="shared" si="3"/>
        <v>20006</v>
      </c>
      <c r="H1581" t="str">
        <f t="shared" si="4"/>
        <v>MIGUEL CHECA | SULLANA | DEPARTAMENTO PIURA</v>
      </c>
      <c r="I1581" t="str">
        <f t="shared" si="5"/>
        <v>['200606','MIGUEL CHECA | SULLANA | DEPARTAMENTO PIURA'],</v>
      </c>
    </row>
    <row r="1582">
      <c r="A1582" s="7" t="s">
        <v>3038</v>
      </c>
      <c r="B1582" s="8" t="s">
        <v>3039</v>
      </c>
      <c r="C1582" t="str">
        <f t="shared" si="1"/>
        <v>2006</v>
      </c>
      <c r="D1582" t="str">
        <f>VLOOKUP(C1582,PROVINCIA!$A$1:$B$195,2,FALSE)</f>
        <v>SULLANA</v>
      </c>
      <c r="E1582" s="9">
        <f t="shared" si="2"/>
        <v>20</v>
      </c>
      <c r="F1582" t="str">
        <f>VLOOKUP(E1582,DEPARTAMENTO!$A$1:$B$25,2,FALSE)</f>
        <v>DEPARTAMENTO PIURA</v>
      </c>
      <c r="G1582" t="str">
        <f t="shared" si="3"/>
        <v>20006</v>
      </c>
      <c r="H1582" t="str">
        <f t="shared" si="4"/>
        <v>QUERECOTILLO | SULLANA | DEPARTAMENTO PIURA</v>
      </c>
      <c r="I1582" t="str">
        <f t="shared" si="5"/>
        <v>['200607','QUERECOTILLO | SULLANA | DEPARTAMENTO PIURA'],</v>
      </c>
    </row>
    <row r="1583">
      <c r="A1583" s="7" t="s">
        <v>3040</v>
      </c>
      <c r="B1583" s="8" t="s">
        <v>3004</v>
      </c>
      <c r="C1583" t="str">
        <f t="shared" si="1"/>
        <v>2006</v>
      </c>
      <c r="D1583" t="str">
        <f>VLOOKUP(C1583,PROVINCIA!$A$1:$B$195,2,FALSE)</f>
        <v>SULLANA</v>
      </c>
      <c r="E1583" s="9">
        <f t="shared" si="2"/>
        <v>20</v>
      </c>
      <c r="F1583" t="str">
        <f>VLOOKUP(E1583,DEPARTAMENTO!$A$1:$B$25,2,FALSE)</f>
        <v>DEPARTAMENTO PIURA</v>
      </c>
      <c r="G1583" t="str">
        <f t="shared" si="3"/>
        <v>20006</v>
      </c>
      <c r="H1583" t="str">
        <f t="shared" si="4"/>
        <v>SALITRAL | SULLANA | DEPARTAMENTO PIURA</v>
      </c>
      <c r="I1583" t="str">
        <f t="shared" si="5"/>
        <v>['200608','SALITRAL | SULLANA | DEPARTAMENTO PIURA'],</v>
      </c>
    </row>
    <row r="1584">
      <c r="A1584" s="7" t="s">
        <v>3041</v>
      </c>
      <c r="B1584" s="8" t="s">
        <v>3042</v>
      </c>
      <c r="C1584" t="str">
        <f t="shared" si="1"/>
        <v>2007</v>
      </c>
      <c r="D1584" t="str">
        <f>VLOOKUP(C1584,PROVINCIA!$A$1:$B$195,2,FALSE)</f>
        <v>TALARA</v>
      </c>
      <c r="E1584" s="9">
        <f t="shared" si="2"/>
        <v>20</v>
      </c>
      <c r="F1584" t="str">
        <f>VLOOKUP(E1584,DEPARTAMENTO!$A$1:$B$25,2,FALSE)</f>
        <v>DEPARTAMENTO PIURA</v>
      </c>
      <c r="G1584" t="str">
        <f t="shared" si="3"/>
        <v>20007</v>
      </c>
      <c r="H1584" t="str">
        <f t="shared" si="4"/>
        <v>PARIÑAS | TALARA | DEPARTAMENTO PIURA</v>
      </c>
      <c r="I1584" t="str">
        <f t="shared" si="5"/>
        <v>['200701','PARIÑAS | TALARA | DEPARTAMENTO PIURA'],</v>
      </c>
    </row>
    <row r="1585">
      <c r="A1585" s="7" t="s">
        <v>3043</v>
      </c>
      <c r="B1585" s="8" t="s">
        <v>3044</v>
      </c>
      <c r="C1585" t="str">
        <f t="shared" si="1"/>
        <v>2007</v>
      </c>
      <c r="D1585" t="str">
        <f>VLOOKUP(C1585,PROVINCIA!$A$1:$B$195,2,FALSE)</f>
        <v>TALARA</v>
      </c>
      <c r="E1585" s="9">
        <f t="shared" si="2"/>
        <v>20</v>
      </c>
      <c r="F1585" t="str">
        <f>VLOOKUP(E1585,DEPARTAMENTO!$A$1:$B$25,2,FALSE)</f>
        <v>DEPARTAMENTO PIURA</v>
      </c>
      <c r="G1585" t="str">
        <f t="shared" si="3"/>
        <v>20007</v>
      </c>
      <c r="H1585" t="str">
        <f t="shared" si="4"/>
        <v>EL ALTO | TALARA | DEPARTAMENTO PIURA</v>
      </c>
      <c r="I1585" t="str">
        <f t="shared" si="5"/>
        <v>['200702','EL ALTO | TALARA | DEPARTAMENTO PIURA'],</v>
      </c>
    </row>
    <row r="1586">
      <c r="A1586" s="7" t="s">
        <v>3045</v>
      </c>
      <c r="B1586" s="8" t="s">
        <v>3046</v>
      </c>
      <c r="C1586" t="str">
        <f t="shared" si="1"/>
        <v>2007</v>
      </c>
      <c r="D1586" t="str">
        <f>VLOOKUP(C1586,PROVINCIA!$A$1:$B$195,2,FALSE)</f>
        <v>TALARA</v>
      </c>
      <c r="E1586" s="9">
        <f t="shared" si="2"/>
        <v>20</v>
      </c>
      <c r="F1586" t="str">
        <f>VLOOKUP(E1586,DEPARTAMENTO!$A$1:$B$25,2,FALSE)</f>
        <v>DEPARTAMENTO PIURA</v>
      </c>
      <c r="G1586" t="str">
        <f t="shared" si="3"/>
        <v>20007</v>
      </c>
      <c r="H1586" t="str">
        <f t="shared" si="4"/>
        <v>LA BREA | TALARA | DEPARTAMENTO PIURA</v>
      </c>
      <c r="I1586" t="str">
        <f t="shared" si="5"/>
        <v>['200703','LA BREA | TALARA | DEPARTAMENTO PIURA'],</v>
      </c>
    </row>
    <row r="1587">
      <c r="A1587" s="7" t="s">
        <v>3047</v>
      </c>
      <c r="B1587" s="8" t="s">
        <v>3048</v>
      </c>
      <c r="C1587" t="str">
        <f t="shared" si="1"/>
        <v>2007</v>
      </c>
      <c r="D1587" t="str">
        <f>VLOOKUP(C1587,PROVINCIA!$A$1:$B$195,2,FALSE)</f>
        <v>TALARA</v>
      </c>
      <c r="E1587" s="9">
        <f t="shared" si="2"/>
        <v>20</v>
      </c>
      <c r="F1587" t="str">
        <f>VLOOKUP(E1587,DEPARTAMENTO!$A$1:$B$25,2,FALSE)</f>
        <v>DEPARTAMENTO PIURA</v>
      </c>
      <c r="G1587" t="str">
        <f t="shared" si="3"/>
        <v>20007</v>
      </c>
      <c r="H1587" t="str">
        <f t="shared" si="4"/>
        <v>LOBITOS | TALARA | DEPARTAMENTO PIURA</v>
      </c>
      <c r="I1587" t="str">
        <f t="shared" si="5"/>
        <v>['200704','LOBITOS | TALARA | DEPARTAMENTO PIURA'],</v>
      </c>
    </row>
    <row r="1588">
      <c r="A1588" s="7" t="s">
        <v>3049</v>
      </c>
      <c r="B1588" s="8" t="s">
        <v>3050</v>
      </c>
      <c r="C1588" t="str">
        <f t="shared" si="1"/>
        <v>2007</v>
      </c>
      <c r="D1588" t="str">
        <f>VLOOKUP(C1588,PROVINCIA!$A$1:$B$195,2,FALSE)</f>
        <v>TALARA</v>
      </c>
      <c r="E1588" s="9">
        <f t="shared" si="2"/>
        <v>20</v>
      </c>
      <c r="F1588" t="str">
        <f>VLOOKUP(E1588,DEPARTAMENTO!$A$1:$B$25,2,FALSE)</f>
        <v>DEPARTAMENTO PIURA</v>
      </c>
      <c r="G1588" t="str">
        <f t="shared" si="3"/>
        <v>20007</v>
      </c>
      <c r="H1588" t="str">
        <f t="shared" si="4"/>
        <v>LOS ORGANOS | TALARA | DEPARTAMENTO PIURA</v>
      </c>
      <c r="I1588" t="str">
        <f t="shared" si="5"/>
        <v>['200705','LOS ORGANOS | TALARA | DEPARTAMENTO PIURA'],</v>
      </c>
    </row>
    <row r="1589">
      <c r="A1589" s="7" t="s">
        <v>3051</v>
      </c>
      <c r="B1589" s="8" t="s">
        <v>3052</v>
      </c>
      <c r="C1589" t="str">
        <f t="shared" si="1"/>
        <v>2007</v>
      </c>
      <c r="D1589" t="str">
        <f>VLOOKUP(C1589,PROVINCIA!$A$1:$B$195,2,FALSE)</f>
        <v>TALARA</v>
      </c>
      <c r="E1589" s="9">
        <f t="shared" si="2"/>
        <v>20</v>
      </c>
      <c r="F1589" t="str">
        <f>VLOOKUP(E1589,DEPARTAMENTO!$A$1:$B$25,2,FALSE)</f>
        <v>DEPARTAMENTO PIURA</v>
      </c>
      <c r="G1589" t="str">
        <f t="shared" si="3"/>
        <v>20007</v>
      </c>
      <c r="H1589" t="str">
        <f t="shared" si="4"/>
        <v>MANCORA | TALARA | DEPARTAMENTO PIURA</v>
      </c>
      <c r="I1589" t="str">
        <f t="shared" si="5"/>
        <v>['200706','MANCORA | TALARA | DEPARTAMENTO PIURA'],</v>
      </c>
    </row>
    <row r="1590">
      <c r="A1590" s="7" t="s">
        <v>3053</v>
      </c>
      <c r="B1590" s="8" t="s">
        <v>3054</v>
      </c>
      <c r="C1590" t="str">
        <f t="shared" si="1"/>
        <v>2008</v>
      </c>
      <c r="D1590" t="str">
        <f>VLOOKUP(C1590,PROVINCIA!$A$1:$B$195,2,FALSE)</f>
        <v>SECHURA</v>
      </c>
      <c r="E1590" s="9">
        <f t="shared" si="2"/>
        <v>20</v>
      </c>
      <c r="F1590" t="str">
        <f>VLOOKUP(E1590,DEPARTAMENTO!$A$1:$B$25,2,FALSE)</f>
        <v>DEPARTAMENTO PIURA</v>
      </c>
      <c r="G1590" t="str">
        <f t="shared" si="3"/>
        <v>20008</v>
      </c>
      <c r="H1590" t="str">
        <f t="shared" si="4"/>
        <v>SECHURA | SECHURA | DEPARTAMENTO PIURA</v>
      </c>
      <c r="I1590" t="str">
        <f t="shared" si="5"/>
        <v>['200801','SECHURA | SECHURA | DEPARTAMENTO PIURA'],</v>
      </c>
    </row>
    <row r="1591">
      <c r="A1591" s="7" t="s">
        <v>3055</v>
      </c>
      <c r="B1591" s="8" t="s">
        <v>3056</v>
      </c>
      <c r="C1591" t="str">
        <f t="shared" si="1"/>
        <v>2008</v>
      </c>
      <c r="D1591" t="str">
        <f>VLOOKUP(C1591,PROVINCIA!$A$1:$B$195,2,FALSE)</f>
        <v>SECHURA</v>
      </c>
      <c r="E1591" s="9">
        <f t="shared" si="2"/>
        <v>20</v>
      </c>
      <c r="F1591" t="str">
        <f>VLOOKUP(E1591,DEPARTAMENTO!$A$1:$B$25,2,FALSE)</f>
        <v>DEPARTAMENTO PIURA</v>
      </c>
      <c r="G1591" t="str">
        <f t="shared" si="3"/>
        <v>20008</v>
      </c>
      <c r="H1591" t="str">
        <f t="shared" si="4"/>
        <v>BELLAVISTA DE LA UNION | SECHURA | DEPARTAMENTO PIURA</v>
      </c>
      <c r="I1591" t="str">
        <f t="shared" si="5"/>
        <v>['200802','BELLAVISTA DE LA UNION | SECHURA | DEPARTAMENTO PIURA'],</v>
      </c>
    </row>
    <row r="1592">
      <c r="A1592" s="7" t="s">
        <v>3057</v>
      </c>
      <c r="B1592" s="8" t="s">
        <v>3058</v>
      </c>
      <c r="C1592" t="str">
        <f t="shared" si="1"/>
        <v>2008</v>
      </c>
      <c r="D1592" t="str">
        <f>VLOOKUP(C1592,PROVINCIA!$A$1:$B$195,2,FALSE)</f>
        <v>SECHURA</v>
      </c>
      <c r="E1592" s="9">
        <f t="shared" si="2"/>
        <v>20</v>
      </c>
      <c r="F1592" t="str">
        <f>VLOOKUP(E1592,DEPARTAMENTO!$A$1:$B$25,2,FALSE)</f>
        <v>DEPARTAMENTO PIURA</v>
      </c>
      <c r="G1592" t="str">
        <f t="shared" si="3"/>
        <v>20008</v>
      </c>
      <c r="H1592" t="str">
        <f t="shared" si="4"/>
        <v>BERNAL | SECHURA | DEPARTAMENTO PIURA</v>
      </c>
      <c r="I1592" t="str">
        <f t="shared" si="5"/>
        <v>['200803','BERNAL | SECHURA | DEPARTAMENTO PIURA'],</v>
      </c>
    </row>
    <row r="1593">
      <c r="A1593" s="7" t="s">
        <v>3059</v>
      </c>
      <c r="B1593" s="8" t="s">
        <v>3060</v>
      </c>
      <c r="C1593" t="str">
        <f t="shared" si="1"/>
        <v>2008</v>
      </c>
      <c r="D1593" t="str">
        <f>VLOOKUP(C1593,PROVINCIA!$A$1:$B$195,2,FALSE)</f>
        <v>SECHURA</v>
      </c>
      <c r="E1593" s="9">
        <f t="shared" si="2"/>
        <v>20</v>
      </c>
      <c r="F1593" t="str">
        <f>VLOOKUP(E1593,DEPARTAMENTO!$A$1:$B$25,2,FALSE)</f>
        <v>DEPARTAMENTO PIURA</v>
      </c>
      <c r="G1593" t="str">
        <f t="shared" si="3"/>
        <v>20008</v>
      </c>
      <c r="H1593" t="str">
        <f t="shared" si="4"/>
        <v>CRISTO NOS VALGA | SECHURA | DEPARTAMENTO PIURA</v>
      </c>
      <c r="I1593" t="str">
        <f t="shared" si="5"/>
        <v>['200804','CRISTO NOS VALGA | SECHURA | DEPARTAMENTO PIURA'],</v>
      </c>
    </row>
    <row r="1594">
      <c r="A1594" s="7" t="s">
        <v>3061</v>
      </c>
      <c r="B1594" s="8" t="s">
        <v>3062</v>
      </c>
      <c r="C1594" t="str">
        <f t="shared" si="1"/>
        <v>2008</v>
      </c>
      <c r="D1594" t="str">
        <f>VLOOKUP(C1594,PROVINCIA!$A$1:$B$195,2,FALSE)</f>
        <v>SECHURA</v>
      </c>
      <c r="E1594" s="9">
        <f t="shared" si="2"/>
        <v>20</v>
      </c>
      <c r="F1594" t="str">
        <f>VLOOKUP(E1594,DEPARTAMENTO!$A$1:$B$25,2,FALSE)</f>
        <v>DEPARTAMENTO PIURA</v>
      </c>
      <c r="G1594" t="str">
        <f t="shared" si="3"/>
        <v>20008</v>
      </c>
      <c r="H1594" t="str">
        <f t="shared" si="4"/>
        <v>VICE | SECHURA | DEPARTAMENTO PIURA</v>
      </c>
      <c r="I1594" t="str">
        <f t="shared" si="5"/>
        <v>['200805','VICE | SECHURA | DEPARTAMENTO PIURA'],</v>
      </c>
    </row>
    <row r="1595">
      <c r="A1595" s="7" t="s">
        <v>3063</v>
      </c>
      <c r="B1595" s="8" t="s">
        <v>3064</v>
      </c>
      <c r="C1595" t="str">
        <f t="shared" si="1"/>
        <v>2008</v>
      </c>
      <c r="D1595" t="str">
        <f>VLOOKUP(C1595,PROVINCIA!$A$1:$B$195,2,FALSE)</f>
        <v>SECHURA</v>
      </c>
      <c r="E1595" s="9">
        <f t="shared" si="2"/>
        <v>20</v>
      </c>
      <c r="F1595" t="str">
        <f>VLOOKUP(E1595,DEPARTAMENTO!$A$1:$B$25,2,FALSE)</f>
        <v>DEPARTAMENTO PIURA</v>
      </c>
      <c r="G1595" t="str">
        <f t="shared" si="3"/>
        <v>20008</v>
      </c>
      <c r="H1595" t="str">
        <f t="shared" si="4"/>
        <v>RINCONADA LLICUAR | SECHURA | DEPARTAMENTO PIURA</v>
      </c>
      <c r="I1595" t="str">
        <f t="shared" si="5"/>
        <v>['200806','RINCONADA LLICUAR | SECHURA | DEPARTAMENTO PIURA'],</v>
      </c>
    </row>
    <row r="1596">
      <c r="A1596" s="7" t="s">
        <v>3065</v>
      </c>
      <c r="B1596" s="8" t="s">
        <v>3066</v>
      </c>
      <c r="C1596" t="str">
        <f t="shared" si="1"/>
        <v>2101</v>
      </c>
      <c r="D1596" t="str">
        <f>VLOOKUP(C1596,PROVINCIA!$A$1:$B$195,2,FALSE)</f>
        <v>PUNO</v>
      </c>
      <c r="E1596" s="9">
        <f t="shared" si="2"/>
        <v>21</v>
      </c>
      <c r="F1596" t="str">
        <f>VLOOKUP(E1596,DEPARTAMENTO!$A$1:$B$25,2,FALSE)</f>
        <v>DEPARTAMENTO PUNO</v>
      </c>
      <c r="G1596" t="str">
        <f t="shared" si="3"/>
        <v>21101</v>
      </c>
      <c r="H1596" t="str">
        <f t="shared" si="4"/>
        <v>PUNO | PUNO | DEPARTAMENTO PUNO</v>
      </c>
      <c r="I1596" t="str">
        <f t="shared" si="5"/>
        <v>['210101','PUNO | PUNO | DEPARTAMENTO PUNO'],</v>
      </c>
    </row>
    <row r="1597">
      <c r="A1597" s="7" t="s">
        <v>3067</v>
      </c>
      <c r="B1597" s="8" t="s">
        <v>3068</v>
      </c>
      <c r="C1597" t="str">
        <f t="shared" si="1"/>
        <v>2101</v>
      </c>
      <c r="D1597" t="str">
        <f>VLOOKUP(C1597,PROVINCIA!$A$1:$B$195,2,FALSE)</f>
        <v>PUNO</v>
      </c>
      <c r="E1597" s="9">
        <f t="shared" si="2"/>
        <v>21</v>
      </c>
      <c r="F1597" t="str">
        <f>VLOOKUP(E1597,DEPARTAMENTO!$A$1:$B$25,2,FALSE)</f>
        <v>DEPARTAMENTO PUNO</v>
      </c>
      <c r="G1597" t="str">
        <f t="shared" si="3"/>
        <v>21101</v>
      </c>
      <c r="H1597" t="str">
        <f t="shared" si="4"/>
        <v>ACORA | PUNO | DEPARTAMENTO PUNO</v>
      </c>
      <c r="I1597" t="str">
        <f t="shared" si="5"/>
        <v>['210102','ACORA | PUNO | DEPARTAMENTO PUNO'],</v>
      </c>
    </row>
    <row r="1598">
      <c r="A1598" s="7" t="s">
        <v>3069</v>
      </c>
      <c r="B1598" s="8" t="s">
        <v>3070</v>
      </c>
      <c r="C1598" t="str">
        <f t="shared" si="1"/>
        <v>2101</v>
      </c>
      <c r="D1598" t="str">
        <f>VLOOKUP(C1598,PROVINCIA!$A$1:$B$195,2,FALSE)</f>
        <v>PUNO</v>
      </c>
      <c r="E1598" s="9">
        <f t="shared" si="2"/>
        <v>21</v>
      </c>
      <c r="F1598" t="str">
        <f>VLOOKUP(E1598,DEPARTAMENTO!$A$1:$B$25,2,FALSE)</f>
        <v>DEPARTAMENTO PUNO</v>
      </c>
      <c r="G1598" t="str">
        <f t="shared" si="3"/>
        <v>21101</v>
      </c>
      <c r="H1598" t="str">
        <f t="shared" si="4"/>
        <v>AMANTANI | PUNO | DEPARTAMENTO PUNO</v>
      </c>
      <c r="I1598" t="str">
        <f t="shared" si="5"/>
        <v>['210103','AMANTANI | PUNO | DEPARTAMENTO PUNO'],</v>
      </c>
    </row>
    <row r="1599">
      <c r="A1599" s="7" t="s">
        <v>3071</v>
      </c>
      <c r="B1599" s="8" t="s">
        <v>3072</v>
      </c>
      <c r="C1599" t="str">
        <f t="shared" si="1"/>
        <v>2101</v>
      </c>
      <c r="D1599" t="str">
        <f>VLOOKUP(C1599,PROVINCIA!$A$1:$B$195,2,FALSE)</f>
        <v>PUNO</v>
      </c>
      <c r="E1599" s="9">
        <f t="shared" si="2"/>
        <v>21</v>
      </c>
      <c r="F1599" t="str">
        <f>VLOOKUP(E1599,DEPARTAMENTO!$A$1:$B$25,2,FALSE)</f>
        <v>DEPARTAMENTO PUNO</v>
      </c>
      <c r="G1599" t="str">
        <f t="shared" si="3"/>
        <v>21101</v>
      </c>
      <c r="H1599" t="str">
        <f t="shared" si="4"/>
        <v>ATUNCOLLA | PUNO | DEPARTAMENTO PUNO</v>
      </c>
      <c r="I1599" t="str">
        <f t="shared" si="5"/>
        <v>['210104','ATUNCOLLA | PUNO | DEPARTAMENTO PUNO'],</v>
      </c>
    </row>
    <row r="1600">
      <c r="A1600" s="7" t="s">
        <v>3073</v>
      </c>
      <c r="B1600" s="8" t="s">
        <v>3074</v>
      </c>
      <c r="C1600" t="str">
        <f t="shared" si="1"/>
        <v>2101</v>
      </c>
      <c r="D1600" t="str">
        <f>VLOOKUP(C1600,PROVINCIA!$A$1:$B$195,2,FALSE)</f>
        <v>PUNO</v>
      </c>
      <c r="E1600" s="9">
        <f t="shared" si="2"/>
        <v>21</v>
      </c>
      <c r="F1600" t="str">
        <f>VLOOKUP(E1600,DEPARTAMENTO!$A$1:$B$25,2,FALSE)</f>
        <v>DEPARTAMENTO PUNO</v>
      </c>
      <c r="G1600" t="str">
        <f t="shared" si="3"/>
        <v>21101</v>
      </c>
      <c r="H1600" t="str">
        <f t="shared" si="4"/>
        <v>CAPACHICA | PUNO | DEPARTAMENTO PUNO</v>
      </c>
      <c r="I1600" t="str">
        <f t="shared" si="5"/>
        <v>['210105','CAPACHICA | PUNO | DEPARTAMENTO PUNO'],</v>
      </c>
    </row>
    <row r="1601">
      <c r="A1601" s="7" t="s">
        <v>3075</v>
      </c>
      <c r="B1601" s="8" t="s">
        <v>3076</v>
      </c>
      <c r="C1601" t="str">
        <f t="shared" si="1"/>
        <v>2101</v>
      </c>
      <c r="D1601" t="str">
        <f>VLOOKUP(C1601,PROVINCIA!$A$1:$B$195,2,FALSE)</f>
        <v>PUNO</v>
      </c>
      <c r="E1601" s="9">
        <f t="shared" si="2"/>
        <v>21</v>
      </c>
      <c r="F1601" t="str">
        <f>VLOOKUP(E1601,DEPARTAMENTO!$A$1:$B$25,2,FALSE)</f>
        <v>DEPARTAMENTO PUNO</v>
      </c>
      <c r="G1601" t="str">
        <f t="shared" si="3"/>
        <v>21101</v>
      </c>
      <c r="H1601" t="str">
        <f t="shared" si="4"/>
        <v>CHUCUITO | PUNO | DEPARTAMENTO PUNO</v>
      </c>
      <c r="I1601" t="str">
        <f t="shared" si="5"/>
        <v>['210106','CHUCUITO | PUNO | DEPARTAMENTO PUNO'],</v>
      </c>
    </row>
    <row r="1602">
      <c r="A1602" s="7" t="s">
        <v>3077</v>
      </c>
      <c r="B1602" s="8" t="s">
        <v>3078</v>
      </c>
      <c r="C1602" t="str">
        <f t="shared" si="1"/>
        <v>2101</v>
      </c>
      <c r="D1602" t="str">
        <f>VLOOKUP(C1602,PROVINCIA!$A$1:$B$195,2,FALSE)</f>
        <v>PUNO</v>
      </c>
      <c r="E1602" s="9">
        <f t="shared" si="2"/>
        <v>21</v>
      </c>
      <c r="F1602" t="str">
        <f>VLOOKUP(E1602,DEPARTAMENTO!$A$1:$B$25,2,FALSE)</f>
        <v>DEPARTAMENTO PUNO</v>
      </c>
      <c r="G1602" t="str">
        <f t="shared" si="3"/>
        <v>21101</v>
      </c>
      <c r="H1602" t="str">
        <f t="shared" si="4"/>
        <v>COATA | PUNO | DEPARTAMENTO PUNO</v>
      </c>
      <c r="I1602" t="str">
        <f t="shared" si="5"/>
        <v>['210107','COATA | PUNO | DEPARTAMENTO PUNO'],</v>
      </c>
    </row>
    <row r="1603">
      <c r="A1603" s="7" t="s">
        <v>3079</v>
      </c>
      <c r="B1603" s="8" t="s">
        <v>347</v>
      </c>
      <c r="C1603" t="str">
        <f t="shared" si="1"/>
        <v>2101</v>
      </c>
      <c r="D1603" t="str">
        <f>VLOOKUP(C1603,PROVINCIA!$A$1:$B$195,2,FALSE)</f>
        <v>PUNO</v>
      </c>
      <c r="E1603" s="9">
        <f t="shared" si="2"/>
        <v>21</v>
      </c>
      <c r="F1603" t="str">
        <f>VLOOKUP(E1603,DEPARTAMENTO!$A$1:$B$25,2,FALSE)</f>
        <v>DEPARTAMENTO PUNO</v>
      </c>
      <c r="G1603" t="str">
        <f t="shared" si="3"/>
        <v>21101</v>
      </c>
      <c r="H1603" t="str">
        <f t="shared" si="4"/>
        <v>HUATA | PUNO | DEPARTAMENTO PUNO</v>
      </c>
      <c r="I1603" t="str">
        <f t="shared" si="5"/>
        <v>['210108','HUATA | PUNO | DEPARTAMENTO PUNO'],</v>
      </c>
    </row>
    <row r="1604">
      <c r="A1604" s="7" t="s">
        <v>3080</v>
      </c>
      <c r="B1604" s="8" t="s">
        <v>3081</v>
      </c>
      <c r="C1604" t="str">
        <f t="shared" si="1"/>
        <v>2101</v>
      </c>
      <c r="D1604" t="str">
        <f>VLOOKUP(C1604,PROVINCIA!$A$1:$B$195,2,FALSE)</f>
        <v>PUNO</v>
      </c>
      <c r="E1604" s="9">
        <f t="shared" si="2"/>
        <v>21</v>
      </c>
      <c r="F1604" t="str">
        <f>VLOOKUP(E1604,DEPARTAMENTO!$A$1:$B$25,2,FALSE)</f>
        <v>DEPARTAMENTO PUNO</v>
      </c>
      <c r="G1604" t="str">
        <f t="shared" si="3"/>
        <v>21101</v>
      </c>
      <c r="H1604" t="str">
        <f t="shared" si="4"/>
        <v>MAÑAZO | PUNO | DEPARTAMENTO PUNO</v>
      </c>
      <c r="I1604" t="str">
        <f t="shared" si="5"/>
        <v>['210109','MAÑAZO | PUNO | DEPARTAMENTO PUNO'],</v>
      </c>
    </row>
    <row r="1605">
      <c r="A1605" s="7" t="s">
        <v>3082</v>
      </c>
      <c r="B1605" s="8" t="s">
        <v>3083</v>
      </c>
      <c r="C1605" t="str">
        <f t="shared" si="1"/>
        <v>2101</v>
      </c>
      <c r="D1605" t="str">
        <f>VLOOKUP(C1605,PROVINCIA!$A$1:$B$195,2,FALSE)</f>
        <v>PUNO</v>
      </c>
      <c r="E1605" s="9">
        <f t="shared" si="2"/>
        <v>21</v>
      </c>
      <c r="F1605" t="str">
        <f>VLOOKUP(E1605,DEPARTAMENTO!$A$1:$B$25,2,FALSE)</f>
        <v>DEPARTAMENTO PUNO</v>
      </c>
      <c r="G1605" t="str">
        <f t="shared" si="3"/>
        <v>21101</v>
      </c>
      <c r="H1605" t="str">
        <f t="shared" si="4"/>
        <v>PAUCARCOLLA | PUNO | DEPARTAMENTO PUNO</v>
      </c>
      <c r="I1605" t="str">
        <f t="shared" si="5"/>
        <v>['210110','PAUCARCOLLA | PUNO | DEPARTAMENTO PUNO'],</v>
      </c>
    </row>
    <row r="1606">
      <c r="A1606" s="7" t="s">
        <v>3084</v>
      </c>
      <c r="B1606" s="8" t="s">
        <v>3085</v>
      </c>
      <c r="C1606" t="str">
        <f t="shared" si="1"/>
        <v>2101</v>
      </c>
      <c r="D1606" t="str">
        <f>VLOOKUP(C1606,PROVINCIA!$A$1:$B$195,2,FALSE)</f>
        <v>PUNO</v>
      </c>
      <c r="E1606" s="9">
        <f t="shared" si="2"/>
        <v>21</v>
      </c>
      <c r="F1606" t="str">
        <f>VLOOKUP(E1606,DEPARTAMENTO!$A$1:$B$25,2,FALSE)</f>
        <v>DEPARTAMENTO PUNO</v>
      </c>
      <c r="G1606" t="str">
        <f t="shared" si="3"/>
        <v>21101</v>
      </c>
      <c r="H1606" t="str">
        <f t="shared" si="4"/>
        <v>PICHACANI | PUNO | DEPARTAMENTO PUNO</v>
      </c>
      <c r="I1606" t="str">
        <f t="shared" si="5"/>
        <v>['210111','PICHACANI | PUNO | DEPARTAMENTO PUNO'],</v>
      </c>
    </row>
    <row r="1607">
      <c r="A1607" s="7" t="s">
        <v>3086</v>
      </c>
      <c r="B1607" s="8" t="s">
        <v>3087</v>
      </c>
      <c r="C1607" t="str">
        <f t="shared" si="1"/>
        <v>2101</v>
      </c>
      <c r="D1607" t="str">
        <f>VLOOKUP(C1607,PROVINCIA!$A$1:$B$195,2,FALSE)</f>
        <v>PUNO</v>
      </c>
      <c r="E1607" s="9">
        <f t="shared" si="2"/>
        <v>21</v>
      </c>
      <c r="F1607" t="str">
        <f>VLOOKUP(E1607,DEPARTAMENTO!$A$1:$B$25,2,FALSE)</f>
        <v>DEPARTAMENTO PUNO</v>
      </c>
      <c r="G1607" t="str">
        <f t="shared" si="3"/>
        <v>21101</v>
      </c>
      <c r="H1607" t="str">
        <f t="shared" si="4"/>
        <v>PLATERIA | PUNO | DEPARTAMENTO PUNO</v>
      </c>
      <c r="I1607" t="str">
        <f t="shared" si="5"/>
        <v>['210112','PLATERIA | PUNO | DEPARTAMENTO PUNO'],</v>
      </c>
    </row>
    <row r="1608">
      <c r="A1608" s="7" t="s">
        <v>3088</v>
      </c>
      <c r="B1608" s="8" t="s">
        <v>3089</v>
      </c>
      <c r="C1608" t="str">
        <f t="shared" si="1"/>
        <v>2101</v>
      </c>
      <c r="D1608" t="str">
        <f>VLOOKUP(C1608,PROVINCIA!$A$1:$B$195,2,FALSE)</f>
        <v>PUNO</v>
      </c>
      <c r="E1608" s="9">
        <f t="shared" si="2"/>
        <v>21</v>
      </c>
      <c r="F1608" t="str">
        <f>VLOOKUP(E1608,DEPARTAMENTO!$A$1:$B$25,2,FALSE)</f>
        <v>DEPARTAMENTO PUNO</v>
      </c>
      <c r="G1608" t="str">
        <f t="shared" si="3"/>
        <v>21101</v>
      </c>
      <c r="H1608" t="str">
        <f t="shared" si="4"/>
        <v>SAN ANTONIO  /1 | PUNO | DEPARTAMENTO PUNO</v>
      </c>
      <c r="I1608" t="str">
        <f t="shared" si="5"/>
        <v>['210113','SAN ANTONIO  /1 | PUNO | DEPARTAMENTO PUNO'],</v>
      </c>
    </row>
    <row r="1609">
      <c r="A1609" s="7" t="s">
        <v>3090</v>
      </c>
      <c r="B1609" s="8" t="s">
        <v>3091</v>
      </c>
      <c r="C1609" t="str">
        <f t="shared" si="1"/>
        <v>2101</v>
      </c>
      <c r="D1609" t="str">
        <f>VLOOKUP(C1609,PROVINCIA!$A$1:$B$195,2,FALSE)</f>
        <v>PUNO</v>
      </c>
      <c r="E1609" s="9">
        <f t="shared" si="2"/>
        <v>21</v>
      </c>
      <c r="F1609" t="str">
        <f>VLOOKUP(E1609,DEPARTAMENTO!$A$1:$B$25,2,FALSE)</f>
        <v>DEPARTAMENTO PUNO</v>
      </c>
      <c r="G1609" t="str">
        <f t="shared" si="3"/>
        <v>21101</v>
      </c>
      <c r="H1609" t="str">
        <f t="shared" si="4"/>
        <v>TIQUILLACA | PUNO | DEPARTAMENTO PUNO</v>
      </c>
      <c r="I1609" t="str">
        <f t="shared" si="5"/>
        <v>['210114','TIQUILLACA | PUNO | DEPARTAMENTO PUNO'],</v>
      </c>
    </row>
    <row r="1610">
      <c r="A1610" s="7" t="s">
        <v>3092</v>
      </c>
      <c r="B1610" s="8" t="s">
        <v>3093</v>
      </c>
      <c r="C1610" t="str">
        <f t="shared" si="1"/>
        <v>2101</v>
      </c>
      <c r="D1610" t="str">
        <f>VLOOKUP(C1610,PROVINCIA!$A$1:$B$195,2,FALSE)</f>
        <v>PUNO</v>
      </c>
      <c r="E1610" s="9">
        <f t="shared" si="2"/>
        <v>21</v>
      </c>
      <c r="F1610" t="str">
        <f>VLOOKUP(E1610,DEPARTAMENTO!$A$1:$B$25,2,FALSE)</f>
        <v>DEPARTAMENTO PUNO</v>
      </c>
      <c r="G1610" t="str">
        <f t="shared" si="3"/>
        <v>21101</v>
      </c>
      <c r="H1610" t="str">
        <f t="shared" si="4"/>
        <v>VILQUE | PUNO | DEPARTAMENTO PUNO</v>
      </c>
      <c r="I1610" t="str">
        <f t="shared" si="5"/>
        <v>['210115','VILQUE | PUNO | DEPARTAMENTO PUNO'],</v>
      </c>
    </row>
    <row r="1611">
      <c r="A1611" s="7" t="s">
        <v>3094</v>
      </c>
      <c r="B1611" s="8" t="s">
        <v>2679</v>
      </c>
      <c r="C1611" t="str">
        <f t="shared" si="1"/>
        <v>2102</v>
      </c>
      <c r="D1611" t="str">
        <f>VLOOKUP(C1611,PROVINCIA!$A$1:$B$195,2,FALSE)</f>
        <v>AZANGARO</v>
      </c>
      <c r="E1611" s="9">
        <f t="shared" si="2"/>
        <v>21</v>
      </c>
      <c r="F1611" t="str">
        <f>VLOOKUP(E1611,DEPARTAMENTO!$A$1:$B$25,2,FALSE)</f>
        <v>DEPARTAMENTO PUNO</v>
      </c>
      <c r="G1611" t="str">
        <f t="shared" si="3"/>
        <v>21102</v>
      </c>
      <c r="H1611" t="str">
        <f t="shared" si="4"/>
        <v>AZANGARO | AZANGARO | DEPARTAMENTO PUNO</v>
      </c>
      <c r="I1611" t="str">
        <f t="shared" si="5"/>
        <v>['210201','AZANGARO | AZANGARO | DEPARTAMENTO PUNO'],</v>
      </c>
    </row>
    <row r="1612">
      <c r="A1612" s="7" t="s">
        <v>3095</v>
      </c>
      <c r="B1612" s="8" t="s">
        <v>3096</v>
      </c>
      <c r="C1612" t="str">
        <f t="shared" si="1"/>
        <v>2102</v>
      </c>
      <c r="D1612" t="str">
        <f>VLOOKUP(C1612,PROVINCIA!$A$1:$B$195,2,FALSE)</f>
        <v>AZANGARO</v>
      </c>
      <c r="E1612" s="9">
        <f t="shared" si="2"/>
        <v>21</v>
      </c>
      <c r="F1612" t="str">
        <f>VLOOKUP(E1612,DEPARTAMENTO!$A$1:$B$25,2,FALSE)</f>
        <v>DEPARTAMENTO PUNO</v>
      </c>
      <c r="G1612" t="str">
        <f t="shared" si="3"/>
        <v>21102</v>
      </c>
      <c r="H1612" t="str">
        <f t="shared" si="4"/>
        <v>ACHAYA | AZANGARO | DEPARTAMENTO PUNO</v>
      </c>
      <c r="I1612" t="str">
        <f t="shared" si="5"/>
        <v>['210202','ACHAYA | AZANGARO | DEPARTAMENTO PUNO'],</v>
      </c>
    </row>
    <row r="1613">
      <c r="A1613" s="7" t="s">
        <v>3097</v>
      </c>
      <c r="B1613" s="8" t="s">
        <v>3098</v>
      </c>
      <c r="C1613" t="str">
        <f t="shared" si="1"/>
        <v>2102</v>
      </c>
      <c r="D1613" t="str">
        <f>VLOOKUP(C1613,PROVINCIA!$A$1:$B$195,2,FALSE)</f>
        <v>AZANGARO</v>
      </c>
      <c r="E1613" s="9">
        <f t="shared" si="2"/>
        <v>21</v>
      </c>
      <c r="F1613" t="str">
        <f>VLOOKUP(E1613,DEPARTAMENTO!$A$1:$B$25,2,FALSE)</f>
        <v>DEPARTAMENTO PUNO</v>
      </c>
      <c r="G1613" t="str">
        <f t="shared" si="3"/>
        <v>21102</v>
      </c>
      <c r="H1613" t="str">
        <f t="shared" si="4"/>
        <v>ARAPA | AZANGARO | DEPARTAMENTO PUNO</v>
      </c>
      <c r="I1613" t="str">
        <f t="shared" si="5"/>
        <v>['210203','ARAPA | AZANGARO | DEPARTAMENTO PUNO'],</v>
      </c>
    </row>
    <row r="1614">
      <c r="A1614" s="7" t="s">
        <v>3099</v>
      </c>
      <c r="B1614" s="8" t="s">
        <v>3100</v>
      </c>
      <c r="C1614" t="str">
        <f t="shared" si="1"/>
        <v>2102</v>
      </c>
      <c r="D1614" t="str">
        <f>VLOOKUP(C1614,PROVINCIA!$A$1:$B$195,2,FALSE)</f>
        <v>AZANGARO</v>
      </c>
      <c r="E1614" s="9">
        <f t="shared" si="2"/>
        <v>21</v>
      </c>
      <c r="F1614" t="str">
        <f>VLOOKUP(E1614,DEPARTAMENTO!$A$1:$B$25,2,FALSE)</f>
        <v>DEPARTAMENTO PUNO</v>
      </c>
      <c r="G1614" t="str">
        <f t="shared" si="3"/>
        <v>21102</v>
      </c>
      <c r="H1614" t="str">
        <f t="shared" si="4"/>
        <v>ASILLO | AZANGARO | DEPARTAMENTO PUNO</v>
      </c>
      <c r="I1614" t="str">
        <f t="shared" si="5"/>
        <v>['210204','ASILLO | AZANGARO | DEPARTAMENTO PUNO'],</v>
      </c>
    </row>
    <row r="1615">
      <c r="A1615" s="7" t="s">
        <v>3101</v>
      </c>
      <c r="B1615" s="8" t="s">
        <v>3102</v>
      </c>
      <c r="C1615" t="str">
        <f t="shared" si="1"/>
        <v>2102</v>
      </c>
      <c r="D1615" t="str">
        <f>VLOOKUP(C1615,PROVINCIA!$A$1:$B$195,2,FALSE)</f>
        <v>AZANGARO</v>
      </c>
      <c r="E1615" s="9">
        <f t="shared" si="2"/>
        <v>21</v>
      </c>
      <c r="F1615" t="str">
        <f>VLOOKUP(E1615,DEPARTAMENTO!$A$1:$B$25,2,FALSE)</f>
        <v>DEPARTAMENTO PUNO</v>
      </c>
      <c r="G1615" t="str">
        <f t="shared" si="3"/>
        <v>21102</v>
      </c>
      <c r="H1615" t="str">
        <f t="shared" si="4"/>
        <v>CAMINACA | AZANGARO | DEPARTAMENTO PUNO</v>
      </c>
      <c r="I1615" t="str">
        <f t="shared" si="5"/>
        <v>['210205','CAMINACA | AZANGARO | DEPARTAMENTO PUNO'],</v>
      </c>
    </row>
    <row r="1616">
      <c r="A1616" s="7" t="s">
        <v>3103</v>
      </c>
      <c r="B1616" s="8" t="s">
        <v>3104</v>
      </c>
      <c r="C1616" t="str">
        <f t="shared" si="1"/>
        <v>2102</v>
      </c>
      <c r="D1616" t="str">
        <f>VLOOKUP(C1616,PROVINCIA!$A$1:$B$195,2,FALSE)</f>
        <v>AZANGARO</v>
      </c>
      <c r="E1616" s="9">
        <f t="shared" si="2"/>
        <v>21</v>
      </c>
      <c r="F1616" t="str">
        <f>VLOOKUP(E1616,DEPARTAMENTO!$A$1:$B$25,2,FALSE)</f>
        <v>DEPARTAMENTO PUNO</v>
      </c>
      <c r="G1616" t="str">
        <f t="shared" si="3"/>
        <v>21102</v>
      </c>
      <c r="H1616" t="str">
        <f t="shared" si="4"/>
        <v>CHUPA | AZANGARO | DEPARTAMENTO PUNO</v>
      </c>
      <c r="I1616" t="str">
        <f t="shared" si="5"/>
        <v>['210206','CHUPA | AZANGARO | DEPARTAMENTO PUNO'],</v>
      </c>
    </row>
    <row r="1617">
      <c r="A1617" s="7" t="s">
        <v>3105</v>
      </c>
      <c r="B1617" s="8" t="s">
        <v>3106</v>
      </c>
      <c r="C1617" t="str">
        <f t="shared" si="1"/>
        <v>2102</v>
      </c>
      <c r="D1617" t="str">
        <f>VLOOKUP(C1617,PROVINCIA!$A$1:$B$195,2,FALSE)</f>
        <v>AZANGARO</v>
      </c>
      <c r="E1617" s="9">
        <f t="shared" si="2"/>
        <v>21</v>
      </c>
      <c r="F1617" t="str">
        <f>VLOOKUP(E1617,DEPARTAMENTO!$A$1:$B$25,2,FALSE)</f>
        <v>DEPARTAMENTO PUNO</v>
      </c>
      <c r="G1617" t="str">
        <f t="shared" si="3"/>
        <v>21102</v>
      </c>
      <c r="H1617" t="str">
        <f t="shared" si="4"/>
        <v>JOSE DOMINGO CHOQUEHUANCA | AZANGARO | DEPARTAMENTO PUNO</v>
      </c>
      <c r="I1617" t="str">
        <f t="shared" si="5"/>
        <v>['210207','JOSE DOMINGO CHOQUEHUANCA | AZANGARO | DEPARTAMENTO PUNO'],</v>
      </c>
    </row>
    <row r="1618">
      <c r="A1618" s="7" t="s">
        <v>3107</v>
      </c>
      <c r="B1618" s="8" t="s">
        <v>3108</v>
      </c>
      <c r="C1618" t="str">
        <f t="shared" si="1"/>
        <v>2102</v>
      </c>
      <c r="D1618" t="str">
        <f>VLOOKUP(C1618,PROVINCIA!$A$1:$B$195,2,FALSE)</f>
        <v>AZANGARO</v>
      </c>
      <c r="E1618" s="9">
        <f t="shared" si="2"/>
        <v>21</v>
      </c>
      <c r="F1618" t="str">
        <f>VLOOKUP(E1618,DEPARTAMENTO!$A$1:$B$25,2,FALSE)</f>
        <v>DEPARTAMENTO PUNO</v>
      </c>
      <c r="G1618" t="str">
        <f t="shared" si="3"/>
        <v>21102</v>
      </c>
      <c r="H1618" t="str">
        <f t="shared" si="4"/>
        <v>MUÑANI | AZANGARO | DEPARTAMENTO PUNO</v>
      </c>
      <c r="I1618" t="str">
        <f t="shared" si="5"/>
        <v>['210208','MUÑANI | AZANGARO | DEPARTAMENTO PUNO'],</v>
      </c>
    </row>
    <row r="1619">
      <c r="A1619" s="7" t="s">
        <v>3109</v>
      </c>
      <c r="B1619" s="8" t="s">
        <v>3110</v>
      </c>
      <c r="C1619" t="str">
        <f t="shared" si="1"/>
        <v>2102</v>
      </c>
      <c r="D1619" t="str">
        <f>VLOOKUP(C1619,PROVINCIA!$A$1:$B$195,2,FALSE)</f>
        <v>AZANGARO</v>
      </c>
      <c r="E1619" s="9">
        <f t="shared" si="2"/>
        <v>21</v>
      </c>
      <c r="F1619" t="str">
        <f>VLOOKUP(E1619,DEPARTAMENTO!$A$1:$B$25,2,FALSE)</f>
        <v>DEPARTAMENTO PUNO</v>
      </c>
      <c r="G1619" t="str">
        <f t="shared" si="3"/>
        <v>21102</v>
      </c>
      <c r="H1619" t="str">
        <f t="shared" si="4"/>
        <v>POTONI | AZANGARO | DEPARTAMENTO PUNO</v>
      </c>
      <c r="I1619" t="str">
        <f t="shared" si="5"/>
        <v>['210209','POTONI | AZANGARO | DEPARTAMENTO PUNO'],</v>
      </c>
    </row>
    <row r="1620">
      <c r="A1620" s="7" t="s">
        <v>3111</v>
      </c>
      <c r="B1620" s="8" t="s">
        <v>3112</v>
      </c>
      <c r="C1620" t="str">
        <f t="shared" si="1"/>
        <v>2102</v>
      </c>
      <c r="D1620" t="str">
        <f>VLOOKUP(C1620,PROVINCIA!$A$1:$B$195,2,FALSE)</f>
        <v>AZANGARO</v>
      </c>
      <c r="E1620" s="9">
        <f t="shared" si="2"/>
        <v>21</v>
      </c>
      <c r="F1620" t="str">
        <f>VLOOKUP(E1620,DEPARTAMENTO!$A$1:$B$25,2,FALSE)</f>
        <v>DEPARTAMENTO PUNO</v>
      </c>
      <c r="G1620" t="str">
        <f t="shared" si="3"/>
        <v>21102</v>
      </c>
      <c r="H1620" t="str">
        <f t="shared" si="4"/>
        <v>SAMAN | AZANGARO | DEPARTAMENTO PUNO</v>
      </c>
      <c r="I1620" t="str">
        <f t="shared" si="5"/>
        <v>['210210','SAMAN | AZANGARO | DEPARTAMENTO PUNO'],</v>
      </c>
    </row>
    <row r="1621">
      <c r="A1621" s="7" t="s">
        <v>3113</v>
      </c>
      <c r="B1621" s="8" t="s">
        <v>3114</v>
      </c>
      <c r="C1621" t="str">
        <f t="shared" si="1"/>
        <v>2102</v>
      </c>
      <c r="D1621" t="str">
        <f>VLOOKUP(C1621,PROVINCIA!$A$1:$B$195,2,FALSE)</f>
        <v>AZANGARO</v>
      </c>
      <c r="E1621" s="9">
        <f t="shared" si="2"/>
        <v>21</v>
      </c>
      <c r="F1621" t="str">
        <f>VLOOKUP(E1621,DEPARTAMENTO!$A$1:$B$25,2,FALSE)</f>
        <v>DEPARTAMENTO PUNO</v>
      </c>
      <c r="G1621" t="str">
        <f t="shared" si="3"/>
        <v>21102</v>
      </c>
      <c r="H1621" t="str">
        <f t="shared" si="4"/>
        <v>SAN ANTON | AZANGARO | DEPARTAMENTO PUNO</v>
      </c>
      <c r="I1621" t="str">
        <f t="shared" si="5"/>
        <v>['210211','SAN ANTON | AZANGARO | DEPARTAMENTO PUNO'],</v>
      </c>
    </row>
    <row r="1622">
      <c r="A1622" s="7" t="s">
        <v>3115</v>
      </c>
      <c r="B1622" s="8" t="s">
        <v>2268</v>
      </c>
      <c r="C1622" t="str">
        <f t="shared" si="1"/>
        <v>2102</v>
      </c>
      <c r="D1622" t="str">
        <f>VLOOKUP(C1622,PROVINCIA!$A$1:$B$195,2,FALSE)</f>
        <v>AZANGARO</v>
      </c>
      <c r="E1622" s="9">
        <f t="shared" si="2"/>
        <v>21</v>
      </c>
      <c r="F1622" t="str">
        <f>VLOOKUP(E1622,DEPARTAMENTO!$A$1:$B$25,2,FALSE)</f>
        <v>DEPARTAMENTO PUNO</v>
      </c>
      <c r="G1622" t="str">
        <f t="shared" si="3"/>
        <v>21102</v>
      </c>
      <c r="H1622" t="str">
        <f t="shared" si="4"/>
        <v>SAN JOSE | AZANGARO | DEPARTAMENTO PUNO</v>
      </c>
      <c r="I1622" t="str">
        <f t="shared" si="5"/>
        <v>['210212','SAN JOSE | AZANGARO | DEPARTAMENTO PUNO'],</v>
      </c>
    </row>
    <row r="1623">
      <c r="A1623" s="7" t="s">
        <v>3116</v>
      </c>
      <c r="B1623" s="8" t="s">
        <v>3117</v>
      </c>
      <c r="C1623" t="str">
        <f t="shared" si="1"/>
        <v>2102</v>
      </c>
      <c r="D1623" t="str">
        <f>VLOOKUP(C1623,PROVINCIA!$A$1:$B$195,2,FALSE)</f>
        <v>AZANGARO</v>
      </c>
      <c r="E1623" s="9">
        <f t="shared" si="2"/>
        <v>21</v>
      </c>
      <c r="F1623" t="str">
        <f>VLOOKUP(E1623,DEPARTAMENTO!$A$1:$B$25,2,FALSE)</f>
        <v>DEPARTAMENTO PUNO</v>
      </c>
      <c r="G1623" t="str">
        <f t="shared" si="3"/>
        <v>21102</v>
      </c>
      <c r="H1623" t="str">
        <f t="shared" si="4"/>
        <v>SAN JUAN DE SALINAS | AZANGARO | DEPARTAMENTO PUNO</v>
      </c>
      <c r="I1623" t="str">
        <f t="shared" si="5"/>
        <v>['210213','SAN JUAN DE SALINAS | AZANGARO | DEPARTAMENTO PUNO'],</v>
      </c>
    </row>
    <row r="1624">
      <c r="A1624" s="7" t="s">
        <v>3118</v>
      </c>
      <c r="B1624" s="8" t="s">
        <v>3119</v>
      </c>
      <c r="C1624" t="str">
        <f t="shared" si="1"/>
        <v>2102</v>
      </c>
      <c r="D1624" t="str">
        <f>VLOOKUP(C1624,PROVINCIA!$A$1:$B$195,2,FALSE)</f>
        <v>AZANGARO</v>
      </c>
      <c r="E1624" s="9">
        <f t="shared" si="2"/>
        <v>21</v>
      </c>
      <c r="F1624" t="str">
        <f>VLOOKUP(E1624,DEPARTAMENTO!$A$1:$B$25,2,FALSE)</f>
        <v>DEPARTAMENTO PUNO</v>
      </c>
      <c r="G1624" t="str">
        <f t="shared" si="3"/>
        <v>21102</v>
      </c>
      <c r="H1624" t="str">
        <f t="shared" si="4"/>
        <v>SANTIAGO DE PUPUJA | AZANGARO | DEPARTAMENTO PUNO</v>
      </c>
      <c r="I1624" t="str">
        <f t="shared" si="5"/>
        <v>['210214','SANTIAGO DE PUPUJA | AZANGARO | DEPARTAMENTO PUNO'],</v>
      </c>
    </row>
    <row r="1625">
      <c r="A1625" s="7" t="s">
        <v>3120</v>
      </c>
      <c r="B1625" s="8" t="s">
        <v>3121</v>
      </c>
      <c r="C1625" t="str">
        <f t="shared" si="1"/>
        <v>2102</v>
      </c>
      <c r="D1625" t="str">
        <f>VLOOKUP(C1625,PROVINCIA!$A$1:$B$195,2,FALSE)</f>
        <v>AZANGARO</v>
      </c>
      <c r="E1625" s="9">
        <f t="shared" si="2"/>
        <v>21</v>
      </c>
      <c r="F1625" t="str">
        <f>VLOOKUP(E1625,DEPARTAMENTO!$A$1:$B$25,2,FALSE)</f>
        <v>DEPARTAMENTO PUNO</v>
      </c>
      <c r="G1625" t="str">
        <f t="shared" si="3"/>
        <v>21102</v>
      </c>
      <c r="H1625" t="str">
        <f t="shared" si="4"/>
        <v>TIRAPATA | AZANGARO | DEPARTAMENTO PUNO</v>
      </c>
      <c r="I1625" t="str">
        <f t="shared" si="5"/>
        <v>['210215','TIRAPATA | AZANGARO | DEPARTAMENTO PUNO'],</v>
      </c>
    </row>
    <row r="1626">
      <c r="A1626" s="7" t="s">
        <v>3122</v>
      </c>
      <c r="B1626" s="8" t="s">
        <v>3123</v>
      </c>
      <c r="C1626" t="str">
        <f t="shared" si="1"/>
        <v>2103</v>
      </c>
      <c r="D1626" t="str">
        <f>VLOOKUP(C1626,PROVINCIA!$A$1:$B$195,2,FALSE)</f>
        <v>CARABAYA</v>
      </c>
      <c r="E1626" s="9">
        <f t="shared" si="2"/>
        <v>21</v>
      </c>
      <c r="F1626" t="str">
        <f>VLOOKUP(E1626,DEPARTAMENTO!$A$1:$B$25,2,FALSE)</f>
        <v>DEPARTAMENTO PUNO</v>
      </c>
      <c r="G1626" t="str">
        <f t="shared" si="3"/>
        <v>21103</v>
      </c>
      <c r="H1626" t="str">
        <f t="shared" si="4"/>
        <v>MACUSANI | CARABAYA | DEPARTAMENTO PUNO</v>
      </c>
      <c r="I1626" t="str">
        <f t="shared" si="5"/>
        <v>['210301','MACUSANI | CARABAYA | DEPARTAMENTO PUNO'],</v>
      </c>
    </row>
    <row r="1627">
      <c r="A1627" s="7" t="s">
        <v>3124</v>
      </c>
      <c r="B1627" s="8" t="s">
        <v>3125</v>
      </c>
      <c r="C1627" t="str">
        <f t="shared" si="1"/>
        <v>2103</v>
      </c>
      <c r="D1627" t="str">
        <f>VLOOKUP(C1627,PROVINCIA!$A$1:$B$195,2,FALSE)</f>
        <v>CARABAYA</v>
      </c>
      <c r="E1627" s="9">
        <f t="shared" si="2"/>
        <v>21</v>
      </c>
      <c r="F1627" t="str">
        <f>VLOOKUP(E1627,DEPARTAMENTO!$A$1:$B$25,2,FALSE)</f>
        <v>DEPARTAMENTO PUNO</v>
      </c>
      <c r="G1627" t="str">
        <f t="shared" si="3"/>
        <v>21103</v>
      </c>
      <c r="H1627" t="str">
        <f t="shared" si="4"/>
        <v>AJOYANI | CARABAYA | DEPARTAMENTO PUNO</v>
      </c>
      <c r="I1627" t="str">
        <f t="shared" si="5"/>
        <v>['210302','AJOYANI | CARABAYA | DEPARTAMENTO PUNO'],</v>
      </c>
    </row>
    <row r="1628">
      <c r="A1628" s="7" t="s">
        <v>3126</v>
      </c>
      <c r="B1628" s="8" t="s">
        <v>3127</v>
      </c>
      <c r="C1628" t="str">
        <f t="shared" si="1"/>
        <v>2103</v>
      </c>
      <c r="D1628" t="str">
        <f>VLOOKUP(C1628,PROVINCIA!$A$1:$B$195,2,FALSE)</f>
        <v>CARABAYA</v>
      </c>
      <c r="E1628" s="9">
        <f t="shared" si="2"/>
        <v>21</v>
      </c>
      <c r="F1628" t="str">
        <f>VLOOKUP(E1628,DEPARTAMENTO!$A$1:$B$25,2,FALSE)</f>
        <v>DEPARTAMENTO PUNO</v>
      </c>
      <c r="G1628" t="str">
        <f t="shared" si="3"/>
        <v>21103</v>
      </c>
      <c r="H1628" t="str">
        <f t="shared" si="4"/>
        <v>AYAPATA | CARABAYA | DEPARTAMENTO PUNO</v>
      </c>
      <c r="I1628" t="str">
        <f t="shared" si="5"/>
        <v>['210303','AYAPATA | CARABAYA | DEPARTAMENTO PUNO'],</v>
      </c>
    </row>
    <row r="1629">
      <c r="A1629" s="7" t="s">
        <v>3128</v>
      </c>
      <c r="B1629" s="8" t="s">
        <v>3129</v>
      </c>
      <c r="C1629" t="str">
        <f t="shared" si="1"/>
        <v>2103</v>
      </c>
      <c r="D1629" t="str">
        <f>VLOOKUP(C1629,PROVINCIA!$A$1:$B$195,2,FALSE)</f>
        <v>CARABAYA</v>
      </c>
      <c r="E1629" s="9">
        <f t="shared" si="2"/>
        <v>21</v>
      </c>
      <c r="F1629" t="str">
        <f>VLOOKUP(E1629,DEPARTAMENTO!$A$1:$B$25,2,FALSE)</f>
        <v>DEPARTAMENTO PUNO</v>
      </c>
      <c r="G1629" t="str">
        <f t="shared" si="3"/>
        <v>21103</v>
      </c>
      <c r="H1629" t="str">
        <f t="shared" si="4"/>
        <v>COASA | CARABAYA | DEPARTAMENTO PUNO</v>
      </c>
      <c r="I1629" t="str">
        <f t="shared" si="5"/>
        <v>['210304','COASA | CARABAYA | DEPARTAMENTO PUNO'],</v>
      </c>
    </row>
    <row r="1630">
      <c r="A1630" s="7" t="s">
        <v>3130</v>
      </c>
      <c r="B1630" s="8" t="s">
        <v>3131</v>
      </c>
      <c r="C1630" t="str">
        <f t="shared" si="1"/>
        <v>2103</v>
      </c>
      <c r="D1630" t="str">
        <f>VLOOKUP(C1630,PROVINCIA!$A$1:$B$195,2,FALSE)</f>
        <v>CARABAYA</v>
      </c>
      <c r="E1630" s="9">
        <f t="shared" si="2"/>
        <v>21</v>
      </c>
      <c r="F1630" t="str">
        <f>VLOOKUP(E1630,DEPARTAMENTO!$A$1:$B$25,2,FALSE)</f>
        <v>DEPARTAMENTO PUNO</v>
      </c>
      <c r="G1630" t="str">
        <f t="shared" si="3"/>
        <v>21103</v>
      </c>
      <c r="H1630" t="str">
        <f t="shared" si="4"/>
        <v>CORANI | CARABAYA | DEPARTAMENTO PUNO</v>
      </c>
      <c r="I1630" t="str">
        <f t="shared" si="5"/>
        <v>['210305','CORANI | CARABAYA | DEPARTAMENTO PUNO'],</v>
      </c>
    </row>
    <row r="1631">
      <c r="A1631" s="7" t="s">
        <v>3132</v>
      </c>
      <c r="B1631" s="8" t="s">
        <v>3133</v>
      </c>
      <c r="C1631" t="str">
        <f t="shared" si="1"/>
        <v>2103</v>
      </c>
      <c r="D1631" t="str">
        <f>VLOOKUP(C1631,PROVINCIA!$A$1:$B$195,2,FALSE)</f>
        <v>CARABAYA</v>
      </c>
      <c r="E1631" s="9">
        <f t="shared" si="2"/>
        <v>21</v>
      </c>
      <c r="F1631" t="str">
        <f>VLOOKUP(E1631,DEPARTAMENTO!$A$1:$B$25,2,FALSE)</f>
        <v>DEPARTAMENTO PUNO</v>
      </c>
      <c r="G1631" t="str">
        <f t="shared" si="3"/>
        <v>21103</v>
      </c>
      <c r="H1631" t="str">
        <f t="shared" si="4"/>
        <v>CRUCERO | CARABAYA | DEPARTAMENTO PUNO</v>
      </c>
      <c r="I1631" t="str">
        <f t="shared" si="5"/>
        <v>['210306','CRUCERO | CARABAYA | DEPARTAMENTO PUNO'],</v>
      </c>
    </row>
    <row r="1632">
      <c r="A1632" s="7" t="s">
        <v>3134</v>
      </c>
      <c r="B1632" s="8" t="s">
        <v>3135</v>
      </c>
      <c r="C1632" t="str">
        <f t="shared" si="1"/>
        <v>2103</v>
      </c>
      <c r="D1632" t="str">
        <f>VLOOKUP(C1632,PROVINCIA!$A$1:$B$195,2,FALSE)</f>
        <v>CARABAYA</v>
      </c>
      <c r="E1632" s="9">
        <f t="shared" si="2"/>
        <v>21</v>
      </c>
      <c r="F1632" t="str">
        <f>VLOOKUP(E1632,DEPARTAMENTO!$A$1:$B$25,2,FALSE)</f>
        <v>DEPARTAMENTO PUNO</v>
      </c>
      <c r="G1632" t="str">
        <f t="shared" si="3"/>
        <v>21103</v>
      </c>
      <c r="H1632" t="str">
        <f t="shared" si="4"/>
        <v>ITUATA   2/ | CARABAYA | DEPARTAMENTO PUNO</v>
      </c>
      <c r="I1632" t="str">
        <f t="shared" si="5"/>
        <v>['210307','ITUATA   2/ | CARABAYA | DEPARTAMENTO PUNO'],</v>
      </c>
    </row>
    <row r="1633">
      <c r="A1633" s="7" t="s">
        <v>3136</v>
      </c>
      <c r="B1633" s="8" t="s">
        <v>3137</v>
      </c>
      <c r="C1633" t="str">
        <f t="shared" si="1"/>
        <v>2103</v>
      </c>
      <c r="D1633" t="str">
        <f>VLOOKUP(C1633,PROVINCIA!$A$1:$B$195,2,FALSE)</f>
        <v>CARABAYA</v>
      </c>
      <c r="E1633" s="9">
        <f t="shared" si="2"/>
        <v>21</v>
      </c>
      <c r="F1633" t="str">
        <f>VLOOKUP(E1633,DEPARTAMENTO!$A$1:$B$25,2,FALSE)</f>
        <v>DEPARTAMENTO PUNO</v>
      </c>
      <c r="G1633" t="str">
        <f t="shared" si="3"/>
        <v>21103</v>
      </c>
      <c r="H1633" t="str">
        <f t="shared" si="4"/>
        <v>OLLACHEA | CARABAYA | DEPARTAMENTO PUNO</v>
      </c>
      <c r="I1633" t="str">
        <f t="shared" si="5"/>
        <v>['210308','OLLACHEA | CARABAYA | DEPARTAMENTO PUNO'],</v>
      </c>
    </row>
    <row r="1634">
      <c r="A1634" s="7" t="s">
        <v>3138</v>
      </c>
      <c r="B1634" s="8" t="s">
        <v>3139</v>
      </c>
      <c r="C1634" t="str">
        <f t="shared" si="1"/>
        <v>2103</v>
      </c>
      <c r="D1634" t="str">
        <f>VLOOKUP(C1634,PROVINCIA!$A$1:$B$195,2,FALSE)</f>
        <v>CARABAYA</v>
      </c>
      <c r="E1634" s="9">
        <f t="shared" si="2"/>
        <v>21</v>
      </c>
      <c r="F1634" t="str">
        <f>VLOOKUP(E1634,DEPARTAMENTO!$A$1:$B$25,2,FALSE)</f>
        <v>DEPARTAMENTO PUNO</v>
      </c>
      <c r="G1634" t="str">
        <f t="shared" si="3"/>
        <v>21103</v>
      </c>
      <c r="H1634" t="str">
        <f t="shared" si="4"/>
        <v>SAN GABAN | CARABAYA | DEPARTAMENTO PUNO</v>
      </c>
      <c r="I1634" t="str">
        <f t="shared" si="5"/>
        <v>['210309','SAN GABAN | CARABAYA | DEPARTAMENTO PUNO'],</v>
      </c>
    </row>
    <row r="1635">
      <c r="A1635" s="7" t="s">
        <v>3140</v>
      </c>
      <c r="B1635" s="8" t="s">
        <v>3141</v>
      </c>
      <c r="C1635" t="str">
        <f t="shared" si="1"/>
        <v>2103</v>
      </c>
      <c r="D1635" t="str">
        <f>VLOOKUP(C1635,PROVINCIA!$A$1:$B$195,2,FALSE)</f>
        <v>CARABAYA</v>
      </c>
      <c r="E1635" s="9">
        <f t="shared" si="2"/>
        <v>21</v>
      </c>
      <c r="F1635" t="str">
        <f>VLOOKUP(E1635,DEPARTAMENTO!$A$1:$B$25,2,FALSE)</f>
        <v>DEPARTAMENTO PUNO</v>
      </c>
      <c r="G1635" t="str">
        <f t="shared" si="3"/>
        <v>21103</v>
      </c>
      <c r="H1635" t="str">
        <f t="shared" si="4"/>
        <v>USICAYOS | CARABAYA | DEPARTAMENTO PUNO</v>
      </c>
      <c r="I1635" t="str">
        <f t="shared" si="5"/>
        <v>['210310','USICAYOS | CARABAYA | DEPARTAMENTO PUNO'],</v>
      </c>
    </row>
    <row r="1636">
      <c r="A1636" s="7" t="s">
        <v>3142</v>
      </c>
      <c r="B1636" s="8" t="s">
        <v>3143</v>
      </c>
      <c r="C1636" t="str">
        <f t="shared" si="1"/>
        <v>2104</v>
      </c>
      <c r="D1636" t="str">
        <f>VLOOKUP(C1636,PROVINCIA!$A$1:$B$195,2,FALSE)</f>
        <v>CHUCUITO</v>
      </c>
      <c r="E1636" s="9">
        <f t="shared" si="2"/>
        <v>21</v>
      </c>
      <c r="F1636" t="str">
        <f>VLOOKUP(E1636,DEPARTAMENTO!$A$1:$B$25,2,FALSE)</f>
        <v>DEPARTAMENTO PUNO</v>
      </c>
      <c r="G1636" t="str">
        <f t="shared" si="3"/>
        <v>21104</v>
      </c>
      <c r="H1636" t="str">
        <f t="shared" si="4"/>
        <v>JULI | CHUCUITO | DEPARTAMENTO PUNO</v>
      </c>
      <c r="I1636" t="str">
        <f t="shared" si="5"/>
        <v>['210401','JULI | CHUCUITO | DEPARTAMENTO PUNO'],</v>
      </c>
    </row>
    <row r="1637">
      <c r="A1637" s="7" t="s">
        <v>3144</v>
      </c>
      <c r="B1637" s="8" t="s">
        <v>3145</v>
      </c>
      <c r="C1637" t="str">
        <f t="shared" si="1"/>
        <v>2104</v>
      </c>
      <c r="D1637" t="str">
        <f>VLOOKUP(C1637,PROVINCIA!$A$1:$B$195,2,FALSE)</f>
        <v>CHUCUITO</v>
      </c>
      <c r="E1637" s="9">
        <f t="shared" si="2"/>
        <v>21</v>
      </c>
      <c r="F1637" t="str">
        <f>VLOOKUP(E1637,DEPARTAMENTO!$A$1:$B$25,2,FALSE)</f>
        <v>DEPARTAMENTO PUNO</v>
      </c>
      <c r="G1637" t="str">
        <f t="shared" si="3"/>
        <v>21104</v>
      </c>
      <c r="H1637" t="str">
        <f t="shared" si="4"/>
        <v>DESAGUADERO | CHUCUITO | DEPARTAMENTO PUNO</v>
      </c>
      <c r="I1637" t="str">
        <f t="shared" si="5"/>
        <v>['210402','DESAGUADERO | CHUCUITO | DEPARTAMENTO PUNO'],</v>
      </c>
    </row>
    <row r="1638">
      <c r="A1638" s="7" t="s">
        <v>3146</v>
      </c>
      <c r="B1638" s="8" t="s">
        <v>3147</v>
      </c>
      <c r="C1638" t="str">
        <f t="shared" si="1"/>
        <v>2104</v>
      </c>
      <c r="D1638" t="str">
        <f>VLOOKUP(C1638,PROVINCIA!$A$1:$B$195,2,FALSE)</f>
        <v>CHUCUITO</v>
      </c>
      <c r="E1638" s="9">
        <f t="shared" si="2"/>
        <v>21</v>
      </c>
      <c r="F1638" t="str">
        <f>VLOOKUP(E1638,DEPARTAMENTO!$A$1:$B$25,2,FALSE)</f>
        <v>DEPARTAMENTO PUNO</v>
      </c>
      <c r="G1638" t="str">
        <f t="shared" si="3"/>
        <v>21104</v>
      </c>
      <c r="H1638" t="str">
        <f t="shared" si="4"/>
        <v>HUACULLANI | CHUCUITO | DEPARTAMENTO PUNO</v>
      </c>
      <c r="I1638" t="str">
        <f t="shared" si="5"/>
        <v>['210403','HUACULLANI | CHUCUITO | DEPARTAMENTO PUNO'],</v>
      </c>
    </row>
    <row r="1639">
      <c r="A1639" s="7" t="s">
        <v>3148</v>
      </c>
      <c r="B1639" s="8" t="s">
        <v>3149</v>
      </c>
      <c r="C1639" t="str">
        <f t="shared" si="1"/>
        <v>2104</v>
      </c>
      <c r="D1639" t="str">
        <f>VLOOKUP(C1639,PROVINCIA!$A$1:$B$195,2,FALSE)</f>
        <v>CHUCUITO</v>
      </c>
      <c r="E1639" s="9">
        <f t="shared" si="2"/>
        <v>21</v>
      </c>
      <c r="F1639" t="str">
        <f>VLOOKUP(E1639,DEPARTAMENTO!$A$1:$B$25,2,FALSE)</f>
        <v>DEPARTAMENTO PUNO</v>
      </c>
      <c r="G1639" t="str">
        <f t="shared" si="3"/>
        <v>21104</v>
      </c>
      <c r="H1639" t="str">
        <f t="shared" si="4"/>
        <v>KELLUYO | CHUCUITO | DEPARTAMENTO PUNO</v>
      </c>
      <c r="I1639" t="str">
        <f t="shared" si="5"/>
        <v>['210404','KELLUYO | CHUCUITO | DEPARTAMENTO PUNO'],</v>
      </c>
    </row>
    <row r="1640">
      <c r="A1640" s="7" t="s">
        <v>3150</v>
      </c>
      <c r="B1640" s="8" t="s">
        <v>3151</v>
      </c>
      <c r="C1640" t="str">
        <f t="shared" si="1"/>
        <v>2104</v>
      </c>
      <c r="D1640" t="str">
        <f>VLOOKUP(C1640,PROVINCIA!$A$1:$B$195,2,FALSE)</f>
        <v>CHUCUITO</v>
      </c>
      <c r="E1640" s="9">
        <f t="shared" si="2"/>
        <v>21</v>
      </c>
      <c r="F1640" t="str">
        <f>VLOOKUP(E1640,DEPARTAMENTO!$A$1:$B$25,2,FALSE)</f>
        <v>DEPARTAMENTO PUNO</v>
      </c>
      <c r="G1640" t="str">
        <f t="shared" si="3"/>
        <v>21104</v>
      </c>
      <c r="H1640" t="str">
        <f t="shared" si="4"/>
        <v>PISACOMA | CHUCUITO | DEPARTAMENTO PUNO</v>
      </c>
      <c r="I1640" t="str">
        <f t="shared" si="5"/>
        <v>['210405','PISACOMA | CHUCUITO | DEPARTAMENTO PUNO'],</v>
      </c>
    </row>
    <row r="1641">
      <c r="A1641" s="7" t="s">
        <v>3152</v>
      </c>
      <c r="B1641" s="8" t="s">
        <v>3153</v>
      </c>
      <c r="C1641" t="str">
        <f t="shared" si="1"/>
        <v>2104</v>
      </c>
      <c r="D1641" t="str">
        <f>VLOOKUP(C1641,PROVINCIA!$A$1:$B$195,2,FALSE)</f>
        <v>CHUCUITO</v>
      </c>
      <c r="E1641" s="9">
        <f t="shared" si="2"/>
        <v>21</v>
      </c>
      <c r="F1641" t="str">
        <f>VLOOKUP(E1641,DEPARTAMENTO!$A$1:$B$25,2,FALSE)</f>
        <v>DEPARTAMENTO PUNO</v>
      </c>
      <c r="G1641" t="str">
        <f t="shared" si="3"/>
        <v>21104</v>
      </c>
      <c r="H1641" t="str">
        <f t="shared" si="4"/>
        <v>POMATA | CHUCUITO | DEPARTAMENTO PUNO</v>
      </c>
      <c r="I1641" t="str">
        <f t="shared" si="5"/>
        <v>['210406','POMATA | CHUCUITO | DEPARTAMENTO PUNO'],</v>
      </c>
    </row>
    <row r="1642">
      <c r="A1642" s="7" t="s">
        <v>3154</v>
      </c>
      <c r="B1642" s="8" t="s">
        <v>3155</v>
      </c>
      <c r="C1642" t="str">
        <f t="shared" si="1"/>
        <v>2104</v>
      </c>
      <c r="D1642" t="str">
        <f>VLOOKUP(C1642,PROVINCIA!$A$1:$B$195,2,FALSE)</f>
        <v>CHUCUITO</v>
      </c>
      <c r="E1642" s="9">
        <f t="shared" si="2"/>
        <v>21</v>
      </c>
      <c r="F1642" t="str">
        <f>VLOOKUP(E1642,DEPARTAMENTO!$A$1:$B$25,2,FALSE)</f>
        <v>DEPARTAMENTO PUNO</v>
      </c>
      <c r="G1642" t="str">
        <f t="shared" si="3"/>
        <v>21104</v>
      </c>
      <c r="H1642" t="str">
        <f t="shared" si="4"/>
        <v>ZEPITA | CHUCUITO | DEPARTAMENTO PUNO</v>
      </c>
      <c r="I1642" t="str">
        <f t="shared" si="5"/>
        <v>['210407','ZEPITA | CHUCUITO | DEPARTAMENTO PUNO'],</v>
      </c>
    </row>
    <row r="1643">
      <c r="A1643" s="7" t="s">
        <v>3156</v>
      </c>
      <c r="B1643" s="8" t="s">
        <v>3157</v>
      </c>
      <c r="C1643" t="str">
        <f t="shared" si="1"/>
        <v>2105</v>
      </c>
      <c r="D1643" t="str">
        <f>VLOOKUP(C1643,PROVINCIA!$A$1:$B$195,2,FALSE)</f>
        <v>EL COLLAO</v>
      </c>
      <c r="E1643" s="9">
        <f t="shared" si="2"/>
        <v>21</v>
      </c>
      <c r="F1643" t="str">
        <f>VLOOKUP(E1643,DEPARTAMENTO!$A$1:$B$25,2,FALSE)</f>
        <v>DEPARTAMENTO PUNO</v>
      </c>
      <c r="G1643" t="str">
        <f t="shared" si="3"/>
        <v>21105</v>
      </c>
      <c r="H1643" t="str">
        <f t="shared" si="4"/>
        <v>ILAVE | EL COLLAO | DEPARTAMENTO PUNO</v>
      </c>
      <c r="I1643" t="str">
        <f t="shared" si="5"/>
        <v>['210501','ILAVE | EL COLLAO | DEPARTAMENTO PUNO'],</v>
      </c>
    </row>
    <row r="1644">
      <c r="A1644" s="7" t="s">
        <v>3158</v>
      </c>
      <c r="B1644" s="8" t="s">
        <v>3159</v>
      </c>
      <c r="C1644" t="str">
        <f t="shared" si="1"/>
        <v>2105</v>
      </c>
      <c r="D1644" t="str">
        <f>VLOOKUP(C1644,PROVINCIA!$A$1:$B$195,2,FALSE)</f>
        <v>EL COLLAO</v>
      </c>
      <c r="E1644" s="9">
        <f t="shared" si="2"/>
        <v>21</v>
      </c>
      <c r="F1644" t="str">
        <f>VLOOKUP(E1644,DEPARTAMENTO!$A$1:$B$25,2,FALSE)</f>
        <v>DEPARTAMENTO PUNO</v>
      </c>
      <c r="G1644" t="str">
        <f t="shared" si="3"/>
        <v>21105</v>
      </c>
      <c r="H1644" t="str">
        <f t="shared" si="4"/>
        <v>CAPAZO | EL COLLAO | DEPARTAMENTO PUNO</v>
      </c>
      <c r="I1644" t="str">
        <f t="shared" si="5"/>
        <v>['210502','CAPAZO | EL COLLAO | DEPARTAMENTO PUNO'],</v>
      </c>
    </row>
    <row r="1645">
      <c r="A1645" s="7" t="s">
        <v>3160</v>
      </c>
      <c r="B1645" s="8" t="s">
        <v>3161</v>
      </c>
      <c r="C1645" t="str">
        <f t="shared" si="1"/>
        <v>2105</v>
      </c>
      <c r="D1645" t="str">
        <f>VLOOKUP(C1645,PROVINCIA!$A$1:$B$195,2,FALSE)</f>
        <v>EL COLLAO</v>
      </c>
      <c r="E1645" s="9">
        <f t="shared" si="2"/>
        <v>21</v>
      </c>
      <c r="F1645" t="str">
        <f>VLOOKUP(E1645,DEPARTAMENTO!$A$1:$B$25,2,FALSE)</f>
        <v>DEPARTAMENTO PUNO</v>
      </c>
      <c r="G1645" t="str">
        <f t="shared" si="3"/>
        <v>21105</v>
      </c>
      <c r="H1645" t="str">
        <f t="shared" si="4"/>
        <v>PILCUYO | EL COLLAO | DEPARTAMENTO PUNO</v>
      </c>
      <c r="I1645" t="str">
        <f t="shared" si="5"/>
        <v>['210503','PILCUYO | EL COLLAO | DEPARTAMENTO PUNO'],</v>
      </c>
    </row>
    <row r="1646">
      <c r="A1646" s="7" t="s">
        <v>3162</v>
      </c>
      <c r="B1646" s="8" t="s">
        <v>154</v>
      </c>
      <c r="C1646" t="str">
        <f t="shared" si="1"/>
        <v>2105</v>
      </c>
      <c r="D1646" t="str">
        <f>VLOOKUP(C1646,PROVINCIA!$A$1:$B$195,2,FALSE)</f>
        <v>EL COLLAO</v>
      </c>
      <c r="E1646" s="9">
        <f t="shared" si="2"/>
        <v>21</v>
      </c>
      <c r="F1646" t="str">
        <f>VLOOKUP(E1646,DEPARTAMENTO!$A$1:$B$25,2,FALSE)</f>
        <v>DEPARTAMENTO PUNO</v>
      </c>
      <c r="G1646" t="str">
        <f t="shared" si="3"/>
        <v>21105</v>
      </c>
      <c r="H1646" t="str">
        <f t="shared" si="4"/>
        <v>SANTA ROSA | EL COLLAO | DEPARTAMENTO PUNO</v>
      </c>
      <c r="I1646" t="str">
        <f t="shared" si="5"/>
        <v>['210504','SANTA ROSA | EL COLLAO | DEPARTAMENTO PUNO'],</v>
      </c>
    </row>
    <row r="1647">
      <c r="A1647" s="7" t="s">
        <v>3163</v>
      </c>
      <c r="B1647" s="8" t="s">
        <v>3164</v>
      </c>
      <c r="C1647" t="str">
        <f t="shared" si="1"/>
        <v>2105</v>
      </c>
      <c r="D1647" t="str">
        <f>VLOOKUP(C1647,PROVINCIA!$A$1:$B$195,2,FALSE)</f>
        <v>EL COLLAO</v>
      </c>
      <c r="E1647" s="9">
        <f t="shared" si="2"/>
        <v>21</v>
      </c>
      <c r="F1647" t="str">
        <f>VLOOKUP(E1647,DEPARTAMENTO!$A$1:$B$25,2,FALSE)</f>
        <v>DEPARTAMENTO PUNO</v>
      </c>
      <c r="G1647" t="str">
        <f t="shared" si="3"/>
        <v>21105</v>
      </c>
      <c r="H1647" t="str">
        <f t="shared" si="4"/>
        <v>CONDURIRI | EL COLLAO | DEPARTAMENTO PUNO</v>
      </c>
      <c r="I1647" t="str">
        <f t="shared" si="5"/>
        <v>['210505','CONDURIRI | EL COLLAO | DEPARTAMENTO PUNO'],</v>
      </c>
    </row>
    <row r="1648">
      <c r="A1648" s="7" t="s">
        <v>3165</v>
      </c>
      <c r="B1648" s="8" t="s">
        <v>3166</v>
      </c>
      <c r="C1648" t="str">
        <f t="shared" si="1"/>
        <v>2106</v>
      </c>
      <c r="D1648" t="str">
        <f>VLOOKUP(C1648,PROVINCIA!$A$1:$B$195,2,FALSE)</f>
        <v>HUANCANE</v>
      </c>
      <c r="E1648" s="9">
        <f t="shared" si="2"/>
        <v>21</v>
      </c>
      <c r="F1648" t="str">
        <f>VLOOKUP(E1648,DEPARTAMENTO!$A$1:$B$25,2,FALSE)</f>
        <v>DEPARTAMENTO PUNO</v>
      </c>
      <c r="G1648" t="str">
        <f t="shared" si="3"/>
        <v>21106</v>
      </c>
      <c r="H1648" t="str">
        <f t="shared" si="4"/>
        <v>HUANCANE | HUANCANE | DEPARTAMENTO PUNO</v>
      </c>
      <c r="I1648" t="str">
        <f t="shared" si="5"/>
        <v>['210601','HUANCANE | HUANCANE | DEPARTAMENTO PUNO'],</v>
      </c>
    </row>
    <row r="1649">
      <c r="A1649" s="7" t="s">
        <v>3167</v>
      </c>
      <c r="B1649" s="8" t="s">
        <v>3168</v>
      </c>
      <c r="C1649" t="str">
        <f t="shared" si="1"/>
        <v>2106</v>
      </c>
      <c r="D1649" t="str">
        <f>VLOOKUP(C1649,PROVINCIA!$A$1:$B$195,2,FALSE)</f>
        <v>HUANCANE</v>
      </c>
      <c r="E1649" s="9">
        <f t="shared" si="2"/>
        <v>21</v>
      </c>
      <c r="F1649" t="str">
        <f>VLOOKUP(E1649,DEPARTAMENTO!$A$1:$B$25,2,FALSE)</f>
        <v>DEPARTAMENTO PUNO</v>
      </c>
      <c r="G1649" t="str">
        <f t="shared" si="3"/>
        <v>21106</v>
      </c>
      <c r="H1649" t="str">
        <f t="shared" si="4"/>
        <v>COJATA | HUANCANE | DEPARTAMENTO PUNO</v>
      </c>
      <c r="I1649" t="str">
        <f t="shared" si="5"/>
        <v>['210602','COJATA | HUANCANE | DEPARTAMENTO PUNO'],</v>
      </c>
    </row>
    <row r="1650">
      <c r="A1650" s="7" t="s">
        <v>3169</v>
      </c>
      <c r="B1650" s="8" t="s">
        <v>3170</v>
      </c>
      <c r="C1650" t="str">
        <f t="shared" si="1"/>
        <v>2106</v>
      </c>
      <c r="D1650" t="str">
        <f>VLOOKUP(C1650,PROVINCIA!$A$1:$B$195,2,FALSE)</f>
        <v>HUANCANE</v>
      </c>
      <c r="E1650" s="9">
        <f t="shared" si="2"/>
        <v>21</v>
      </c>
      <c r="F1650" t="str">
        <f>VLOOKUP(E1650,DEPARTAMENTO!$A$1:$B$25,2,FALSE)</f>
        <v>DEPARTAMENTO PUNO</v>
      </c>
      <c r="G1650" t="str">
        <f t="shared" si="3"/>
        <v>21106</v>
      </c>
      <c r="H1650" t="str">
        <f t="shared" si="4"/>
        <v>HUATASANI | HUANCANE | DEPARTAMENTO PUNO</v>
      </c>
      <c r="I1650" t="str">
        <f t="shared" si="5"/>
        <v>['210603','HUATASANI | HUANCANE | DEPARTAMENTO PUNO'],</v>
      </c>
    </row>
    <row r="1651">
      <c r="A1651" s="7" t="s">
        <v>3171</v>
      </c>
      <c r="B1651" s="8" t="s">
        <v>3172</v>
      </c>
      <c r="C1651" t="str">
        <f t="shared" si="1"/>
        <v>2106</v>
      </c>
      <c r="D1651" t="str">
        <f>VLOOKUP(C1651,PROVINCIA!$A$1:$B$195,2,FALSE)</f>
        <v>HUANCANE</v>
      </c>
      <c r="E1651" s="9">
        <f t="shared" si="2"/>
        <v>21</v>
      </c>
      <c r="F1651" t="str">
        <f>VLOOKUP(E1651,DEPARTAMENTO!$A$1:$B$25,2,FALSE)</f>
        <v>DEPARTAMENTO PUNO</v>
      </c>
      <c r="G1651" t="str">
        <f t="shared" si="3"/>
        <v>21106</v>
      </c>
      <c r="H1651" t="str">
        <f t="shared" si="4"/>
        <v>INCHUPALLA | HUANCANE | DEPARTAMENTO PUNO</v>
      </c>
      <c r="I1651" t="str">
        <f t="shared" si="5"/>
        <v>['210604','INCHUPALLA | HUANCANE | DEPARTAMENTO PUNO'],</v>
      </c>
    </row>
    <row r="1652">
      <c r="A1652" s="7" t="s">
        <v>3173</v>
      </c>
      <c r="B1652" s="8" t="s">
        <v>3174</v>
      </c>
      <c r="C1652" t="str">
        <f t="shared" si="1"/>
        <v>2106</v>
      </c>
      <c r="D1652" t="str">
        <f>VLOOKUP(C1652,PROVINCIA!$A$1:$B$195,2,FALSE)</f>
        <v>HUANCANE</v>
      </c>
      <c r="E1652" s="9">
        <f t="shared" si="2"/>
        <v>21</v>
      </c>
      <c r="F1652" t="str">
        <f>VLOOKUP(E1652,DEPARTAMENTO!$A$1:$B$25,2,FALSE)</f>
        <v>DEPARTAMENTO PUNO</v>
      </c>
      <c r="G1652" t="str">
        <f t="shared" si="3"/>
        <v>21106</v>
      </c>
      <c r="H1652" t="str">
        <f t="shared" si="4"/>
        <v>PUSI | HUANCANE | DEPARTAMENTO PUNO</v>
      </c>
      <c r="I1652" t="str">
        <f t="shared" si="5"/>
        <v>['210605','PUSI | HUANCANE | DEPARTAMENTO PUNO'],</v>
      </c>
    </row>
    <row r="1653">
      <c r="A1653" s="7" t="s">
        <v>3175</v>
      </c>
      <c r="B1653" s="8" t="s">
        <v>3176</v>
      </c>
      <c r="C1653" t="str">
        <f t="shared" si="1"/>
        <v>2106</v>
      </c>
      <c r="D1653" t="str">
        <f>VLOOKUP(C1653,PROVINCIA!$A$1:$B$195,2,FALSE)</f>
        <v>HUANCANE</v>
      </c>
      <c r="E1653" s="9">
        <f t="shared" si="2"/>
        <v>21</v>
      </c>
      <c r="F1653" t="str">
        <f>VLOOKUP(E1653,DEPARTAMENTO!$A$1:$B$25,2,FALSE)</f>
        <v>DEPARTAMENTO PUNO</v>
      </c>
      <c r="G1653" t="str">
        <f t="shared" si="3"/>
        <v>21106</v>
      </c>
      <c r="H1653" t="str">
        <f t="shared" si="4"/>
        <v>ROSASPATA | HUANCANE | DEPARTAMENTO PUNO</v>
      </c>
      <c r="I1653" t="str">
        <f t="shared" si="5"/>
        <v>['210606','ROSASPATA | HUANCANE | DEPARTAMENTO PUNO'],</v>
      </c>
    </row>
    <row r="1654">
      <c r="A1654" s="7" t="s">
        <v>3177</v>
      </c>
      <c r="B1654" s="8" t="s">
        <v>3178</v>
      </c>
      <c r="C1654" t="str">
        <f t="shared" si="1"/>
        <v>2106</v>
      </c>
      <c r="D1654" t="str">
        <f>VLOOKUP(C1654,PROVINCIA!$A$1:$B$195,2,FALSE)</f>
        <v>HUANCANE</v>
      </c>
      <c r="E1654" s="9">
        <f t="shared" si="2"/>
        <v>21</v>
      </c>
      <c r="F1654" t="str">
        <f>VLOOKUP(E1654,DEPARTAMENTO!$A$1:$B$25,2,FALSE)</f>
        <v>DEPARTAMENTO PUNO</v>
      </c>
      <c r="G1654" t="str">
        <f t="shared" si="3"/>
        <v>21106</v>
      </c>
      <c r="H1654" t="str">
        <f t="shared" si="4"/>
        <v>TARACO | HUANCANE | DEPARTAMENTO PUNO</v>
      </c>
      <c r="I1654" t="str">
        <f t="shared" si="5"/>
        <v>['210607','TARACO | HUANCANE | DEPARTAMENTO PUNO'],</v>
      </c>
    </row>
    <row r="1655">
      <c r="A1655" s="7" t="s">
        <v>3179</v>
      </c>
      <c r="B1655" s="8" t="s">
        <v>3180</v>
      </c>
      <c r="C1655" t="str">
        <f t="shared" si="1"/>
        <v>2106</v>
      </c>
      <c r="D1655" t="str">
        <f>VLOOKUP(C1655,PROVINCIA!$A$1:$B$195,2,FALSE)</f>
        <v>HUANCANE</v>
      </c>
      <c r="E1655" s="9">
        <f t="shared" si="2"/>
        <v>21</v>
      </c>
      <c r="F1655" t="str">
        <f>VLOOKUP(E1655,DEPARTAMENTO!$A$1:$B$25,2,FALSE)</f>
        <v>DEPARTAMENTO PUNO</v>
      </c>
      <c r="G1655" t="str">
        <f t="shared" si="3"/>
        <v>21106</v>
      </c>
      <c r="H1655" t="str">
        <f t="shared" si="4"/>
        <v>VILQUE CHICO | HUANCANE | DEPARTAMENTO PUNO</v>
      </c>
      <c r="I1655" t="str">
        <f t="shared" si="5"/>
        <v>['210608','VILQUE CHICO | HUANCANE | DEPARTAMENTO PUNO'],</v>
      </c>
    </row>
    <row r="1656">
      <c r="A1656" s="7" t="s">
        <v>3181</v>
      </c>
      <c r="B1656" s="8" t="s">
        <v>1012</v>
      </c>
      <c r="C1656" t="str">
        <f t="shared" si="1"/>
        <v>2107</v>
      </c>
      <c r="D1656" t="str">
        <f>VLOOKUP(C1656,PROVINCIA!$A$1:$B$195,2,FALSE)</f>
        <v>LAMPA</v>
      </c>
      <c r="E1656" s="9">
        <f t="shared" si="2"/>
        <v>21</v>
      </c>
      <c r="F1656" t="str">
        <f>VLOOKUP(E1656,DEPARTAMENTO!$A$1:$B$25,2,FALSE)</f>
        <v>DEPARTAMENTO PUNO</v>
      </c>
      <c r="G1656" t="str">
        <f t="shared" si="3"/>
        <v>21107</v>
      </c>
      <c r="H1656" t="str">
        <f t="shared" si="4"/>
        <v>LAMPA | LAMPA | DEPARTAMENTO PUNO</v>
      </c>
      <c r="I1656" t="str">
        <f t="shared" si="5"/>
        <v>['210701','LAMPA | LAMPA | DEPARTAMENTO PUNO'],</v>
      </c>
    </row>
    <row r="1657">
      <c r="A1657" s="7" t="s">
        <v>3182</v>
      </c>
      <c r="B1657" s="8" t="s">
        <v>3183</v>
      </c>
      <c r="C1657" t="str">
        <f t="shared" si="1"/>
        <v>2107</v>
      </c>
      <c r="D1657" t="str">
        <f>VLOOKUP(C1657,PROVINCIA!$A$1:$B$195,2,FALSE)</f>
        <v>LAMPA</v>
      </c>
      <c r="E1657" s="9">
        <f t="shared" si="2"/>
        <v>21</v>
      </c>
      <c r="F1657" t="str">
        <f>VLOOKUP(E1657,DEPARTAMENTO!$A$1:$B$25,2,FALSE)</f>
        <v>DEPARTAMENTO PUNO</v>
      </c>
      <c r="G1657" t="str">
        <f t="shared" si="3"/>
        <v>21107</v>
      </c>
      <c r="H1657" t="str">
        <f t="shared" si="4"/>
        <v>CABANILLA | LAMPA | DEPARTAMENTO PUNO</v>
      </c>
      <c r="I1657" t="str">
        <f t="shared" si="5"/>
        <v>['210702','CABANILLA | LAMPA | DEPARTAMENTO PUNO'],</v>
      </c>
    </row>
    <row r="1658">
      <c r="A1658" s="7" t="s">
        <v>3184</v>
      </c>
      <c r="B1658" s="8" t="s">
        <v>3185</v>
      </c>
      <c r="C1658" t="str">
        <f t="shared" si="1"/>
        <v>2107</v>
      </c>
      <c r="D1658" t="str">
        <f>VLOOKUP(C1658,PROVINCIA!$A$1:$B$195,2,FALSE)</f>
        <v>LAMPA</v>
      </c>
      <c r="E1658" s="9">
        <f t="shared" si="2"/>
        <v>21</v>
      </c>
      <c r="F1658" t="str">
        <f>VLOOKUP(E1658,DEPARTAMENTO!$A$1:$B$25,2,FALSE)</f>
        <v>DEPARTAMENTO PUNO</v>
      </c>
      <c r="G1658" t="str">
        <f t="shared" si="3"/>
        <v>21107</v>
      </c>
      <c r="H1658" t="str">
        <f t="shared" si="4"/>
        <v>CALAPUJA | LAMPA | DEPARTAMENTO PUNO</v>
      </c>
      <c r="I1658" t="str">
        <f t="shared" si="5"/>
        <v>['210703','CALAPUJA | LAMPA | DEPARTAMENTO PUNO'],</v>
      </c>
    </row>
    <row r="1659">
      <c r="A1659" s="7" t="s">
        <v>3186</v>
      </c>
      <c r="B1659" s="8" t="s">
        <v>3187</v>
      </c>
      <c r="C1659" t="str">
        <f t="shared" si="1"/>
        <v>2107</v>
      </c>
      <c r="D1659" t="str">
        <f>VLOOKUP(C1659,PROVINCIA!$A$1:$B$195,2,FALSE)</f>
        <v>LAMPA</v>
      </c>
      <c r="E1659" s="9">
        <f t="shared" si="2"/>
        <v>21</v>
      </c>
      <c r="F1659" t="str">
        <f>VLOOKUP(E1659,DEPARTAMENTO!$A$1:$B$25,2,FALSE)</f>
        <v>DEPARTAMENTO PUNO</v>
      </c>
      <c r="G1659" t="str">
        <f t="shared" si="3"/>
        <v>21107</v>
      </c>
      <c r="H1659" t="str">
        <f t="shared" si="4"/>
        <v>NICASIO | LAMPA | DEPARTAMENTO PUNO</v>
      </c>
      <c r="I1659" t="str">
        <f t="shared" si="5"/>
        <v>['210704','NICASIO | LAMPA | DEPARTAMENTO PUNO'],</v>
      </c>
    </row>
    <row r="1660">
      <c r="A1660" s="7" t="s">
        <v>3188</v>
      </c>
      <c r="B1660" s="8" t="s">
        <v>3189</v>
      </c>
      <c r="C1660" t="str">
        <f t="shared" si="1"/>
        <v>2107</v>
      </c>
      <c r="D1660" t="str">
        <f>VLOOKUP(C1660,PROVINCIA!$A$1:$B$195,2,FALSE)</f>
        <v>LAMPA</v>
      </c>
      <c r="E1660" s="9">
        <f t="shared" si="2"/>
        <v>21</v>
      </c>
      <c r="F1660" t="str">
        <f>VLOOKUP(E1660,DEPARTAMENTO!$A$1:$B$25,2,FALSE)</f>
        <v>DEPARTAMENTO PUNO</v>
      </c>
      <c r="G1660" t="str">
        <f t="shared" si="3"/>
        <v>21107</v>
      </c>
      <c r="H1660" t="str">
        <f t="shared" si="4"/>
        <v>OCUVIRI | LAMPA | DEPARTAMENTO PUNO</v>
      </c>
      <c r="I1660" t="str">
        <f t="shared" si="5"/>
        <v>['210705','OCUVIRI | LAMPA | DEPARTAMENTO PUNO'],</v>
      </c>
    </row>
    <row r="1661">
      <c r="A1661" s="7" t="s">
        <v>3190</v>
      </c>
      <c r="B1661" s="8" t="s">
        <v>1572</v>
      </c>
      <c r="C1661" t="str">
        <f t="shared" si="1"/>
        <v>2107</v>
      </c>
      <c r="D1661" t="str">
        <f>VLOOKUP(C1661,PROVINCIA!$A$1:$B$195,2,FALSE)</f>
        <v>LAMPA</v>
      </c>
      <c r="E1661" s="9">
        <f t="shared" si="2"/>
        <v>21</v>
      </c>
      <c r="F1661" t="str">
        <f>VLOOKUP(E1661,DEPARTAMENTO!$A$1:$B$25,2,FALSE)</f>
        <v>DEPARTAMENTO PUNO</v>
      </c>
      <c r="G1661" t="str">
        <f t="shared" si="3"/>
        <v>21107</v>
      </c>
      <c r="H1661" t="str">
        <f t="shared" si="4"/>
        <v>PALCA | LAMPA | DEPARTAMENTO PUNO</v>
      </c>
      <c r="I1661" t="str">
        <f t="shared" si="5"/>
        <v>['210706','PALCA | LAMPA | DEPARTAMENTO PUNO'],</v>
      </c>
    </row>
    <row r="1662">
      <c r="A1662" s="7" t="s">
        <v>3191</v>
      </c>
      <c r="B1662" s="8" t="s">
        <v>3192</v>
      </c>
      <c r="C1662" t="str">
        <f t="shared" si="1"/>
        <v>2107</v>
      </c>
      <c r="D1662" t="str">
        <f>VLOOKUP(C1662,PROVINCIA!$A$1:$B$195,2,FALSE)</f>
        <v>LAMPA</v>
      </c>
      <c r="E1662" s="9">
        <f t="shared" si="2"/>
        <v>21</v>
      </c>
      <c r="F1662" t="str">
        <f>VLOOKUP(E1662,DEPARTAMENTO!$A$1:$B$25,2,FALSE)</f>
        <v>DEPARTAMENTO PUNO</v>
      </c>
      <c r="G1662" t="str">
        <f t="shared" si="3"/>
        <v>21107</v>
      </c>
      <c r="H1662" t="str">
        <f t="shared" si="4"/>
        <v>PARATIA | LAMPA | DEPARTAMENTO PUNO</v>
      </c>
      <c r="I1662" t="str">
        <f t="shared" si="5"/>
        <v>['210707','PARATIA | LAMPA | DEPARTAMENTO PUNO'],</v>
      </c>
    </row>
    <row r="1663">
      <c r="A1663" s="7" t="s">
        <v>3193</v>
      </c>
      <c r="B1663" s="8" t="s">
        <v>1241</v>
      </c>
      <c r="C1663" t="str">
        <f t="shared" si="1"/>
        <v>2107</v>
      </c>
      <c r="D1663" t="str">
        <f>VLOOKUP(C1663,PROVINCIA!$A$1:$B$195,2,FALSE)</f>
        <v>LAMPA</v>
      </c>
      <c r="E1663" s="9">
        <f t="shared" si="2"/>
        <v>21</v>
      </c>
      <c r="F1663" t="str">
        <f>VLOOKUP(E1663,DEPARTAMENTO!$A$1:$B$25,2,FALSE)</f>
        <v>DEPARTAMENTO PUNO</v>
      </c>
      <c r="G1663" t="str">
        <f t="shared" si="3"/>
        <v>21107</v>
      </c>
      <c r="H1663" t="str">
        <f t="shared" si="4"/>
        <v>PUCARA | LAMPA | DEPARTAMENTO PUNO</v>
      </c>
      <c r="I1663" t="str">
        <f t="shared" si="5"/>
        <v>['210708','PUCARA | LAMPA | DEPARTAMENTO PUNO'],</v>
      </c>
    </row>
    <row r="1664">
      <c r="A1664" s="7" t="s">
        <v>3194</v>
      </c>
      <c r="B1664" s="8" t="s">
        <v>988</v>
      </c>
      <c r="C1664" t="str">
        <f t="shared" si="1"/>
        <v>2107</v>
      </c>
      <c r="D1664" t="str">
        <f>VLOOKUP(C1664,PROVINCIA!$A$1:$B$195,2,FALSE)</f>
        <v>LAMPA</v>
      </c>
      <c r="E1664" s="9">
        <f t="shared" si="2"/>
        <v>21</v>
      </c>
      <c r="F1664" t="str">
        <f>VLOOKUP(E1664,DEPARTAMENTO!$A$1:$B$25,2,FALSE)</f>
        <v>DEPARTAMENTO PUNO</v>
      </c>
      <c r="G1664" t="str">
        <f t="shared" si="3"/>
        <v>21107</v>
      </c>
      <c r="H1664" t="str">
        <f t="shared" si="4"/>
        <v>SANTA LUCIA | LAMPA | DEPARTAMENTO PUNO</v>
      </c>
      <c r="I1664" t="str">
        <f t="shared" si="5"/>
        <v>['210709','SANTA LUCIA | LAMPA | DEPARTAMENTO PUNO'],</v>
      </c>
    </row>
    <row r="1665">
      <c r="A1665" s="7" t="s">
        <v>3195</v>
      </c>
      <c r="B1665" s="8" t="s">
        <v>3196</v>
      </c>
      <c r="C1665" t="str">
        <f t="shared" si="1"/>
        <v>2107</v>
      </c>
      <c r="D1665" t="str">
        <f>VLOOKUP(C1665,PROVINCIA!$A$1:$B$195,2,FALSE)</f>
        <v>LAMPA</v>
      </c>
      <c r="E1665" s="9">
        <f t="shared" si="2"/>
        <v>21</v>
      </c>
      <c r="F1665" t="str">
        <f>VLOOKUP(E1665,DEPARTAMENTO!$A$1:$B$25,2,FALSE)</f>
        <v>DEPARTAMENTO PUNO</v>
      </c>
      <c r="G1665" t="str">
        <f t="shared" si="3"/>
        <v>21107</v>
      </c>
      <c r="H1665" t="str">
        <f t="shared" si="4"/>
        <v>VILAVILA | LAMPA | DEPARTAMENTO PUNO</v>
      </c>
      <c r="I1665" t="str">
        <f t="shared" si="5"/>
        <v>['210710','VILAVILA | LAMPA | DEPARTAMENTO PUNO'],</v>
      </c>
    </row>
    <row r="1666">
      <c r="A1666" s="7" t="s">
        <v>3197</v>
      </c>
      <c r="B1666" s="8" t="s">
        <v>2677</v>
      </c>
      <c r="C1666" t="str">
        <f t="shared" si="1"/>
        <v>2108</v>
      </c>
      <c r="D1666" t="str">
        <f>VLOOKUP(C1666,PROVINCIA!$A$1:$B$195,2,FALSE)</f>
        <v>MELGAR</v>
      </c>
      <c r="E1666" s="9">
        <f t="shared" si="2"/>
        <v>21</v>
      </c>
      <c r="F1666" t="str">
        <f>VLOOKUP(E1666,DEPARTAMENTO!$A$1:$B$25,2,FALSE)</f>
        <v>DEPARTAMENTO PUNO</v>
      </c>
      <c r="G1666" t="str">
        <f t="shared" si="3"/>
        <v>21108</v>
      </c>
      <c r="H1666" t="str">
        <f t="shared" si="4"/>
        <v>AYAVIRI | MELGAR | DEPARTAMENTO PUNO</v>
      </c>
      <c r="I1666" t="str">
        <f t="shared" si="5"/>
        <v>['210801','AYAVIRI | MELGAR | DEPARTAMENTO PUNO'],</v>
      </c>
    </row>
    <row r="1667">
      <c r="A1667" s="7" t="s">
        <v>3198</v>
      </c>
      <c r="B1667" s="8" t="s">
        <v>3199</v>
      </c>
      <c r="C1667" t="str">
        <f t="shared" si="1"/>
        <v>2108</v>
      </c>
      <c r="D1667" t="str">
        <f>VLOOKUP(C1667,PROVINCIA!$A$1:$B$195,2,FALSE)</f>
        <v>MELGAR</v>
      </c>
      <c r="E1667" s="9">
        <f t="shared" si="2"/>
        <v>21</v>
      </c>
      <c r="F1667" t="str">
        <f>VLOOKUP(E1667,DEPARTAMENTO!$A$1:$B$25,2,FALSE)</f>
        <v>DEPARTAMENTO PUNO</v>
      </c>
      <c r="G1667" t="str">
        <f t="shared" si="3"/>
        <v>21108</v>
      </c>
      <c r="H1667" t="str">
        <f t="shared" si="4"/>
        <v>ANTAUTA | MELGAR | DEPARTAMENTO PUNO</v>
      </c>
      <c r="I1667" t="str">
        <f t="shared" si="5"/>
        <v>['210802','ANTAUTA | MELGAR | DEPARTAMENTO PUNO'],</v>
      </c>
    </row>
    <row r="1668">
      <c r="A1668" s="7" t="s">
        <v>3200</v>
      </c>
      <c r="B1668" s="8" t="s">
        <v>3201</v>
      </c>
      <c r="C1668" t="str">
        <f t="shared" si="1"/>
        <v>2108</v>
      </c>
      <c r="D1668" t="str">
        <f>VLOOKUP(C1668,PROVINCIA!$A$1:$B$195,2,FALSE)</f>
        <v>MELGAR</v>
      </c>
      <c r="E1668" s="9">
        <f t="shared" si="2"/>
        <v>21</v>
      </c>
      <c r="F1668" t="str">
        <f>VLOOKUP(E1668,DEPARTAMENTO!$A$1:$B$25,2,FALSE)</f>
        <v>DEPARTAMENTO PUNO</v>
      </c>
      <c r="G1668" t="str">
        <f t="shared" si="3"/>
        <v>21108</v>
      </c>
      <c r="H1668" t="str">
        <f t="shared" si="4"/>
        <v>CUPI | MELGAR | DEPARTAMENTO PUNO</v>
      </c>
      <c r="I1668" t="str">
        <f t="shared" si="5"/>
        <v>['210803','CUPI | MELGAR | DEPARTAMENTO PUNO'],</v>
      </c>
    </row>
    <row r="1669">
      <c r="A1669" s="7" t="s">
        <v>3202</v>
      </c>
      <c r="B1669" s="8" t="s">
        <v>3203</v>
      </c>
      <c r="C1669" t="str">
        <f t="shared" si="1"/>
        <v>2108</v>
      </c>
      <c r="D1669" t="str">
        <f>VLOOKUP(C1669,PROVINCIA!$A$1:$B$195,2,FALSE)</f>
        <v>MELGAR</v>
      </c>
      <c r="E1669" s="9">
        <f t="shared" si="2"/>
        <v>21</v>
      </c>
      <c r="F1669" t="str">
        <f>VLOOKUP(E1669,DEPARTAMENTO!$A$1:$B$25,2,FALSE)</f>
        <v>DEPARTAMENTO PUNO</v>
      </c>
      <c r="G1669" t="str">
        <f t="shared" si="3"/>
        <v>21108</v>
      </c>
      <c r="H1669" t="str">
        <f t="shared" si="4"/>
        <v>LLALLI | MELGAR | DEPARTAMENTO PUNO</v>
      </c>
      <c r="I1669" t="str">
        <f t="shared" si="5"/>
        <v>['210804','LLALLI | MELGAR | DEPARTAMENTO PUNO'],</v>
      </c>
    </row>
    <row r="1670">
      <c r="A1670" s="7" t="s">
        <v>3204</v>
      </c>
      <c r="B1670" s="8" t="s">
        <v>3205</v>
      </c>
      <c r="C1670" t="str">
        <f t="shared" si="1"/>
        <v>2108</v>
      </c>
      <c r="D1670" t="str">
        <f>VLOOKUP(C1670,PROVINCIA!$A$1:$B$195,2,FALSE)</f>
        <v>MELGAR</v>
      </c>
      <c r="E1670" s="9">
        <f t="shared" si="2"/>
        <v>21</v>
      </c>
      <c r="F1670" t="str">
        <f>VLOOKUP(E1670,DEPARTAMENTO!$A$1:$B$25,2,FALSE)</f>
        <v>DEPARTAMENTO PUNO</v>
      </c>
      <c r="G1670" t="str">
        <f t="shared" si="3"/>
        <v>21108</v>
      </c>
      <c r="H1670" t="str">
        <f t="shared" si="4"/>
        <v>MACARI | MELGAR | DEPARTAMENTO PUNO</v>
      </c>
      <c r="I1670" t="str">
        <f t="shared" si="5"/>
        <v>['210805','MACARI | MELGAR | DEPARTAMENTO PUNO'],</v>
      </c>
    </row>
    <row r="1671">
      <c r="A1671" s="7" t="s">
        <v>3206</v>
      </c>
      <c r="B1671" s="8" t="s">
        <v>3207</v>
      </c>
      <c r="C1671" t="str">
        <f t="shared" si="1"/>
        <v>2108</v>
      </c>
      <c r="D1671" t="str">
        <f>VLOOKUP(C1671,PROVINCIA!$A$1:$B$195,2,FALSE)</f>
        <v>MELGAR</v>
      </c>
      <c r="E1671" s="9">
        <f t="shared" si="2"/>
        <v>21</v>
      </c>
      <c r="F1671" t="str">
        <f>VLOOKUP(E1671,DEPARTAMENTO!$A$1:$B$25,2,FALSE)</f>
        <v>DEPARTAMENTO PUNO</v>
      </c>
      <c r="G1671" t="str">
        <f t="shared" si="3"/>
        <v>21108</v>
      </c>
      <c r="H1671" t="str">
        <f t="shared" si="4"/>
        <v>NUÑOA | MELGAR | DEPARTAMENTO PUNO</v>
      </c>
      <c r="I1671" t="str">
        <f t="shared" si="5"/>
        <v>['210806','NUÑOA | MELGAR | DEPARTAMENTO PUNO'],</v>
      </c>
    </row>
    <row r="1672">
      <c r="A1672" s="7" t="s">
        <v>3208</v>
      </c>
      <c r="B1672" s="8" t="s">
        <v>3209</v>
      </c>
      <c r="C1672" t="str">
        <f t="shared" si="1"/>
        <v>2108</v>
      </c>
      <c r="D1672" t="str">
        <f>VLOOKUP(C1672,PROVINCIA!$A$1:$B$195,2,FALSE)</f>
        <v>MELGAR</v>
      </c>
      <c r="E1672" s="9">
        <f t="shared" si="2"/>
        <v>21</v>
      </c>
      <c r="F1672" t="str">
        <f>VLOOKUP(E1672,DEPARTAMENTO!$A$1:$B$25,2,FALSE)</f>
        <v>DEPARTAMENTO PUNO</v>
      </c>
      <c r="G1672" t="str">
        <f t="shared" si="3"/>
        <v>21108</v>
      </c>
      <c r="H1672" t="str">
        <f t="shared" si="4"/>
        <v>ORURILLO | MELGAR | DEPARTAMENTO PUNO</v>
      </c>
      <c r="I1672" t="str">
        <f t="shared" si="5"/>
        <v>['210807','ORURILLO | MELGAR | DEPARTAMENTO PUNO'],</v>
      </c>
    </row>
    <row r="1673">
      <c r="A1673" s="7" t="s">
        <v>3210</v>
      </c>
      <c r="B1673" s="8" t="s">
        <v>154</v>
      </c>
      <c r="C1673" t="str">
        <f t="shared" si="1"/>
        <v>2108</v>
      </c>
      <c r="D1673" t="str">
        <f>VLOOKUP(C1673,PROVINCIA!$A$1:$B$195,2,FALSE)</f>
        <v>MELGAR</v>
      </c>
      <c r="E1673" s="9">
        <f t="shared" si="2"/>
        <v>21</v>
      </c>
      <c r="F1673" t="str">
        <f>VLOOKUP(E1673,DEPARTAMENTO!$A$1:$B$25,2,FALSE)</f>
        <v>DEPARTAMENTO PUNO</v>
      </c>
      <c r="G1673" t="str">
        <f t="shared" si="3"/>
        <v>21108</v>
      </c>
      <c r="H1673" t="str">
        <f t="shared" si="4"/>
        <v>SANTA ROSA | MELGAR | DEPARTAMENTO PUNO</v>
      </c>
      <c r="I1673" t="str">
        <f t="shared" si="5"/>
        <v>['210808','SANTA ROSA | MELGAR | DEPARTAMENTO PUNO'],</v>
      </c>
    </row>
    <row r="1674">
      <c r="A1674" s="7" t="s">
        <v>3211</v>
      </c>
      <c r="B1674" s="8" t="s">
        <v>3212</v>
      </c>
      <c r="C1674" t="str">
        <f t="shared" si="1"/>
        <v>2108</v>
      </c>
      <c r="D1674" t="str">
        <f>VLOOKUP(C1674,PROVINCIA!$A$1:$B$195,2,FALSE)</f>
        <v>MELGAR</v>
      </c>
      <c r="E1674" s="9">
        <f t="shared" si="2"/>
        <v>21</v>
      </c>
      <c r="F1674" t="str">
        <f>VLOOKUP(E1674,DEPARTAMENTO!$A$1:$B$25,2,FALSE)</f>
        <v>DEPARTAMENTO PUNO</v>
      </c>
      <c r="G1674" t="str">
        <f t="shared" si="3"/>
        <v>21108</v>
      </c>
      <c r="H1674" t="str">
        <f t="shared" si="4"/>
        <v>UMACHIRI | MELGAR | DEPARTAMENTO PUNO</v>
      </c>
      <c r="I1674" t="str">
        <f t="shared" si="5"/>
        <v>['210809','UMACHIRI | MELGAR | DEPARTAMENTO PUNO'],</v>
      </c>
    </row>
    <row r="1675">
      <c r="A1675" s="7" t="s">
        <v>3213</v>
      </c>
      <c r="B1675" s="8" t="s">
        <v>3214</v>
      </c>
      <c r="C1675" t="str">
        <f t="shared" si="1"/>
        <v>2109</v>
      </c>
      <c r="D1675" t="str">
        <f>VLOOKUP(C1675,PROVINCIA!$A$1:$B$195,2,FALSE)</f>
        <v>MOHO</v>
      </c>
      <c r="E1675" s="9">
        <f t="shared" si="2"/>
        <v>21</v>
      </c>
      <c r="F1675" t="str">
        <f>VLOOKUP(E1675,DEPARTAMENTO!$A$1:$B$25,2,FALSE)</f>
        <v>DEPARTAMENTO PUNO</v>
      </c>
      <c r="G1675" t="str">
        <f t="shared" si="3"/>
        <v>21109</v>
      </c>
      <c r="H1675" t="str">
        <f t="shared" si="4"/>
        <v>MOHO | MOHO | DEPARTAMENTO PUNO</v>
      </c>
      <c r="I1675" t="str">
        <f t="shared" si="5"/>
        <v>['210901','MOHO | MOHO | DEPARTAMENTO PUNO'],</v>
      </c>
    </row>
    <row r="1676">
      <c r="A1676" s="7" t="s">
        <v>3215</v>
      </c>
      <c r="B1676" s="8" t="s">
        <v>3216</v>
      </c>
      <c r="C1676" t="str">
        <f t="shared" si="1"/>
        <v>2109</v>
      </c>
      <c r="D1676" t="str">
        <f>VLOOKUP(C1676,PROVINCIA!$A$1:$B$195,2,FALSE)</f>
        <v>MOHO</v>
      </c>
      <c r="E1676" s="9">
        <f t="shared" si="2"/>
        <v>21</v>
      </c>
      <c r="F1676" t="str">
        <f>VLOOKUP(E1676,DEPARTAMENTO!$A$1:$B$25,2,FALSE)</f>
        <v>DEPARTAMENTO PUNO</v>
      </c>
      <c r="G1676" t="str">
        <f t="shared" si="3"/>
        <v>21109</v>
      </c>
      <c r="H1676" t="str">
        <f t="shared" si="4"/>
        <v>CONIMA | MOHO | DEPARTAMENTO PUNO</v>
      </c>
      <c r="I1676" t="str">
        <f t="shared" si="5"/>
        <v>['210902','CONIMA | MOHO | DEPARTAMENTO PUNO'],</v>
      </c>
    </row>
    <row r="1677">
      <c r="A1677" s="7" t="s">
        <v>3217</v>
      </c>
      <c r="B1677" s="8" t="s">
        <v>3218</v>
      </c>
      <c r="C1677" t="str">
        <f t="shared" si="1"/>
        <v>2109</v>
      </c>
      <c r="D1677" t="str">
        <f>VLOOKUP(C1677,PROVINCIA!$A$1:$B$195,2,FALSE)</f>
        <v>MOHO</v>
      </c>
      <c r="E1677" s="9">
        <f t="shared" si="2"/>
        <v>21</v>
      </c>
      <c r="F1677" t="str">
        <f>VLOOKUP(E1677,DEPARTAMENTO!$A$1:$B$25,2,FALSE)</f>
        <v>DEPARTAMENTO PUNO</v>
      </c>
      <c r="G1677" t="str">
        <f t="shared" si="3"/>
        <v>21109</v>
      </c>
      <c r="H1677" t="str">
        <f t="shared" si="4"/>
        <v>HUAYRAPATA | MOHO | DEPARTAMENTO PUNO</v>
      </c>
      <c r="I1677" t="str">
        <f t="shared" si="5"/>
        <v>['210903','HUAYRAPATA | MOHO | DEPARTAMENTO PUNO'],</v>
      </c>
    </row>
    <row r="1678">
      <c r="A1678" s="7" t="s">
        <v>3219</v>
      </c>
      <c r="B1678" s="8" t="s">
        <v>3220</v>
      </c>
      <c r="C1678" t="str">
        <f t="shared" si="1"/>
        <v>2109</v>
      </c>
      <c r="D1678" t="str">
        <f>VLOOKUP(C1678,PROVINCIA!$A$1:$B$195,2,FALSE)</f>
        <v>MOHO</v>
      </c>
      <c r="E1678" s="9">
        <f t="shared" si="2"/>
        <v>21</v>
      </c>
      <c r="F1678" t="str">
        <f>VLOOKUP(E1678,DEPARTAMENTO!$A$1:$B$25,2,FALSE)</f>
        <v>DEPARTAMENTO PUNO</v>
      </c>
      <c r="G1678" t="str">
        <f t="shared" si="3"/>
        <v>21109</v>
      </c>
      <c r="H1678" t="str">
        <f t="shared" si="4"/>
        <v>TILALI | MOHO | DEPARTAMENTO PUNO</v>
      </c>
      <c r="I1678" t="str">
        <f t="shared" si="5"/>
        <v>['210904','TILALI | MOHO | DEPARTAMENTO PUNO'],</v>
      </c>
    </row>
    <row r="1679">
      <c r="A1679" s="7" t="s">
        <v>3221</v>
      </c>
      <c r="B1679" s="8" t="s">
        <v>3222</v>
      </c>
      <c r="C1679" t="str">
        <f t="shared" si="1"/>
        <v>2110</v>
      </c>
      <c r="D1679" t="str">
        <f>VLOOKUP(C1679,PROVINCIA!$A$1:$B$195,2,FALSE)</f>
        <v>SAN ANTONIO DE PUTINA</v>
      </c>
      <c r="E1679" s="9">
        <f t="shared" si="2"/>
        <v>21</v>
      </c>
      <c r="F1679" t="str">
        <f>VLOOKUP(E1679,DEPARTAMENTO!$A$1:$B$25,2,FALSE)</f>
        <v>DEPARTAMENTO PUNO</v>
      </c>
      <c r="G1679" t="str">
        <f t="shared" si="3"/>
        <v>21110</v>
      </c>
      <c r="H1679" t="str">
        <f t="shared" si="4"/>
        <v>PUTINA | SAN ANTONIO DE PUTINA | DEPARTAMENTO PUNO</v>
      </c>
      <c r="I1679" t="str">
        <f t="shared" si="5"/>
        <v>['211001','PUTINA | SAN ANTONIO DE PUTINA | DEPARTAMENTO PUNO'],</v>
      </c>
    </row>
    <row r="1680">
      <c r="A1680" s="7" t="s">
        <v>3223</v>
      </c>
      <c r="B1680" s="8" t="s">
        <v>3224</v>
      </c>
      <c r="C1680" t="str">
        <f t="shared" si="1"/>
        <v>2110</v>
      </c>
      <c r="D1680" t="str">
        <f>VLOOKUP(C1680,PROVINCIA!$A$1:$B$195,2,FALSE)</f>
        <v>SAN ANTONIO DE PUTINA</v>
      </c>
      <c r="E1680" s="9">
        <f t="shared" si="2"/>
        <v>21</v>
      </c>
      <c r="F1680" t="str">
        <f>VLOOKUP(E1680,DEPARTAMENTO!$A$1:$B$25,2,FALSE)</f>
        <v>DEPARTAMENTO PUNO</v>
      </c>
      <c r="G1680" t="str">
        <f t="shared" si="3"/>
        <v>21110</v>
      </c>
      <c r="H1680" t="str">
        <f t="shared" si="4"/>
        <v>ANANEA | SAN ANTONIO DE PUTINA | DEPARTAMENTO PUNO</v>
      </c>
      <c r="I1680" t="str">
        <f t="shared" si="5"/>
        <v>['211002','ANANEA | SAN ANTONIO DE PUTINA | DEPARTAMENTO PUNO'],</v>
      </c>
    </row>
    <row r="1681">
      <c r="A1681" s="7" t="s">
        <v>3225</v>
      </c>
      <c r="B1681" s="8" t="s">
        <v>3226</v>
      </c>
      <c r="C1681" t="str">
        <f t="shared" si="1"/>
        <v>2110</v>
      </c>
      <c r="D1681" t="str">
        <f>VLOOKUP(C1681,PROVINCIA!$A$1:$B$195,2,FALSE)</f>
        <v>SAN ANTONIO DE PUTINA</v>
      </c>
      <c r="E1681" s="9">
        <f t="shared" si="2"/>
        <v>21</v>
      </c>
      <c r="F1681" t="str">
        <f>VLOOKUP(E1681,DEPARTAMENTO!$A$1:$B$25,2,FALSE)</f>
        <v>DEPARTAMENTO PUNO</v>
      </c>
      <c r="G1681" t="str">
        <f t="shared" si="3"/>
        <v>21110</v>
      </c>
      <c r="H1681" t="str">
        <f t="shared" si="4"/>
        <v>PEDRO VILCA APAZA | SAN ANTONIO DE PUTINA | DEPARTAMENTO PUNO</v>
      </c>
      <c r="I1681" t="str">
        <f t="shared" si="5"/>
        <v>['211003','PEDRO VILCA APAZA | SAN ANTONIO DE PUTINA | DEPARTAMENTO PUNO'],</v>
      </c>
    </row>
    <row r="1682">
      <c r="A1682" s="7" t="s">
        <v>3227</v>
      </c>
      <c r="B1682" s="8" t="s">
        <v>3228</v>
      </c>
      <c r="C1682" t="str">
        <f t="shared" si="1"/>
        <v>2110</v>
      </c>
      <c r="D1682" t="str">
        <f>VLOOKUP(C1682,PROVINCIA!$A$1:$B$195,2,FALSE)</f>
        <v>SAN ANTONIO DE PUTINA</v>
      </c>
      <c r="E1682" s="9">
        <f t="shared" si="2"/>
        <v>21</v>
      </c>
      <c r="F1682" t="str">
        <f>VLOOKUP(E1682,DEPARTAMENTO!$A$1:$B$25,2,FALSE)</f>
        <v>DEPARTAMENTO PUNO</v>
      </c>
      <c r="G1682" t="str">
        <f t="shared" si="3"/>
        <v>21110</v>
      </c>
      <c r="H1682" t="str">
        <f t="shared" si="4"/>
        <v>QUILCAPUNCU | SAN ANTONIO DE PUTINA | DEPARTAMENTO PUNO</v>
      </c>
      <c r="I1682" t="str">
        <f t="shared" si="5"/>
        <v>['211004','QUILCAPUNCU | SAN ANTONIO DE PUTINA | DEPARTAMENTO PUNO'],</v>
      </c>
    </row>
    <row r="1683">
      <c r="A1683" s="7" t="s">
        <v>3229</v>
      </c>
      <c r="B1683" s="8" t="s">
        <v>3230</v>
      </c>
      <c r="C1683" t="str">
        <f t="shared" si="1"/>
        <v>2110</v>
      </c>
      <c r="D1683" t="str">
        <f>VLOOKUP(C1683,PROVINCIA!$A$1:$B$195,2,FALSE)</f>
        <v>SAN ANTONIO DE PUTINA</v>
      </c>
      <c r="E1683" s="9">
        <f t="shared" si="2"/>
        <v>21</v>
      </c>
      <c r="F1683" t="str">
        <f>VLOOKUP(E1683,DEPARTAMENTO!$A$1:$B$25,2,FALSE)</f>
        <v>DEPARTAMENTO PUNO</v>
      </c>
      <c r="G1683" t="str">
        <f t="shared" si="3"/>
        <v>21110</v>
      </c>
      <c r="H1683" t="str">
        <f t="shared" si="4"/>
        <v>SINA | SAN ANTONIO DE PUTINA | DEPARTAMENTO PUNO</v>
      </c>
      <c r="I1683" t="str">
        <f t="shared" si="5"/>
        <v>['211005','SINA | SAN ANTONIO DE PUTINA | DEPARTAMENTO PUNO'],</v>
      </c>
    </row>
    <row r="1684">
      <c r="A1684" s="7" t="s">
        <v>3231</v>
      </c>
      <c r="B1684" s="8" t="s">
        <v>3232</v>
      </c>
      <c r="C1684" t="str">
        <f t="shared" si="1"/>
        <v>2111</v>
      </c>
      <c r="D1684" t="str">
        <f>VLOOKUP(C1684,PROVINCIA!$A$1:$B$195,2,FALSE)</f>
        <v>SAN ROMAN</v>
      </c>
      <c r="E1684" s="9">
        <f t="shared" si="2"/>
        <v>21</v>
      </c>
      <c r="F1684" t="str">
        <f>VLOOKUP(E1684,DEPARTAMENTO!$A$1:$B$25,2,FALSE)</f>
        <v>DEPARTAMENTO PUNO</v>
      </c>
      <c r="G1684" t="str">
        <f t="shared" si="3"/>
        <v>21111</v>
      </c>
      <c r="H1684" t="str">
        <f t="shared" si="4"/>
        <v>JULIACA | SAN ROMAN | DEPARTAMENTO PUNO</v>
      </c>
      <c r="I1684" t="str">
        <f t="shared" si="5"/>
        <v>['211101','JULIACA | SAN ROMAN | DEPARTAMENTO PUNO'],</v>
      </c>
    </row>
    <row r="1685">
      <c r="A1685" s="7" t="s">
        <v>3233</v>
      </c>
      <c r="B1685" s="8" t="s">
        <v>399</v>
      </c>
      <c r="C1685" t="str">
        <f t="shared" si="1"/>
        <v>2111</v>
      </c>
      <c r="D1685" t="str">
        <f>VLOOKUP(C1685,PROVINCIA!$A$1:$B$195,2,FALSE)</f>
        <v>SAN ROMAN</v>
      </c>
      <c r="E1685" s="9">
        <f t="shared" si="2"/>
        <v>21</v>
      </c>
      <c r="F1685" t="str">
        <f>VLOOKUP(E1685,DEPARTAMENTO!$A$1:$B$25,2,FALSE)</f>
        <v>DEPARTAMENTO PUNO</v>
      </c>
      <c r="G1685" t="str">
        <f t="shared" si="3"/>
        <v>21111</v>
      </c>
      <c r="H1685" t="str">
        <f t="shared" si="4"/>
        <v>CABANA | SAN ROMAN | DEPARTAMENTO PUNO</v>
      </c>
      <c r="I1685" t="str">
        <f t="shared" si="5"/>
        <v>['211102','CABANA | SAN ROMAN | DEPARTAMENTO PUNO'],</v>
      </c>
    </row>
    <row r="1686">
      <c r="A1686" s="7" t="s">
        <v>3234</v>
      </c>
      <c r="B1686" s="8" t="s">
        <v>3235</v>
      </c>
      <c r="C1686" t="str">
        <f t="shared" si="1"/>
        <v>2111</v>
      </c>
      <c r="D1686" t="str">
        <f>VLOOKUP(C1686,PROVINCIA!$A$1:$B$195,2,FALSE)</f>
        <v>SAN ROMAN</v>
      </c>
      <c r="E1686" s="9">
        <f t="shared" si="2"/>
        <v>21</v>
      </c>
      <c r="F1686" t="str">
        <f>VLOOKUP(E1686,DEPARTAMENTO!$A$1:$B$25,2,FALSE)</f>
        <v>DEPARTAMENTO PUNO</v>
      </c>
      <c r="G1686" t="str">
        <f t="shared" si="3"/>
        <v>21111</v>
      </c>
      <c r="H1686" t="str">
        <f t="shared" si="4"/>
        <v>CABANILLAS | SAN ROMAN | DEPARTAMENTO PUNO</v>
      </c>
      <c r="I1686" t="str">
        <f t="shared" si="5"/>
        <v>['211103','CABANILLAS | SAN ROMAN | DEPARTAMENTO PUNO'],</v>
      </c>
    </row>
    <row r="1687">
      <c r="A1687" s="7" t="s">
        <v>3236</v>
      </c>
      <c r="B1687" s="8" t="s">
        <v>3237</v>
      </c>
      <c r="C1687" t="str">
        <f t="shared" si="1"/>
        <v>2111</v>
      </c>
      <c r="D1687" t="str">
        <f>VLOOKUP(C1687,PROVINCIA!$A$1:$B$195,2,FALSE)</f>
        <v>SAN ROMAN</v>
      </c>
      <c r="E1687" s="9">
        <f t="shared" si="2"/>
        <v>21</v>
      </c>
      <c r="F1687" t="str">
        <f>VLOOKUP(E1687,DEPARTAMENTO!$A$1:$B$25,2,FALSE)</f>
        <v>DEPARTAMENTO PUNO</v>
      </c>
      <c r="G1687" t="str">
        <f t="shared" si="3"/>
        <v>21111</v>
      </c>
      <c r="H1687" t="str">
        <f t="shared" si="4"/>
        <v>CARACOTO | SAN ROMAN | DEPARTAMENTO PUNO</v>
      </c>
      <c r="I1687" t="str">
        <f t="shared" si="5"/>
        <v>['211104','CARACOTO | SAN ROMAN | DEPARTAMENTO PUNO'],</v>
      </c>
    </row>
    <row r="1688">
      <c r="A1688" s="7" t="s">
        <v>3238</v>
      </c>
      <c r="B1688" s="8" t="s">
        <v>3239</v>
      </c>
      <c r="C1688" t="str">
        <f t="shared" si="1"/>
        <v>2112</v>
      </c>
      <c r="D1688" t="str">
        <f>VLOOKUP(C1688,PROVINCIA!$A$1:$B$195,2,FALSE)</f>
        <v>SANDIA</v>
      </c>
      <c r="E1688" s="9">
        <f t="shared" si="2"/>
        <v>21</v>
      </c>
      <c r="F1688" t="str">
        <f>VLOOKUP(E1688,DEPARTAMENTO!$A$1:$B$25,2,FALSE)</f>
        <v>DEPARTAMENTO PUNO</v>
      </c>
      <c r="G1688" t="str">
        <f t="shared" si="3"/>
        <v>21112</v>
      </c>
      <c r="H1688" t="str">
        <f t="shared" si="4"/>
        <v>SANDIA | SANDIA | DEPARTAMENTO PUNO</v>
      </c>
      <c r="I1688" t="str">
        <f t="shared" si="5"/>
        <v>['211201','SANDIA | SANDIA | DEPARTAMENTO PUNO'],</v>
      </c>
    </row>
    <row r="1689">
      <c r="A1689" s="7" t="s">
        <v>3240</v>
      </c>
      <c r="B1689" s="8" t="s">
        <v>3241</v>
      </c>
      <c r="C1689" t="str">
        <f t="shared" si="1"/>
        <v>2112</v>
      </c>
      <c r="D1689" t="str">
        <f>VLOOKUP(C1689,PROVINCIA!$A$1:$B$195,2,FALSE)</f>
        <v>SANDIA</v>
      </c>
      <c r="E1689" s="9">
        <f t="shared" si="2"/>
        <v>21</v>
      </c>
      <c r="F1689" t="str">
        <f>VLOOKUP(E1689,DEPARTAMENTO!$A$1:$B$25,2,FALSE)</f>
        <v>DEPARTAMENTO PUNO</v>
      </c>
      <c r="G1689" t="str">
        <f t="shared" si="3"/>
        <v>21112</v>
      </c>
      <c r="H1689" t="str">
        <f t="shared" si="4"/>
        <v>CUYOCUYO | SANDIA | DEPARTAMENTO PUNO</v>
      </c>
      <c r="I1689" t="str">
        <f t="shared" si="5"/>
        <v>['211202','CUYOCUYO | SANDIA | DEPARTAMENTO PUNO'],</v>
      </c>
    </row>
    <row r="1690">
      <c r="A1690" s="7" t="s">
        <v>3242</v>
      </c>
      <c r="B1690" s="8" t="s">
        <v>3243</v>
      </c>
      <c r="C1690" t="str">
        <f t="shared" si="1"/>
        <v>2112</v>
      </c>
      <c r="D1690" t="str">
        <f>VLOOKUP(C1690,PROVINCIA!$A$1:$B$195,2,FALSE)</f>
        <v>SANDIA</v>
      </c>
      <c r="E1690" s="9">
        <f t="shared" si="2"/>
        <v>21</v>
      </c>
      <c r="F1690" t="str">
        <f>VLOOKUP(E1690,DEPARTAMENTO!$A$1:$B$25,2,FALSE)</f>
        <v>DEPARTAMENTO PUNO</v>
      </c>
      <c r="G1690" t="str">
        <f t="shared" si="3"/>
        <v>21112</v>
      </c>
      <c r="H1690" t="str">
        <f t="shared" si="4"/>
        <v>LIMBANI | SANDIA | DEPARTAMENTO PUNO</v>
      </c>
      <c r="I1690" t="str">
        <f t="shared" si="5"/>
        <v>['211203','LIMBANI | SANDIA | DEPARTAMENTO PUNO'],</v>
      </c>
    </row>
    <row r="1691">
      <c r="A1691" s="7" t="s">
        <v>3244</v>
      </c>
      <c r="B1691" s="8" t="s">
        <v>3245</v>
      </c>
      <c r="C1691" t="str">
        <f t="shared" si="1"/>
        <v>2112</v>
      </c>
      <c r="D1691" t="str">
        <f>VLOOKUP(C1691,PROVINCIA!$A$1:$B$195,2,FALSE)</f>
        <v>SANDIA</v>
      </c>
      <c r="E1691" s="9">
        <f t="shared" si="2"/>
        <v>21</v>
      </c>
      <c r="F1691" t="str">
        <f>VLOOKUP(E1691,DEPARTAMENTO!$A$1:$B$25,2,FALSE)</f>
        <v>DEPARTAMENTO PUNO</v>
      </c>
      <c r="G1691" t="str">
        <f t="shared" si="3"/>
        <v>21112</v>
      </c>
      <c r="H1691" t="str">
        <f t="shared" si="4"/>
        <v>PATAMBUCO | SANDIA | DEPARTAMENTO PUNO</v>
      </c>
      <c r="I1691" t="str">
        <f t="shared" si="5"/>
        <v>['211204','PATAMBUCO | SANDIA | DEPARTAMENTO PUNO'],</v>
      </c>
    </row>
    <row r="1692">
      <c r="A1692" s="7" t="s">
        <v>3246</v>
      </c>
      <c r="B1692" s="8" t="s">
        <v>3247</v>
      </c>
      <c r="C1692" t="str">
        <f t="shared" si="1"/>
        <v>2112</v>
      </c>
      <c r="D1692" t="str">
        <f>VLOOKUP(C1692,PROVINCIA!$A$1:$B$195,2,FALSE)</f>
        <v>SANDIA</v>
      </c>
      <c r="E1692" s="9">
        <f t="shared" si="2"/>
        <v>21</v>
      </c>
      <c r="F1692" t="str">
        <f>VLOOKUP(E1692,DEPARTAMENTO!$A$1:$B$25,2,FALSE)</f>
        <v>DEPARTAMENTO PUNO</v>
      </c>
      <c r="G1692" t="str">
        <f t="shared" si="3"/>
        <v>21112</v>
      </c>
      <c r="H1692" t="str">
        <f t="shared" si="4"/>
        <v>PHARA | SANDIA | DEPARTAMENTO PUNO</v>
      </c>
      <c r="I1692" t="str">
        <f t="shared" si="5"/>
        <v>['211205','PHARA | SANDIA | DEPARTAMENTO PUNO'],</v>
      </c>
    </row>
    <row r="1693">
      <c r="A1693" s="7" t="s">
        <v>3248</v>
      </c>
      <c r="B1693" s="8" t="s">
        <v>3249</v>
      </c>
      <c r="C1693" t="str">
        <f t="shared" si="1"/>
        <v>2112</v>
      </c>
      <c r="D1693" t="str">
        <f>VLOOKUP(C1693,PROVINCIA!$A$1:$B$195,2,FALSE)</f>
        <v>SANDIA</v>
      </c>
      <c r="E1693" s="9">
        <f t="shared" si="2"/>
        <v>21</v>
      </c>
      <c r="F1693" t="str">
        <f>VLOOKUP(E1693,DEPARTAMENTO!$A$1:$B$25,2,FALSE)</f>
        <v>DEPARTAMENTO PUNO</v>
      </c>
      <c r="G1693" t="str">
        <f t="shared" si="3"/>
        <v>21112</v>
      </c>
      <c r="H1693" t="str">
        <f t="shared" si="4"/>
        <v>QUIACA | SANDIA | DEPARTAMENTO PUNO</v>
      </c>
      <c r="I1693" t="str">
        <f t="shared" si="5"/>
        <v>['211206','QUIACA | SANDIA | DEPARTAMENTO PUNO'],</v>
      </c>
    </row>
    <row r="1694">
      <c r="A1694" s="7" t="s">
        <v>3250</v>
      </c>
      <c r="B1694" s="8" t="s">
        <v>3251</v>
      </c>
      <c r="C1694" t="str">
        <f t="shared" si="1"/>
        <v>2112</v>
      </c>
      <c r="D1694" t="str">
        <f>VLOOKUP(C1694,PROVINCIA!$A$1:$B$195,2,FALSE)</f>
        <v>SANDIA</v>
      </c>
      <c r="E1694" s="9">
        <f t="shared" si="2"/>
        <v>21</v>
      </c>
      <c r="F1694" t="str">
        <f>VLOOKUP(E1694,DEPARTAMENTO!$A$1:$B$25,2,FALSE)</f>
        <v>DEPARTAMENTO PUNO</v>
      </c>
      <c r="G1694" t="str">
        <f t="shared" si="3"/>
        <v>21112</v>
      </c>
      <c r="H1694" t="str">
        <f t="shared" si="4"/>
        <v>SAN JUAN DEL ORO | SANDIA | DEPARTAMENTO PUNO</v>
      </c>
      <c r="I1694" t="str">
        <f t="shared" si="5"/>
        <v>['211207','SAN JUAN DEL ORO | SANDIA | DEPARTAMENTO PUNO'],</v>
      </c>
    </row>
    <row r="1695">
      <c r="A1695" s="7" t="s">
        <v>3252</v>
      </c>
      <c r="B1695" s="8" t="s">
        <v>3253</v>
      </c>
      <c r="C1695" t="str">
        <f t="shared" si="1"/>
        <v>2112</v>
      </c>
      <c r="D1695" t="str">
        <f>VLOOKUP(C1695,PROVINCIA!$A$1:$B$195,2,FALSE)</f>
        <v>SANDIA</v>
      </c>
      <c r="E1695" s="9">
        <f t="shared" si="2"/>
        <v>21</v>
      </c>
      <c r="F1695" t="str">
        <f>VLOOKUP(E1695,DEPARTAMENTO!$A$1:$B$25,2,FALSE)</f>
        <v>DEPARTAMENTO PUNO</v>
      </c>
      <c r="G1695" t="str">
        <f t="shared" si="3"/>
        <v>21112</v>
      </c>
      <c r="H1695" t="str">
        <f t="shared" si="4"/>
        <v>YANAHUAYA | SANDIA | DEPARTAMENTO PUNO</v>
      </c>
      <c r="I1695" t="str">
        <f t="shared" si="5"/>
        <v>['211208','YANAHUAYA | SANDIA | DEPARTAMENTO PUNO'],</v>
      </c>
    </row>
    <row r="1696">
      <c r="A1696" s="7" t="s">
        <v>3254</v>
      </c>
      <c r="B1696" s="8" t="s">
        <v>3255</v>
      </c>
      <c r="C1696" t="str">
        <f t="shared" si="1"/>
        <v>2112</v>
      </c>
      <c r="D1696" t="str">
        <f>VLOOKUP(C1696,PROVINCIA!$A$1:$B$195,2,FALSE)</f>
        <v>SANDIA</v>
      </c>
      <c r="E1696" s="9">
        <f t="shared" si="2"/>
        <v>21</v>
      </c>
      <c r="F1696" t="str">
        <f>VLOOKUP(E1696,DEPARTAMENTO!$A$1:$B$25,2,FALSE)</f>
        <v>DEPARTAMENTO PUNO</v>
      </c>
      <c r="G1696" t="str">
        <f t="shared" si="3"/>
        <v>21112</v>
      </c>
      <c r="H1696" t="str">
        <f t="shared" si="4"/>
        <v>ALTO INAMBARI | SANDIA | DEPARTAMENTO PUNO</v>
      </c>
      <c r="I1696" t="str">
        <f t="shared" si="5"/>
        <v>['211209','ALTO INAMBARI | SANDIA | DEPARTAMENTO PUNO'],</v>
      </c>
    </row>
    <row r="1697">
      <c r="A1697" s="7" t="s">
        <v>3256</v>
      </c>
      <c r="B1697" s="8" t="s">
        <v>3257</v>
      </c>
      <c r="C1697" t="str">
        <f t="shared" si="1"/>
        <v>2112</v>
      </c>
      <c r="D1697" t="str">
        <f>VLOOKUP(C1697,PROVINCIA!$A$1:$B$195,2,FALSE)</f>
        <v>SANDIA</v>
      </c>
      <c r="E1697" s="9">
        <f t="shared" si="2"/>
        <v>21</v>
      </c>
      <c r="F1697" t="str">
        <f>VLOOKUP(E1697,DEPARTAMENTO!$A$1:$B$25,2,FALSE)</f>
        <v>DEPARTAMENTO PUNO</v>
      </c>
      <c r="G1697" t="str">
        <f t="shared" si="3"/>
        <v>21112</v>
      </c>
      <c r="H1697" t="str">
        <f t="shared" si="4"/>
        <v>SAN PEDRO DE PUTINA PUNCO | SANDIA | DEPARTAMENTO PUNO</v>
      </c>
      <c r="I1697" t="str">
        <f t="shared" si="5"/>
        <v>['211210','SAN PEDRO DE PUTINA PUNCO | SANDIA | DEPARTAMENTO PUNO'],</v>
      </c>
    </row>
    <row r="1698">
      <c r="A1698" s="7" t="s">
        <v>3258</v>
      </c>
      <c r="B1698" s="8" t="s">
        <v>3259</v>
      </c>
      <c r="C1698" t="str">
        <f t="shared" si="1"/>
        <v>2113</v>
      </c>
      <c r="D1698" t="str">
        <f>VLOOKUP(C1698,PROVINCIA!$A$1:$B$195,2,FALSE)</f>
        <v>YUNGUYO</v>
      </c>
      <c r="E1698" s="9">
        <f t="shared" si="2"/>
        <v>21</v>
      </c>
      <c r="F1698" t="str">
        <f>VLOOKUP(E1698,DEPARTAMENTO!$A$1:$B$25,2,FALSE)</f>
        <v>DEPARTAMENTO PUNO</v>
      </c>
      <c r="G1698" t="str">
        <f t="shared" si="3"/>
        <v>21113</v>
      </c>
      <c r="H1698" t="str">
        <f t="shared" si="4"/>
        <v>YUNGUYO | YUNGUYO | DEPARTAMENTO PUNO</v>
      </c>
      <c r="I1698" t="str">
        <f t="shared" si="5"/>
        <v>['211301','YUNGUYO | YUNGUYO | DEPARTAMENTO PUNO'],</v>
      </c>
    </row>
    <row r="1699">
      <c r="A1699" s="7" t="s">
        <v>3260</v>
      </c>
      <c r="B1699" s="8" t="s">
        <v>3261</v>
      </c>
      <c r="C1699" t="str">
        <f t="shared" si="1"/>
        <v>2113</v>
      </c>
      <c r="D1699" t="str">
        <f>VLOOKUP(C1699,PROVINCIA!$A$1:$B$195,2,FALSE)</f>
        <v>YUNGUYO</v>
      </c>
      <c r="E1699" s="9">
        <f t="shared" si="2"/>
        <v>21</v>
      </c>
      <c r="F1699" t="str">
        <f>VLOOKUP(E1699,DEPARTAMENTO!$A$1:$B$25,2,FALSE)</f>
        <v>DEPARTAMENTO PUNO</v>
      </c>
      <c r="G1699" t="str">
        <f t="shared" si="3"/>
        <v>21113</v>
      </c>
      <c r="H1699" t="str">
        <f t="shared" si="4"/>
        <v>ANAPIA | YUNGUYO | DEPARTAMENTO PUNO</v>
      </c>
      <c r="I1699" t="str">
        <f t="shared" si="5"/>
        <v>['211302','ANAPIA | YUNGUYO | DEPARTAMENTO PUNO'],</v>
      </c>
    </row>
    <row r="1700">
      <c r="A1700" s="7" t="s">
        <v>3262</v>
      </c>
      <c r="B1700" s="8" t="s">
        <v>3263</v>
      </c>
      <c r="C1700" t="str">
        <f t="shared" si="1"/>
        <v>2113</v>
      </c>
      <c r="D1700" t="str">
        <f>VLOOKUP(C1700,PROVINCIA!$A$1:$B$195,2,FALSE)</f>
        <v>YUNGUYO</v>
      </c>
      <c r="E1700" s="9">
        <f t="shared" si="2"/>
        <v>21</v>
      </c>
      <c r="F1700" t="str">
        <f>VLOOKUP(E1700,DEPARTAMENTO!$A$1:$B$25,2,FALSE)</f>
        <v>DEPARTAMENTO PUNO</v>
      </c>
      <c r="G1700" t="str">
        <f t="shared" si="3"/>
        <v>21113</v>
      </c>
      <c r="H1700" t="str">
        <f t="shared" si="4"/>
        <v>COPANI | YUNGUYO | DEPARTAMENTO PUNO</v>
      </c>
      <c r="I1700" t="str">
        <f t="shared" si="5"/>
        <v>['211303','COPANI | YUNGUYO | DEPARTAMENTO PUNO'],</v>
      </c>
    </row>
    <row r="1701">
      <c r="A1701" s="7" t="s">
        <v>3264</v>
      </c>
      <c r="B1701" s="8" t="s">
        <v>3265</v>
      </c>
      <c r="C1701" t="str">
        <f t="shared" si="1"/>
        <v>2113</v>
      </c>
      <c r="D1701" t="str">
        <f>VLOOKUP(C1701,PROVINCIA!$A$1:$B$195,2,FALSE)</f>
        <v>YUNGUYO</v>
      </c>
      <c r="E1701" s="9">
        <f t="shared" si="2"/>
        <v>21</v>
      </c>
      <c r="F1701" t="str">
        <f>VLOOKUP(E1701,DEPARTAMENTO!$A$1:$B$25,2,FALSE)</f>
        <v>DEPARTAMENTO PUNO</v>
      </c>
      <c r="G1701" t="str">
        <f t="shared" si="3"/>
        <v>21113</v>
      </c>
      <c r="H1701" t="str">
        <f t="shared" si="4"/>
        <v>CUTURAPI | YUNGUYO | DEPARTAMENTO PUNO</v>
      </c>
      <c r="I1701" t="str">
        <f t="shared" si="5"/>
        <v>['211304','CUTURAPI | YUNGUYO | DEPARTAMENTO PUNO'],</v>
      </c>
    </row>
    <row r="1702">
      <c r="A1702" s="7" t="s">
        <v>3266</v>
      </c>
      <c r="B1702" s="8" t="s">
        <v>3267</v>
      </c>
      <c r="C1702" t="str">
        <f t="shared" si="1"/>
        <v>2113</v>
      </c>
      <c r="D1702" t="str">
        <f>VLOOKUP(C1702,PROVINCIA!$A$1:$B$195,2,FALSE)</f>
        <v>YUNGUYO</v>
      </c>
      <c r="E1702" s="9">
        <f t="shared" si="2"/>
        <v>21</v>
      </c>
      <c r="F1702" t="str">
        <f>VLOOKUP(E1702,DEPARTAMENTO!$A$1:$B$25,2,FALSE)</f>
        <v>DEPARTAMENTO PUNO</v>
      </c>
      <c r="G1702" t="str">
        <f t="shared" si="3"/>
        <v>21113</v>
      </c>
      <c r="H1702" t="str">
        <f t="shared" si="4"/>
        <v>OLLARAYA | YUNGUYO | DEPARTAMENTO PUNO</v>
      </c>
      <c r="I1702" t="str">
        <f t="shared" si="5"/>
        <v>['211305','OLLARAYA | YUNGUYO | DEPARTAMENTO PUNO'],</v>
      </c>
    </row>
    <row r="1703">
      <c r="A1703" s="7" t="s">
        <v>3268</v>
      </c>
      <c r="B1703" s="8" t="s">
        <v>3269</v>
      </c>
      <c r="C1703" t="str">
        <f t="shared" si="1"/>
        <v>2113</v>
      </c>
      <c r="D1703" t="str">
        <f>VLOOKUP(C1703,PROVINCIA!$A$1:$B$195,2,FALSE)</f>
        <v>YUNGUYO</v>
      </c>
      <c r="E1703" s="9">
        <f t="shared" si="2"/>
        <v>21</v>
      </c>
      <c r="F1703" t="str">
        <f>VLOOKUP(E1703,DEPARTAMENTO!$A$1:$B$25,2,FALSE)</f>
        <v>DEPARTAMENTO PUNO</v>
      </c>
      <c r="G1703" t="str">
        <f t="shared" si="3"/>
        <v>21113</v>
      </c>
      <c r="H1703" t="str">
        <f t="shared" si="4"/>
        <v>TINICACHI | YUNGUYO | DEPARTAMENTO PUNO</v>
      </c>
      <c r="I1703" t="str">
        <f t="shared" si="5"/>
        <v>['211306','TINICACHI | YUNGUYO | DEPARTAMENTO PUNO'],</v>
      </c>
    </row>
    <row r="1704">
      <c r="A1704" s="7" t="s">
        <v>3270</v>
      </c>
      <c r="B1704" s="8" t="s">
        <v>3271</v>
      </c>
      <c r="C1704" t="str">
        <f t="shared" si="1"/>
        <v>2113</v>
      </c>
      <c r="D1704" t="str">
        <f>VLOOKUP(C1704,PROVINCIA!$A$1:$B$195,2,FALSE)</f>
        <v>YUNGUYO</v>
      </c>
      <c r="E1704" s="9">
        <f t="shared" si="2"/>
        <v>21</v>
      </c>
      <c r="F1704" t="str">
        <f>VLOOKUP(E1704,DEPARTAMENTO!$A$1:$B$25,2,FALSE)</f>
        <v>DEPARTAMENTO PUNO</v>
      </c>
      <c r="G1704" t="str">
        <f t="shared" si="3"/>
        <v>21113</v>
      </c>
      <c r="H1704" t="str">
        <f t="shared" si="4"/>
        <v>UNICACHI | YUNGUYO | DEPARTAMENTO PUNO</v>
      </c>
      <c r="I1704" t="str">
        <f t="shared" si="5"/>
        <v>['211307','UNICACHI | YUNGUYO | DEPARTAMENTO PUNO'],</v>
      </c>
    </row>
    <row r="1705">
      <c r="A1705" s="7" t="s">
        <v>3272</v>
      </c>
      <c r="B1705" s="8" t="s">
        <v>3273</v>
      </c>
      <c r="C1705" t="str">
        <f t="shared" si="1"/>
        <v>2201</v>
      </c>
      <c r="D1705" t="str">
        <f>VLOOKUP(C1705,PROVINCIA!$A$1:$B$195,2,FALSE)</f>
        <v>MOYOBAMBA</v>
      </c>
      <c r="E1705" s="9">
        <f t="shared" si="2"/>
        <v>22</v>
      </c>
      <c r="F1705" t="str">
        <f>VLOOKUP(E1705,DEPARTAMENTO!$A$1:$B$25,2,FALSE)</f>
        <v>DEPARTAMENTO SAN MARTIN</v>
      </c>
      <c r="G1705" t="str">
        <f t="shared" si="3"/>
        <v>22201</v>
      </c>
      <c r="H1705" t="str">
        <f t="shared" si="4"/>
        <v>MOYOBAMBA | MOYOBAMBA | DEPARTAMENTO SAN MARTIN</v>
      </c>
      <c r="I1705" t="str">
        <f t="shared" si="5"/>
        <v>['220101','MOYOBAMBA | MOYOBAMBA | DEPARTAMENTO SAN MARTIN'],</v>
      </c>
    </row>
    <row r="1706">
      <c r="A1706" s="7" t="s">
        <v>3274</v>
      </c>
      <c r="B1706" s="8" t="s">
        <v>3275</v>
      </c>
      <c r="C1706" t="str">
        <f t="shared" si="1"/>
        <v>2201</v>
      </c>
      <c r="D1706" t="str">
        <f>VLOOKUP(C1706,PROVINCIA!$A$1:$B$195,2,FALSE)</f>
        <v>MOYOBAMBA</v>
      </c>
      <c r="E1706" s="9">
        <f t="shared" si="2"/>
        <v>22</v>
      </c>
      <c r="F1706" t="str">
        <f>VLOOKUP(E1706,DEPARTAMENTO!$A$1:$B$25,2,FALSE)</f>
        <v>DEPARTAMENTO SAN MARTIN</v>
      </c>
      <c r="G1706" t="str">
        <f t="shared" si="3"/>
        <v>22201</v>
      </c>
      <c r="H1706" t="str">
        <f t="shared" si="4"/>
        <v>CALZADA | MOYOBAMBA | DEPARTAMENTO SAN MARTIN</v>
      </c>
      <c r="I1706" t="str">
        <f t="shared" si="5"/>
        <v>['220102','CALZADA | MOYOBAMBA | DEPARTAMENTO SAN MARTIN'],</v>
      </c>
    </row>
    <row r="1707">
      <c r="A1707" s="7" t="s">
        <v>3276</v>
      </c>
      <c r="B1707" s="8" t="s">
        <v>3277</v>
      </c>
      <c r="C1707" t="str">
        <f t="shared" si="1"/>
        <v>2201</v>
      </c>
      <c r="D1707" t="str">
        <f>VLOOKUP(C1707,PROVINCIA!$A$1:$B$195,2,FALSE)</f>
        <v>MOYOBAMBA</v>
      </c>
      <c r="E1707" s="9">
        <f t="shared" si="2"/>
        <v>22</v>
      </c>
      <c r="F1707" t="str">
        <f>VLOOKUP(E1707,DEPARTAMENTO!$A$1:$B$25,2,FALSE)</f>
        <v>DEPARTAMENTO SAN MARTIN</v>
      </c>
      <c r="G1707" t="str">
        <f t="shared" si="3"/>
        <v>22201</v>
      </c>
      <c r="H1707" t="str">
        <f t="shared" si="4"/>
        <v>HABANA | MOYOBAMBA | DEPARTAMENTO SAN MARTIN</v>
      </c>
      <c r="I1707" t="str">
        <f t="shared" si="5"/>
        <v>['220103','HABANA | MOYOBAMBA | DEPARTAMENTO SAN MARTIN'],</v>
      </c>
    </row>
    <row r="1708">
      <c r="A1708" s="7" t="s">
        <v>3278</v>
      </c>
      <c r="B1708" s="8" t="s">
        <v>3279</v>
      </c>
      <c r="C1708" t="str">
        <f t="shared" si="1"/>
        <v>2201</v>
      </c>
      <c r="D1708" t="str">
        <f>VLOOKUP(C1708,PROVINCIA!$A$1:$B$195,2,FALSE)</f>
        <v>MOYOBAMBA</v>
      </c>
      <c r="E1708" s="9">
        <f t="shared" si="2"/>
        <v>22</v>
      </c>
      <c r="F1708" t="str">
        <f>VLOOKUP(E1708,DEPARTAMENTO!$A$1:$B$25,2,FALSE)</f>
        <v>DEPARTAMENTO SAN MARTIN</v>
      </c>
      <c r="G1708" t="str">
        <f t="shared" si="3"/>
        <v>22201</v>
      </c>
      <c r="H1708" t="str">
        <f t="shared" si="4"/>
        <v>JEPELACIO | MOYOBAMBA | DEPARTAMENTO SAN MARTIN</v>
      </c>
      <c r="I1708" t="str">
        <f t="shared" si="5"/>
        <v>['220104','JEPELACIO | MOYOBAMBA | DEPARTAMENTO SAN MARTIN'],</v>
      </c>
    </row>
    <row r="1709">
      <c r="A1709" s="7" t="s">
        <v>3280</v>
      </c>
      <c r="B1709" s="8" t="s">
        <v>3281</v>
      </c>
      <c r="C1709" t="str">
        <f t="shared" si="1"/>
        <v>2201</v>
      </c>
      <c r="D1709" t="str">
        <f>VLOOKUP(C1709,PROVINCIA!$A$1:$B$195,2,FALSE)</f>
        <v>MOYOBAMBA</v>
      </c>
      <c r="E1709" s="9">
        <f t="shared" si="2"/>
        <v>22</v>
      </c>
      <c r="F1709" t="str">
        <f>VLOOKUP(E1709,DEPARTAMENTO!$A$1:$B$25,2,FALSE)</f>
        <v>DEPARTAMENTO SAN MARTIN</v>
      </c>
      <c r="G1709" t="str">
        <f t="shared" si="3"/>
        <v>22201</v>
      </c>
      <c r="H1709" t="str">
        <f t="shared" si="4"/>
        <v>SORITOR | MOYOBAMBA | DEPARTAMENTO SAN MARTIN</v>
      </c>
      <c r="I1709" t="str">
        <f t="shared" si="5"/>
        <v>['220105','SORITOR | MOYOBAMBA | DEPARTAMENTO SAN MARTIN'],</v>
      </c>
    </row>
    <row r="1710">
      <c r="A1710" s="7" t="s">
        <v>3282</v>
      </c>
      <c r="B1710" s="8" t="s">
        <v>3283</v>
      </c>
      <c r="C1710" t="str">
        <f t="shared" si="1"/>
        <v>2201</v>
      </c>
      <c r="D1710" t="str">
        <f>VLOOKUP(C1710,PROVINCIA!$A$1:$B$195,2,FALSE)</f>
        <v>MOYOBAMBA</v>
      </c>
      <c r="E1710" s="9">
        <f t="shared" si="2"/>
        <v>22</v>
      </c>
      <c r="F1710" t="str">
        <f>VLOOKUP(E1710,DEPARTAMENTO!$A$1:$B$25,2,FALSE)</f>
        <v>DEPARTAMENTO SAN MARTIN</v>
      </c>
      <c r="G1710" t="str">
        <f t="shared" si="3"/>
        <v>22201</v>
      </c>
      <c r="H1710" t="str">
        <f t="shared" si="4"/>
        <v>YANTALO | MOYOBAMBA | DEPARTAMENTO SAN MARTIN</v>
      </c>
      <c r="I1710" t="str">
        <f t="shared" si="5"/>
        <v>['220106','YANTALO | MOYOBAMBA | DEPARTAMENTO SAN MARTIN'],</v>
      </c>
    </row>
    <row r="1711">
      <c r="A1711" s="7" t="s">
        <v>3284</v>
      </c>
      <c r="B1711" s="8" t="s">
        <v>1229</v>
      </c>
      <c r="C1711" t="str">
        <f t="shared" si="1"/>
        <v>2202</v>
      </c>
      <c r="D1711" t="str">
        <f>VLOOKUP(C1711,PROVINCIA!$A$1:$B$195,2,FALSE)</f>
        <v>BELLAVISTA</v>
      </c>
      <c r="E1711" s="9">
        <f t="shared" si="2"/>
        <v>22</v>
      </c>
      <c r="F1711" t="str">
        <f>VLOOKUP(E1711,DEPARTAMENTO!$A$1:$B$25,2,FALSE)</f>
        <v>DEPARTAMENTO SAN MARTIN</v>
      </c>
      <c r="G1711" t="str">
        <f t="shared" si="3"/>
        <v>22202</v>
      </c>
      <c r="H1711" t="str">
        <f t="shared" si="4"/>
        <v>BELLAVISTA | BELLAVISTA | DEPARTAMENTO SAN MARTIN</v>
      </c>
      <c r="I1711" t="str">
        <f t="shared" si="5"/>
        <v>['220201','BELLAVISTA | BELLAVISTA | DEPARTAMENTO SAN MARTIN'],</v>
      </c>
    </row>
    <row r="1712">
      <c r="A1712" s="7" t="s">
        <v>3285</v>
      </c>
      <c r="B1712" s="8" t="s">
        <v>3286</v>
      </c>
      <c r="C1712" t="str">
        <f t="shared" si="1"/>
        <v>2202</v>
      </c>
      <c r="D1712" t="str">
        <f>VLOOKUP(C1712,PROVINCIA!$A$1:$B$195,2,FALSE)</f>
        <v>BELLAVISTA</v>
      </c>
      <c r="E1712" s="9">
        <f t="shared" si="2"/>
        <v>22</v>
      </c>
      <c r="F1712" t="str">
        <f>VLOOKUP(E1712,DEPARTAMENTO!$A$1:$B$25,2,FALSE)</f>
        <v>DEPARTAMENTO SAN MARTIN</v>
      </c>
      <c r="G1712" t="str">
        <f t="shared" si="3"/>
        <v>22202</v>
      </c>
      <c r="H1712" t="str">
        <f t="shared" si="4"/>
        <v>ALTO BIAVO | BELLAVISTA | DEPARTAMENTO SAN MARTIN</v>
      </c>
      <c r="I1712" t="str">
        <f t="shared" si="5"/>
        <v>['220202','ALTO BIAVO | BELLAVISTA | DEPARTAMENTO SAN MARTIN'],</v>
      </c>
    </row>
    <row r="1713">
      <c r="A1713" s="7" t="s">
        <v>3287</v>
      </c>
      <c r="B1713" s="8" t="s">
        <v>3288</v>
      </c>
      <c r="C1713" t="str">
        <f t="shared" si="1"/>
        <v>2202</v>
      </c>
      <c r="D1713" t="str">
        <f>VLOOKUP(C1713,PROVINCIA!$A$1:$B$195,2,FALSE)</f>
        <v>BELLAVISTA</v>
      </c>
      <c r="E1713" s="9">
        <f t="shared" si="2"/>
        <v>22</v>
      </c>
      <c r="F1713" t="str">
        <f>VLOOKUP(E1713,DEPARTAMENTO!$A$1:$B$25,2,FALSE)</f>
        <v>DEPARTAMENTO SAN MARTIN</v>
      </c>
      <c r="G1713" t="str">
        <f t="shared" si="3"/>
        <v>22202</v>
      </c>
      <c r="H1713" t="str">
        <f t="shared" si="4"/>
        <v>BAJO BIAVO | BELLAVISTA | DEPARTAMENTO SAN MARTIN</v>
      </c>
      <c r="I1713" t="str">
        <f t="shared" si="5"/>
        <v>['220203','BAJO BIAVO | BELLAVISTA | DEPARTAMENTO SAN MARTIN'],</v>
      </c>
    </row>
    <row r="1714">
      <c r="A1714" s="7" t="s">
        <v>3289</v>
      </c>
      <c r="B1714" s="8" t="s">
        <v>3290</v>
      </c>
      <c r="C1714" t="str">
        <f t="shared" si="1"/>
        <v>2202</v>
      </c>
      <c r="D1714" t="str">
        <f>VLOOKUP(C1714,PROVINCIA!$A$1:$B$195,2,FALSE)</f>
        <v>BELLAVISTA</v>
      </c>
      <c r="E1714" s="9">
        <f t="shared" si="2"/>
        <v>22</v>
      </c>
      <c r="F1714" t="str">
        <f>VLOOKUP(E1714,DEPARTAMENTO!$A$1:$B$25,2,FALSE)</f>
        <v>DEPARTAMENTO SAN MARTIN</v>
      </c>
      <c r="G1714" t="str">
        <f t="shared" si="3"/>
        <v>22202</v>
      </c>
      <c r="H1714" t="str">
        <f t="shared" si="4"/>
        <v>HUALLAGA | BELLAVISTA | DEPARTAMENTO SAN MARTIN</v>
      </c>
      <c r="I1714" t="str">
        <f t="shared" si="5"/>
        <v>['220204','HUALLAGA | BELLAVISTA | DEPARTAMENTO SAN MARTIN'],</v>
      </c>
    </row>
    <row r="1715">
      <c r="A1715" s="7" t="s">
        <v>3291</v>
      </c>
      <c r="B1715" s="8" t="s">
        <v>1303</v>
      </c>
      <c r="C1715" t="str">
        <f t="shared" si="1"/>
        <v>2202</v>
      </c>
      <c r="D1715" t="str">
        <f>VLOOKUP(C1715,PROVINCIA!$A$1:$B$195,2,FALSE)</f>
        <v>BELLAVISTA</v>
      </c>
      <c r="E1715" s="9">
        <f t="shared" si="2"/>
        <v>22</v>
      </c>
      <c r="F1715" t="str">
        <f>VLOOKUP(E1715,DEPARTAMENTO!$A$1:$B$25,2,FALSE)</f>
        <v>DEPARTAMENTO SAN MARTIN</v>
      </c>
      <c r="G1715" t="str">
        <f t="shared" si="3"/>
        <v>22202</v>
      </c>
      <c r="H1715" t="str">
        <f t="shared" si="4"/>
        <v>SAN PABLO | BELLAVISTA | DEPARTAMENTO SAN MARTIN</v>
      </c>
      <c r="I1715" t="str">
        <f t="shared" si="5"/>
        <v>['220205','SAN PABLO | BELLAVISTA | DEPARTAMENTO SAN MARTIN'],</v>
      </c>
    </row>
    <row r="1716">
      <c r="A1716" s="7" t="s">
        <v>3292</v>
      </c>
      <c r="B1716" s="8" t="s">
        <v>1756</v>
      </c>
      <c r="C1716" t="str">
        <f t="shared" si="1"/>
        <v>2202</v>
      </c>
      <c r="D1716" t="str">
        <f>VLOOKUP(C1716,PROVINCIA!$A$1:$B$195,2,FALSE)</f>
        <v>BELLAVISTA</v>
      </c>
      <c r="E1716" s="9">
        <f t="shared" si="2"/>
        <v>22</v>
      </c>
      <c r="F1716" t="str">
        <f>VLOOKUP(E1716,DEPARTAMENTO!$A$1:$B$25,2,FALSE)</f>
        <v>DEPARTAMENTO SAN MARTIN</v>
      </c>
      <c r="G1716" t="str">
        <f t="shared" si="3"/>
        <v>22202</v>
      </c>
      <c r="H1716" t="str">
        <f t="shared" si="4"/>
        <v>SAN RAFAEL | BELLAVISTA | DEPARTAMENTO SAN MARTIN</v>
      </c>
      <c r="I1716" t="str">
        <f t="shared" si="5"/>
        <v>['220206','SAN RAFAEL | BELLAVISTA | DEPARTAMENTO SAN MARTIN'],</v>
      </c>
    </row>
    <row r="1717">
      <c r="A1717" s="7" t="s">
        <v>3293</v>
      </c>
      <c r="B1717" s="8" t="s">
        <v>3294</v>
      </c>
      <c r="C1717" t="str">
        <f t="shared" si="1"/>
        <v>2203</v>
      </c>
      <c r="D1717" t="str">
        <f>VLOOKUP(C1717,PROVINCIA!$A$1:$B$195,2,FALSE)</f>
        <v>EL DORADO</v>
      </c>
      <c r="E1717" s="9">
        <f t="shared" si="2"/>
        <v>22</v>
      </c>
      <c r="F1717" t="str">
        <f>VLOOKUP(E1717,DEPARTAMENTO!$A$1:$B$25,2,FALSE)</f>
        <v>DEPARTAMENTO SAN MARTIN</v>
      </c>
      <c r="G1717" t="str">
        <f t="shared" si="3"/>
        <v>22203</v>
      </c>
      <c r="H1717" t="str">
        <f t="shared" si="4"/>
        <v>SAN JOSE DE SISA | EL DORADO | DEPARTAMENTO SAN MARTIN</v>
      </c>
      <c r="I1717" t="str">
        <f t="shared" si="5"/>
        <v>['220301','SAN JOSE DE SISA | EL DORADO | DEPARTAMENTO SAN MARTIN'],</v>
      </c>
    </row>
    <row r="1718">
      <c r="A1718" s="7" t="s">
        <v>3295</v>
      </c>
      <c r="B1718" s="8" t="s">
        <v>3296</v>
      </c>
      <c r="C1718" t="str">
        <f t="shared" si="1"/>
        <v>2203</v>
      </c>
      <c r="D1718" t="str">
        <f>VLOOKUP(C1718,PROVINCIA!$A$1:$B$195,2,FALSE)</f>
        <v>EL DORADO</v>
      </c>
      <c r="E1718" s="9">
        <f t="shared" si="2"/>
        <v>22</v>
      </c>
      <c r="F1718" t="str">
        <f>VLOOKUP(E1718,DEPARTAMENTO!$A$1:$B$25,2,FALSE)</f>
        <v>DEPARTAMENTO SAN MARTIN</v>
      </c>
      <c r="G1718" t="str">
        <f t="shared" si="3"/>
        <v>22203</v>
      </c>
      <c r="H1718" t="str">
        <f t="shared" si="4"/>
        <v>AGUA BLANCA | EL DORADO | DEPARTAMENTO SAN MARTIN</v>
      </c>
      <c r="I1718" t="str">
        <f t="shared" si="5"/>
        <v>['220302','AGUA BLANCA | EL DORADO | DEPARTAMENTO SAN MARTIN'],</v>
      </c>
    </row>
    <row r="1719">
      <c r="A1719" s="7" t="s">
        <v>3297</v>
      </c>
      <c r="B1719" s="8" t="s">
        <v>3298</v>
      </c>
      <c r="C1719" t="str">
        <f t="shared" si="1"/>
        <v>2203</v>
      </c>
      <c r="D1719" t="str">
        <f>VLOOKUP(C1719,PROVINCIA!$A$1:$B$195,2,FALSE)</f>
        <v>EL DORADO</v>
      </c>
      <c r="E1719" s="9">
        <f t="shared" si="2"/>
        <v>22</v>
      </c>
      <c r="F1719" t="str">
        <f>VLOOKUP(E1719,DEPARTAMENTO!$A$1:$B$25,2,FALSE)</f>
        <v>DEPARTAMENTO SAN MARTIN</v>
      </c>
      <c r="G1719" t="str">
        <f t="shared" si="3"/>
        <v>22203</v>
      </c>
      <c r="H1719" t="str">
        <f t="shared" si="4"/>
        <v>SAN MARTIN | EL DORADO | DEPARTAMENTO SAN MARTIN</v>
      </c>
      <c r="I1719" t="str">
        <f t="shared" si="5"/>
        <v>['220303','SAN MARTIN | EL DORADO | DEPARTAMENTO SAN MARTIN'],</v>
      </c>
    </row>
    <row r="1720">
      <c r="A1720" s="7" t="s">
        <v>3299</v>
      </c>
      <c r="B1720" s="8" t="s">
        <v>154</v>
      </c>
      <c r="C1720" t="str">
        <f t="shared" si="1"/>
        <v>2203</v>
      </c>
      <c r="D1720" t="str">
        <f>VLOOKUP(C1720,PROVINCIA!$A$1:$B$195,2,FALSE)</f>
        <v>EL DORADO</v>
      </c>
      <c r="E1720" s="9">
        <f t="shared" si="2"/>
        <v>22</v>
      </c>
      <c r="F1720" t="str">
        <f>VLOOKUP(E1720,DEPARTAMENTO!$A$1:$B$25,2,FALSE)</f>
        <v>DEPARTAMENTO SAN MARTIN</v>
      </c>
      <c r="G1720" t="str">
        <f t="shared" si="3"/>
        <v>22203</v>
      </c>
      <c r="H1720" t="str">
        <f t="shared" si="4"/>
        <v>SANTA ROSA | EL DORADO | DEPARTAMENTO SAN MARTIN</v>
      </c>
      <c r="I1720" t="str">
        <f t="shared" si="5"/>
        <v>['220304','SANTA ROSA | EL DORADO | DEPARTAMENTO SAN MARTIN'],</v>
      </c>
    </row>
    <row r="1721">
      <c r="A1721" s="7" t="s">
        <v>3300</v>
      </c>
      <c r="B1721" s="8" t="s">
        <v>3301</v>
      </c>
      <c r="C1721" t="str">
        <f t="shared" si="1"/>
        <v>2203</v>
      </c>
      <c r="D1721" t="str">
        <f>VLOOKUP(C1721,PROVINCIA!$A$1:$B$195,2,FALSE)</f>
        <v>EL DORADO</v>
      </c>
      <c r="E1721" s="9">
        <f t="shared" si="2"/>
        <v>22</v>
      </c>
      <c r="F1721" t="str">
        <f>VLOOKUP(E1721,DEPARTAMENTO!$A$1:$B$25,2,FALSE)</f>
        <v>DEPARTAMENTO SAN MARTIN</v>
      </c>
      <c r="G1721" t="str">
        <f t="shared" si="3"/>
        <v>22203</v>
      </c>
      <c r="H1721" t="str">
        <f t="shared" si="4"/>
        <v>SHATOJA | EL DORADO | DEPARTAMENTO SAN MARTIN</v>
      </c>
      <c r="I1721" t="str">
        <f t="shared" si="5"/>
        <v>['220305','SHATOJA | EL DORADO | DEPARTAMENTO SAN MARTIN'],</v>
      </c>
    </row>
    <row r="1722">
      <c r="A1722" s="7" t="s">
        <v>3302</v>
      </c>
      <c r="B1722" s="8" t="s">
        <v>3303</v>
      </c>
      <c r="C1722" t="str">
        <f t="shared" si="1"/>
        <v>2204</v>
      </c>
      <c r="D1722" t="str">
        <f>VLOOKUP(C1722,PROVINCIA!$A$1:$B$195,2,FALSE)</f>
        <v>HUALLAGA</v>
      </c>
      <c r="E1722" s="9">
        <f t="shared" si="2"/>
        <v>22</v>
      </c>
      <c r="F1722" t="str">
        <f>VLOOKUP(E1722,DEPARTAMENTO!$A$1:$B$25,2,FALSE)</f>
        <v>DEPARTAMENTO SAN MARTIN</v>
      </c>
      <c r="G1722" t="str">
        <f t="shared" si="3"/>
        <v>22204</v>
      </c>
      <c r="H1722" t="str">
        <f t="shared" si="4"/>
        <v>SAPOSOA | HUALLAGA | DEPARTAMENTO SAN MARTIN</v>
      </c>
      <c r="I1722" t="str">
        <f t="shared" si="5"/>
        <v>['220401','SAPOSOA | HUALLAGA | DEPARTAMENTO SAN MARTIN'],</v>
      </c>
    </row>
    <row r="1723">
      <c r="A1723" s="7" t="s">
        <v>3304</v>
      </c>
      <c r="B1723" s="8" t="s">
        <v>3305</v>
      </c>
      <c r="C1723" t="str">
        <f t="shared" si="1"/>
        <v>2204</v>
      </c>
      <c r="D1723" t="str">
        <f>VLOOKUP(C1723,PROVINCIA!$A$1:$B$195,2,FALSE)</f>
        <v>HUALLAGA</v>
      </c>
      <c r="E1723" s="9">
        <f t="shared" si="2"/>
        <v>22</v>
      </c>
      <c r="F1723" t="str">
        <f>VLOOKUP(E1723,DEPARTAMENTO!$A$1:$B$25,2,FALSE)</f>
        <v>DEPARTAMENTO SAN MARTIN</v>
      </c>
      <c r="G1723" t="str">
        <f t="shared" si="3"/>
        <v>22204</v>
      </c>
      <c r="H1723" t="str">
        <f t="shared" si="4"/>
        <v>ALTO SAPOSOA | HUALLAGA | DEPARTAMENTO SAN MARTIN</v>
      </c>
      <c r="I1723" t="str">
        <f t="shared" si="5"/>
        <v>['220402','ALTO SAPOSOA | HUALLAGA | DEPARTAMENTO SAN MARTIN'],</v>
      </c>
    </row>
    <row r="1724">
      <c r="A1724" s="7" t="s">
        <v>3306</v>
      </c>
      <c r="B1724" s="8" t="s">
        <v>3307</v>
      </c>
      <c r="C1724" t="str">
        <f t="shared" si="1"/>
        <v>2204</v>
      </c>
      <c r="D1724" t="str">
        <f>VLOOKUP(C1724,PROVINCIA!$A$1:$B$195,2,FALSE)</f>
        <v>HUALLAGA</v>
      </c>
      <c r="E1724" s="9">
        <f t="shared" si="2"/>
        <v>22</v>
      </c>
      <c r="F1724" t="str">
        <f>VLOOKUP(E1724,DEPARTAMENTO!$A$1:$B$25,2,FALSE)</f>
        <v>DEPARTAMENTO SAN MARTIN</v>
      </c>
      <c r="G1724" t="str">
        <f t="shared" si="3"/>
        <v>22204</v>
      </c>
      <c r="H1724" t="str">
        <f t="shared" si="4"/>
        <v>EL ESLABON | HUALLAGA | DEPARTAMENTO SAN MARTIN</v>
      </c>
      <c r="I1724" t="str">
        <f t="shared" si="5"/>
        <v>['220403','EL ESLABON | HUALLAGA | DEPARTAMENTO SAN MARTIN'],</v>
      </c>
    </row>
    <row r="1725">
      <c r="A1725" s="7" t="s">
        <v>3308</v>
      </c>
      <c r="B1725" s="8" t="s">
        <v>3309</v>
      </c>
      <c r="C1725" t="str">
        <f t="shared" si="1"/>
        <v>2204</v>
      </c>
      <c r="D1725" t="str">
        <f>VLOOKUP(C1725,PROVINCIA!$A$1:$B$195,2,FALSE)</f>
        <v>HUALLAGA</v>
      </c>
      <c r="E1725" s="9">
        <f t="shared" si="2"/>
        <v>22</v>
      </c>
      <c r="F1725" t="str">
        <f>VLOOKUP(E1725,DEPARTAMENTO!$A$1:$B$25,2,FALSE)</f>
        <v>DEPARTAMENTO SAN MARTIN</v>
      </c>
      <c r="G1725" t="str">
        <f t="shared" si="3"/>
        <v>22204</v>
      </c>
      <c r="H1725" t="str">
        <f t="shared" si="4"/>
        <v>PISCOYACU | HUALLAGA | DEPARTAMENTO SAN MARTIN</v>
      </c>
      <c r="I1725" t="str">
        <f t="shared" si="5"/>
        <v>['220404','PISCOYACU | HUALLAGA | DEPARTAMENTO SAN MARTIN'],</v>
      </c>
    </row>
    <row r="1726">
      <c r="A1726" s="7" t="s">
        <v>3310</v>
      </c>
      <c r="B1726" s="8" t="s">
        <v>3311</v>
      </c>
      <c r="C1726" t="str">
        <f t="shared" si="1"/>
        <v>2204</v>
      </c>
      <c r="D1726" t="str">
        <f>VLOOKUP(C1726,PROVINCIA!$A$1:$B$195,2,FALSE)</f>
        <v>HUALLAGA</v>
      </c>
      <c r="E1726" s="9">
        <f t="shared" si="2"/>
        <v>22</v>
      </c>
      <c r="F1726" t="str">
        <f>VLOOKUP(E1726,DEPARTAMENTO!$A$1:$B$25,2,FALSE)</f>
        <v>DEPARTAMENTO SAN MARTIN</v>
      </c>
      <c r="G1726" t="str">
        <f t="shared" si="3"/>
        <v>22204</v>
      </c>
      <c r="H1726" t="str">
        <f t="shared" si="4"/>
        <v>SACANCHE | HUALLAGA | DEPARTAMENTO SAN MARTIN</v>
      </c>
      <c r="I1726" t="str">
        <f t="shared" si="5"/>
        <v>['220405','SACANCHE | HUALLAGA | DEPARTAMENTO SAN MARTIN'],</v>
      </c>
    </row>
    <row r="1727">
      <c r="A1727" s="7" t="s">
        <v>3312</v>
      </c>
      <c r="B1727" s="8" t="s">
        <v>3313</v>
      </c>
      <c r="C1727" t="str">
        <f t="shared" si="1"/>
        <v>2204</v>
      </c>
      <c r="D1727" t="str">
        <f>VLOOKUP(C1727,PROVINCIA!$A$1:$B$195,2,FALSE)</f>
        <v>HUALLAGA</v>
      </c>
      <c r="E1727" s="9">
        <f t="shared" si="2"/>
        <v>22</v>
      </c>
      <c r="F1727" t="str">
        <f>VLOOKUP(E1727,DEPARTAMENTO!$A$1:$B$25,2,FALSE)</f>
        <v>DEPARTAMENTO SAN MARTIN</v>
      </c>
      <c r="G1727" t="str">
        <f t="shared" si="3"/>
        <v>22204</v>
      </c>
      <c r="H1727" t="str">
        <f t="shared" si="4"/>
        <v>TINGO DE SAPOSOA | HUALLAGA | DEPARTAMENTO SAN MARTIN</v>
      </c>
      <c r="I1727" t="str">
        <f t="shared" si="5"/>
        <v>['220406','TINGO DE SAPOSOA | HUALLAGA | DEPARTAMENTO SAN MARTIN'],</v>
      </c>
    </row>
    <row r="1728">
      <c r="A1728" s="7" t="s">
        <v>3314</v>
      </c>
      <c r="B1728" s="8" t="s">
        <v>3315</v>
      </c>
      <c r="C1728" t="str">
        <f t="shared" si="1"/>
        <v>2205</v>
      </c>
      <c r="D1728" t="str">
        <f>VLOOKUP(C1728,PROVINCIA!$A$1:$B$195,2,FALSE)</f>
        <v>LAMAS</v>
      </c>
      <c r="E1728" s="9">
        <f t="shared" si="2"/>
        <v>22</v>
      </c>
      <c r="F1728" t="str">
        <f>VLOOKUP(E1728,DEPARTAMENTO!$A$1:$B$25,2,FALSE)</f>
        <v>DEPARTAMENTO SAN MARTIN</v>
      </c>
      <c r="G1728" t="str">
        <f t="shared" si="3"/>
        <v>22205</v>
      </c>
      <c r="H1728" t="str">
        <f t="shared" si="4"/>
        <v>LAMAS | LAMAS | DEPARTAMENTO SAN MARTIN</v>
      </c>
      <c r="I1728" t="str">
        <f t="shared" si="5"/>
        <v>['220501','LAMAS | LAMAS | DEPARTAMENTO SAN MARTIN'],</v>
      </c>
    </row>
    <row r="1729">
      <c r="A1729" s="7" t="s">
        <v>3316</v>
      </c>
      <c r="B1729" s="8" t="s">
        <v>3317</v>
      </c>
      <c r="C1729" t="str">
        <f t="shared" si="1"/>
        <v>2205</v>
      </c>
      <c r="D1729" t="str">
        <f>VLOOKUP(C1729,PROVINCIA!$A$1:$B$195,2,FALSE)</f>
        <v>LAMAS</v>
      </c>
      <c r="E1729" s="9">
        <f t="shared" si="2"/>
        <v>22</v>
      </c>
      <c r="F1729" t="str">
        <f>VLOOKUP(E1729,DEPARTAMENTO!$A$1:$B$25,2,FALSE)</f>
        <v>DEPARTAMENTO SAN MARTIN</v>
      </c>
      <c r="G1729" t="str">
        <f t="shared" si="3"/>
        <v>22205</v>
      </c>
      <c r="H1729" t="str">
        <f t="shared" si="4"/>
        <v>ALONSO DE ALVARADO | LAMAS | DEPARTAMENTO SAN MARTIN</v>
      </c>
      <c r="I1729" t="str">
        <f t="shared" si="5"/>
        <v>['220502','ALONSO DE ALVARADO | LAMAS | DEPARTAMENTO SAN MARTIN'],</v>
      </c>
    </row>
    <row r="1730">
      <c r="A1730" s="7" t="s">
        <v>3318</v>
      </c>
      <c r="B1730" s="8" t="s">
        <v>3319</v>
      </c>
      <c r="C1730" t="str">
        <f t="shared" si="1"/>
        <v>2205</v>
      </c>
      <c r="D1730" t="str">
        <f>VLOOKUP(C1730,PROVINCIA!$A$1:$B$195,2,FALSE)</f>
        <v>LAMAS</v>
      </c>
      <c r="E1730" s="9">
        <f t="shared" si="2"/>
        <v>22</v>
      </c>
      <c r="F1730" t="str">
        <f>VLOOKUP(E1730,DEPARTAMENTO!$A$1:$B$25,2,FALSE)</f>
        <v>DEPARTAMENTO SAN MARTIN</v>
      </c>
      <c r="G1730" t="str">
        <f t="shared" si="3"/>
        <v>22205</v>
      </c>
      <c r="H1730" t="str">
        <f t="shared" si="4"/>
        <v>BARRANQUITA | LAMAS | DEPARTAMENTO SAN MARTIN</v>
      </c>
      <c r="I1730" t="str">
        <f t="shared" si="5"/>
        <v>['220503','BARRANQUITA | LAMAS | DEPARTAMENTO SAN MARTIN'],</v>
      </c>
    </row>
    <row r="1731">
      <c r="A1731" s="7" t="s">
        <v>3320</v>
      </c>
      <c r="B1731" s="8" t="s">
        <v>3321</v>
      </c>
      <c r="C1731" t="str">
        <f t="shared" si="1"/>
        <v>2205</v>
      </c>
      <c r="D1731" t="str">
        <f>VLOOKUP(C1731,PROVINCIA!$A$1:$B$195,2,FALSE)</f>
        <v>LAMAS</v>
      </c>
      <c r="E1731" s="9">
        <f t="shared" si="2"/>
        <v>22</v>
      </c>
      <c r="F1731" t="str">
        <f>VLOOKUP(E1731,DEPARTAMENTO!$A$1:$B$25,2,FALSE)</f>
        <v>DEPARTAMENTO SAN MARTIN</v>
      </c>
      <c r="G1731" t="str">
        <f t="shared" si="3"/>
        <v>22205</v>
      </c>
      <c r="H1731" t="str">
        <f t="shared" si="4"/>
        <v>CAYNARACHI   1/ | LAMAS | DEPARTAMENTO SAN MARTIN</v>
      </c>
      <c r="I1731" t="str">
        <f t="shared" si="5"/>
        <v>['220504','CAYNARACHI   1/ | LAMAS | DEPARTAMENTO SAN MARTIN'],</v>
      </c>
    </row>
    <row r="1732">
      <c r="A1732" s="7" t="s">
        <v>3322</v>
      </c>
      <c r="B1732" s="8" t="s">
        <v>3323</v>
      </c>
      <c r="C1732" t="str">
        <f t="shared" si="1"/>
        <v>2205</v>
      </c>
      <c r="D1732" t="str">
        <f>VLOOKUP(C1732,PROVINCIA!$A$1:$B$195,2,FALSE)</f>
        <v>LAMAS</v>
      </c>
      <c r="E1732" s="9">
        <f t="shared" si="2"/>
        <v>22</v>
      </c>
      <c r="F1732" t="str">
        <f>VLOOKUP(E1732,DEPARTAMENTO!$A$1:$B$25,2,FALSE)</f>
        <v>DEPARTAMENTO SAN MARTIN</v>
      </c>
      <c r="G1732" t="str">
        <f t="shared" si="3"/>
        <v>22205</v>
      </c>
      <c r="H1732" t="str">
        <f t="shared" si="4"/>
        <v>CUÑUMBUQUI | LAMAS | DEPARTAMENTO SAN MARTIN</v>
      </c>
      <c r="I1732" t="str">
        <f t="shared" si="5"/>
        <v>['220505','CUÑUMBUQUI | LAMAS | DEPARTAMENTO SAN MARTIN'],</v>
      </c>
    </row>
    <row r="1733">
      <c r="A1733" s="7" t="s">
        <v>3324</v>
      </c>
      <c r="B1733" s="8" t="s">
        <v>3325</v>
      </c>
      <c r="C1733" t="str">
        <f t="shared" si="1"/>
        <v>2205</v>
      </c>
      <c r="D1733" t="str">
        <f>VLOOKUP(C1733,PROVINCIA!$A$1:$B$195,2,FALSE)</f>
        <v>LAMAS</v>
      </c>
      <c r="E1733" s="9">
        <f t="shared" si="2"/>
        <v>22</v>
      </c>
      <c r="F1733" t="str">
        <f>VLOOKUP(E1733,DEPARTAMENTO!$A$1:$B$25,2,FALSE)</f>
        <v>DEPARTAMENTO SAN MARTIN</v>
      </c>
      <c r="G1733" t="str">
        <f t="shared" si="3"/>
        <v>22205</v>
      </c>
      <c r="H1733" t="str">
        <f t="shared" si="4"/>
        <v>PINTO RECODO | LAMAS | DEPARTAMENTO SAN MARTIN</v>
      </c>
      <c r="I1733" t="str">
        <f t="shared" si="5"/>
        <v>['220506','PINTO RECODO | LAMAS | DEPARTAMENTO SAN MARTIN'],</v>
      </c>
    </row>
    <row r="1734">
      <c r="A1734" s="7" t="s">
        <v>3326</v>
      </c>
      <c r="B1734" s="8" t="s">
        <v>3327</v>
      </c>
      <c r="C1734" t="str">
        <f t="shared" si="1"/>
        <v>2205</v>
      </c>
      <c r="D1734" t="str">
        <f>VLOOKUP(C1734,PROVINCIA!$A$1:$B$195,2,FALSE)</f>
        <v>LAMAS</v>
      </c>
      <c r="E1734" s="9">
        <f t="shared" si="2"/>
        <v>22</v>
      </c>
      <c r="F1734" t="str">
        <f>VLOOKUP(E1734,DEPARTAMENTO!$A$1:$B$25,2,FALSE)</f>
        <v>DEPARTAMENTO SAN MARTIN</v>
      </c>
      <c r="G1734" t="str">
        <f t="shared" si="3"/>
        <v>22205</v>
      </c>
      <c r="H1734" t="str">
        <f t="shared" si="4"/>
        <v>RUMISAPA | LAMAS | DEPARTAMENTO SAN MARTIN</v>
      </c>
      <c r="I1734" t="str">
        <f t="shared" si="5"/>
        <v>['220507','RUMISAPA | LAMAS | DEPARTAMENTO SAN MARTIN'],</v>
      </c>
    </row>
    <row r="1735">
      <c r="A1735" s="7" t="s">
        <v>3328</v>
      </c>
      <c r="B1735" s="8" t="s">
        <v>3329</v>
      </c>
      <c r="C1735" t="str">
        <f t="shared" si="1"/>
        <v>2205</v>
      </c>
      <c r="D1735" t="str">
        <f>VLOOKUP(C1735,PROVINCIA!$A$1:$B$195,2,FALSE)</f>
        <v>LAMAS</v>
      </c>
      <c r="E1735" s="9">
        <f t="shared" si="2"/>
        <v>22</v>
      </c>
      <c r="F1735" t="str">
        <f>VLOOKUP(E1735,DEPARTAMENTO!$A$1:$B$25,2,FALSE)</f>
        <v>DEPARTAMENTO SAN MARTIN</v>
      </c>
      <c r="G1735" t="str">
        <f t="shared" si="3"/>
        <v>22205</v>
      </c>
      <c r="H1735" t="str">
        <f t="shared" si="4"/>
        <v>SAN ROQUE DE CUMBAZA | LAMAS | DEPARTAMENTO SAN MARTIN</v>
      </c>
      <c r="I1735" t="str">
        <f t="shared" si="5"/>
        <v>['220508','SAN ROQUE DE CUMBAZA | LAMAS | DEPARTAMENTO SAN MARTIN'],</v>
      </c>
    </row>
    <row r="1736">
      <c r="A1736" s="7" t="s">
        <v>3330</v>
      </c>
      <c r="B1736" s="8" t="s">
        <v>3331</v>
      </c>
      <c r="C1736" t="str">
        <f t="shared" si="1"/>
        <v>2205</v>
      </c>
      <c r="D1736" t="str">
        <f>VLOOKUP(C1736,PROVINCIA!$A$1:$B$195,2,FALSE)</f>
        <v>LAMAS</v>
      </c>
      <c r="E1736" s="9">
        <f t="shared" si="2"/>
        <v>22</v>
      </c>
      <c r="F1736" t="str">
        <f>VLOOKUP(E1736,DEPARTAMENTO!$A$1:$B$25,2,FALSE)</f>
        <v>DEPARTAMENTO SAN MARTIN</v>
      </c>
      <c r="G1736" t="str">
        <f t="shared" si="3"/>
        <v>22205</v>
      </c>
      <c r="H1736" t="str">
        <f t="shared" si="4"/>
        <v>SHANAO | LAMAS | DEPARTAMENTO SAN MARTIN</v>
      </c>
      <c r="I1736" t="str">
        <f t="shared" si="5"/>
        <v>['220509','SHANAO | LAMAS | DEPARTAMENTO SAN MARTIN'],</v>
      </c>
    </row>
    <row r="1737">
      <c r="A1737" s="7" t="s">
        <v>3332</v>
      </c>
      <c r="B1737" s="8" t="s">
        <v>3333</v>
      </c>
      <c r="C1737" t="str">
        <f t="shared" si="1"/>
        <v>2205</v>
      </c>
      <c r="D1737" t="str">
        <f>VLOOKUP(C1737,PROVINCIA!$A$1:$B$195,2,FALSE)</f>
        <v>LAMAS</v>
      </c>
      <c r="E1737" s="9">
        <f t="shared" si="2"/>
        <v>22</v>
      </c>
      <c r="F1737" t="str">
        <f>VLOOKUP(E1737,DEPARTAMENTO!$A$1:$B$25,2,FALSE)</f>
        <v>DEPARTAMENTO SAN MARTIN</v>
      </c>
      <c r="G1737" t="str">
        <f t="shared" si="3"/>
        <v>22205</v>
      </c>
      <c r="H1737" t="str">
        <f t="shared" si="4"/>
        <v>TABALOSOS | LAMAS | DEPARTAMENTO SAN MARTIN</v>
      </c>
      <c r="I1737" t="str">
        <f t="shared" si="5"/>
        <v>['220510','TABALOSOS | LAMAS | DEPARTAMENTO SAN MARTIN'],</v>
      </c>
    </row>
    <row r="1738">
      <c r="A1738" s="7" t="s">
        <v>3334</v>
      </c>
      <c r="B1738" s="8" t="s">
        <v>3335</v>
      </c>
      <c r="C1738" t="str">
        <f t="shared" si="1"/>
        <v>2205</v>
      </c>
      <c r="D1738" t="str">
        <f>VLOOKUP(C1738,PROVINCIA!$A$1:$B$195,2,FALSE)</f>
        <v>LAMAS</v>
      </c>
      <c r="E1738" s="9">
        <f t="shared" si="2"/>
        <v>22</v>
      </c>
      <c r="F1738" t="str">
        <f>VLOOKUP(E1738,DEPARTAMENTO!$A$1:$B$25,2,FALSE)</f>
        <v>DEPARTAMENTO SAN MARTIN</v>
      </c>
      <c r="G1738" t="str">
        <f t="shared" si="3"/>
        <v>22205</v>
      </c>
      <c r="H1738" t="str">
        <f t="shared" si="4"/>
        <v>ZAPATERO | LAMAS | DEPARTAMENTO SAN MARTIN</v>
      </c>
      <c r="I1738" t="str">
        <f t="shared" si="5"/>
        <v>['220511','ZAPATERO | LAMAS | DEPARTAMENTO SAN MARTIN'],</v>
      </c>
    </row>
    <row r="1739">
      <c r="A1739" s="7" t="s">
        <v>3336</v>
      </c>
      <c r="B1739" s="8" t="s">
        <v>3337</v>
      </c>
      <c r="C1739" t="str">
        <f t="shared" si="1"/>
        <v>2206</v>
      </c>
      <c r="D1739" t="str">
        <f>VLOOKUP(C1739,PROVINCIA!$A$1:$B$195,2,FALSE)</f>
        <v>MARISCAL CACERES</v>
      </c>
      <c r="E1739" s="9">
        <f t="shared" si="2"/>
        <v>22</v>
      </c>
      <c r="F1739" t="str">
        <f>VLOOKUP(E1739,DEPARTAMENTO!$A$1:$B$25,2,FALSE)</f>
        <v>DEPARTAMENTO SAN MARTIN</v>
      </c>
      <c r="G1739" t="str">
        <f t="shared" si="3"/>
        <v>22206</v>
      </c>
      <c r="H1739" t="str">
        <f t="shared" si="4"/>
        <v>JUANJUI | MARISCAL CACERES | DEPARTAMENTO SAN MARTIN</v>
      </c>
      <c r="I1739" t="str">
        <f t="shared" si="5"/>
        <v>['220601','JUANJUI | MARISCAL CACERES | DEPARTAMENTO SAN MARTIN'],</v>
      </c>
    </row>
    <row r="1740">
      <c r="A1740" s="7" t="s">
        <v>3338</v>
      </c>
      <c r="B1740" s="8" t="s">
        <v>3339</v>
      </c>
      <c r="C1740" t="str">
        <f t="shared" si="1"/>
        <v>2206</v>
      </c>
      <c r="D1740" t="str">
        <f>VLOOKUP(C1740,PROVINCIA!$A$1:$B$195,2,FALSE)</f>
        <v>MARISCAL CACERES</v>
      </c>
      <c r="E1740" s="9">
        <f t="shared" si="2"/>
        <v>22</v>
      </c>
      <c r="F1740" t="str">
        <f>VLOOKUP(E1740,DEPARTAMENTO!$A$1:$B$25,2,FALSE)</f>
        <v>DEPARTAMENTO SAN MARTIN</v>
      </c>
      <c r="G1740" t="str">
        <f t="shared" si="3"/>
        <v>22206</v>
      </c>
      <c r="H1740" t="str">
        <f t="shared" si="4"/>
        <v>CAMPANILLA | MARISCAL CACERES | DEPARTAMENTO SAN MARTIN</v>
      </c>
      <c r="I1740" t="str">
        <f t="shared" si="5"/>
        <v>['220602','CAMPANILLA | MARISCAL CACERES | DEPARTAMENTO SAN MARTIN'],</v>
      </c>
    </row>
    <row r="1741">
      <c r="A1741" s="7" t="s">
        <v>3340</v>
      </c>
      <c r="B1741" s="8" t="s">
        <v>3341</v>
      </c>
      <c r="C1741" t="str">
        <f t="shared" si="1"/>
        <v>2206</v>
      </c>
      <c r="D1741" t="str">
        <f>VLOOKUP(C1741,PROVINCIA!$A$1:$B$195,2,FALSE)</f>
        <v>MARISCAL CACERES</v>
      </c>
      <c r="E1741" s="9">
        <f t="shared" si="2"/>
        <v>22</v>
      </c>
      <c r="F1741" t="str">
        <f>VLOOKUP(E1741,DEPARTAMENTO!$A$1:$B$25,2,FALSE)</f>
        <v>DEPARTAMENTO SAN MARTIN</v>
      </c>
      <c r="G1741" t="str">
        <f t="shared" si="3"/>
        <v>22206</v>
      </c>
      <c r="H1741" t="str">
        <f t="shared" si="4"/>
        <v>HUICUNGO | MARISCAL CACERES | DEPARTAMENTO SAN MARTIN</v>
      </c>
      <c r="I1741" t="str">
        <f t="shared" si="5"/>
        <v>['220603','HUICUNGO | MARISCAL CACERES | DEPARTAMENTO SAN MARTIN'],</v>
      </c>
    </row>
    <row r="1742">
      <c r="A1742" s="7" t="s">
        <v>3342</v>
      </c>
      <c r="B1742" s="8" t="s">
        <v>3343</v>
      </c>
      <c r="C1742" t="str">
        <f t="shared" si="1"/>
        <v>2206</v>
      </c>
      <c r="D1742" t="str">
        <f>VLOOKUP(C1742,PROVINCIA!$A$1:$B$195,2,FALSE)</f>
        <v>MARISCAL CACERES</v>
      </c>
      <c r="E1742" s="9">
        <f t="shared" si="2"/>
        <v>22</v>
      </c>
      <c r="F1742" t="str">
        <f>VLOOKUP(E1742,DEPARTAMENTO!$A$1:$B$25,2,FALSE)</f>
        <v>DEPARTAMENTO SAN MARTIN</v>
      </c>
      <c r="G1742" t="str">
        <f t="shared" si="3"/>
        <v>22206</v>
      </c>
      <c r="H1742" t="str">
        <f t="shared" si="4"/>
        <v>PACHIZA | MARISCAL CACERES | DEPARTAMENTO SAN MARTIN</v>
      </c>
      <c r="I1742" t="str">
        <f t="shared" si="5"/>
        <v>['220604','PACHIZA | MARISCAL CACERES | DEPARTAMENTO SAN MARTIN'],</v>
      </c>
    </row>
    <row r="1743">
      <c r="A1743" s="7" t="s">
        <v>3344</v>
      </c>
      <c r="B1743" s="8" t="s">
        <v>3345</v>
      </c>
      <c r="C1743" t="str">
        <f t="shared" si="1"/>
        <v>2206</v>
      </c>
      <c r="D1743" t="str">
        <f>VLOOKUP(C1743,PROVINCIA!$A$1:$B$195,2,FALSE)</f>
        <v>MARISCAL CACERES</v>
      </c>
      <c r="E1743" s="9">
        <f t="shared" si="2"/>
        <v>22</v>
      </c>
      <c r="F1743" t="str">
        <f>VLOOKUP(E1743,DEPARTAMENTO!$A$1:$B$25,2,FALSE)</f>
        <v>DEPARTAMENTO SAN MARTIN</v>
      </c>
      <c r="G1743" t="str">
        <f t="shared" si="3"/>
        <v>22206</v>
      </c>
      <c r="H1743" t="str">
        <f t="shared" si="4"/>
        <v>PAJARILLO | MARISCAL CACERES | DEPARTAMENTO SAN MARTIN</v>
      </c>
      <c r="I1743" t="str">
        <f t="shared" si="5"/>
        <v>['220605','PAJARILLO | MARISCAL CACERES | DEPARTAMENTO SAN MARTIN'],</v>
      </c>
    </row>
    <row r="1744">
      <c r="A1744" s="7" t="s">
        <v>3346</v>
      </c>
      <c r="B1744" s="8" t="s">
        <v>3347</v>
      </c>
      <c r="C1744" t="str">
        <f t="shared" si="1"/>
        <v>2207</v>
      </c>
      <c r="D1744" t="str">
        <f>VLOOKUP(C1744,PROVINCIA!$A$1:$B$195,2,FALSE)</f>
        <v>PICOTA</v>
      </c>
      <c r="E1744" s="9">
        <f t="shared" si="2"/>
        <v>22</v>
      </c>
      <c r="F1744" t="str">
        <f>VLOOKUP(E1744,DEPARTAMENTO!$A$1:$B$25,2,FALSE)</f>
        <v>DEPARTAMENTO SAN MARTIN</v>
      </c>
      <c r="G1744" t="str">
        <f t="shared" si="3"/>
        <v>22207</v>
      </c>
      <c r="H1744" t="str">
        <f t="shared" si="4"/>
        <v>PICOTA | PICOTA | DEPARTAMENTO SAN MARTIN</v>
      </c>
      <c r="I1744" t="str">
        <f t="shared" si="5"/>
        <v>['220701','PICOTA | PICOTA | DEPARTAMENTO SAN MARTIN'],</v>
      </c>
    </row>
    <row r="1745">
      <c r="A1745" s="7" t="s">
        <v>3348</v>
      </c>
      <c r="B1745" s="8" t="s">
        <v>2996</v>
      </c>
      <c r="C1745" t="str">
        <f t="shared" si="1"/>
        <v>2207</v>
      </c>
      <c r="D1745" t="str">
        <f>VLOOKUP(C1745,PROVINCIA!$A$1:$B$195,2,FALSE)</f>
        <v>PICOTA</v>
      </c>
      <c r="E1745" s="9">
        <f t="shared" si="2"/>
        <v>22</v>
      </c>
      <c r="F1745" t="str">
        <f>VLOOKUP(E1745,DEPARTAMENTO!$A$1:$B$25,2,FALSE)</f>
        <v>DEPARTAMENTO SAN MARTIN</v>
      </c>
      <c r="G1745" t="str">
        <f t="shared" si="3"/>
        <v>22207</v>
      </c>
      <c r="H1745" t="str">
        <f t="shared" si="4"/>
        <v>BUENOS AIRES | PICOTA | DEPARTAMENTO SAN MARTIN</v>
      </c>
      <c r="I1745" t="str">
        <f t="shared" si="5"/>
        <v>['220702','BUENOS AIRES | PICOTA | DEPARTAMENTO SAN MARTIN'],</v>
      </c>
    </row>
    <row r="1746">
      <c r="A1746" s="7" t="s">
        <v>3349</v>
      </c>
      <c r="B1746" s="8" t="s">
        <v>3350</v>
      </c>
      <c r="C1746" t="str">
        <f t="shared" si="1"/>
        <v>2207</v>
      </c>
      <c r="D1746" t="str">
        <f>VLOOKUP(C1746,PROVINCIA!$A$1:$B$195,2,FALSE)</f>
        <v>PICOTA</v>
      </c>
      <c r="E1746" s="9">
        <f t="shared" si="2"/>
        <v>22</v>
      </c>
      <c r="F1746" t="str">
        <f>VLOOKUP(E1746,DEPARTAMENTO!$A$1:$B$25,2,FALSE)</f>
        <v>DEPARTAMENTO SAN MARTIN</v>
      </c>
      <c r="G1746" t="str">
        <f t="shared" si="3"/>
        <v>22207</v>
      </c>
      <c r="H1746" t="str">
        <f t="shared" si="4"/>
        <v>CASPISAPA | PICOTA | DEPARTAMENTO SAN MARTIN</v>
      </c>
      <c r="I1746" t="str">
        <f t="shared" si="5"/>
        <v>['220703','CASPISAPA | PICOTA | DEPARTAMENTO SAN MARTIN'],</v>
      </c>
    </row>
    <row r="1747">
      <c r="A1747" s="7" t="s">
        <v>3351</v>
      </c>
      <c r="B1747" s="8" t="s">
        <v>3352</v>
      </c>
      <c r="C1747" t="str">
        <f t="shared" si="1"/>
        <v>2207</v>
      </c>
      <c r="D1747" t="str">
        <f>VLOOKUP(C1747,PROVINCIA!$A$1:$B$195,2,FALSE)</f>
        <v>PICOTA</v>
      </c>
      <c r="E1747" s="9">
        <f t="shared" si="2"/>
        <v>22</v>
      </c>
      <c r="F1747" t="str">
        <f>VLOOKUP(E1747,DEPARTAMENTO!$A$1:$B$25,2,FALSE)</f>
        <v>DEPARTAMENTO SAN MARTIN</v>
      </c>
      <c r="G1747" t="str">
        <f t="shared" si="3"/>
        <v>22207</v>
      </c>
      <c r="H1747" t="str">
        <f t="shared" si="4"/>
        <v>PILLUANA | PICOTA | DEPARTAMENTO SAN MARTIN</v>
      </c>
      <c r="I1747" t="str">
        <f t="shared" si="5"/>
        <v>['220704','PILLUANA | PICOTA | DEPARTAMENTO SAN MARTIN'],</v>
      </c>
    </row>
    <row r="1748">
      <c r="A1748" s="7" t="s">
        <v>3353</v>
      </c>
      <c r="B1748" s="8" t="s">
        <v>3354</v>
      </c>
      <c r="C1748" t="str">
        <f t="shared" si="1"/>
        <v>2207</v>
      </c>
      <c r="D1748" t="str">
        <f>VLOOKUP(C1748,PROVINCIA!$A$1:$B$195,2,FALSE)</f>
        <v>PICOTA</v>
      </c>
      <c r="E1748" s="9">
        <f t="shared" si="2"/>
        <v>22</v>
      </c>
      <c r="F1748" t="str">
        <f>VLOOKUP(E1748,DEPARTAMENTO!$A$1:$B$25,2,FALSE)</f>
        <v>DEPARTAMENTO SAN MARTIN</v>
      </c>
      <c r="G1748" t="str">
        <f t="shared" si="3"/>
        <v>22207</v>
      </c>
      <c r="H1748" t="str">
        <f t="shared" si="4"/>
        <v>PUCACACA | PICOTA | DEPARTAMENTO SAN MARTIN</v>
      </c>
      <c r="I1748" t="str">
        <f t="shared" si="5"/>
        <v>['220705','PUCACACA | PICOTA | DEPARTAMENTO SAN MARTIN'],</v>
      </c>
    </row>
    <row r="1749">
      <c r="A1749" s="7" t="s">
        <v>3355</v>
      </c>
      <c r="B1749" s="8" t="s">
        <v>120</v>
      </c>
      <c r="C1749" t="str">
        <f t="shared" si="1"/>
        <v>2207</v>
      </c>
      <c r="D1749" t="str">
        <f>VLOOKUP(C1749,PROVINCIA!$A$1:$B$195,2,FALSE)</f>
        <v>PICOTA</v>
      </c>
      <c r="E1749" s="9">
        <f t="shared" si="2"/>
        <v>22</v>
      </c>
      <c r="F1749" t="str">
        <f>VLOOKUP(E1749,DEPARTAMENTO!$A$1:$B$25,2,FALSE)</f>
        <v>DEPARTAMENTO SAN MARTIN</v>
      </c>
      <c r="G1749" t="str">
        <f t="shared" si="3"/>
        <v>22207</v>
      </c>
      <c r="H1749" t="str">
        <f t="shared" si="4"/>
        <v>SAN CRISTOBAL | PICOTA | DEPARTAMENTO SAN MARTIN</v>
      </c>
      <c r="I1749" t="str">
        <f t="shared" si="5"/>
        <v>['220706','SAN CRISTOBAL | PICOTA | DEPARTAMENTO SAN MARTIN'],</v>
      </c>
    </row>
    <row r="1750">
      <c r="A1750" s="7" t="s">
        <v>3356</v>
      </c>
      <c r="B1750" s="8" t="s">
        <v>3357</v>
      </c>
      <c r="C1750" t="str">
        <f t="shared" si="1"/>
        <v>2207</v>
      </c>
      <c r="D1750" t="str">
        <f>VLOOKUP(C1750,PROVINCIA!$A$1:$B$195,2,FALSE)</f>
        <v>PICOTA</v>
      </c>
      <c r="E1750" s="9">
        <f t="shared" si="2"/>
        <v>22</v>
      </c>
      <c r="F1750" t="str">
        <f>VLOOKUP(E1750,DEPARTAMENTO!$A$1:$B$25,2,FALSE)</f>
        <v>DEPARTAMENTO SAN MARTIN</v>
      </c>
      <c r="G1750" t="str">
        <f t="shared" si="3"/>
        <v>22207</v>
      </c>
      <c r="H1750" t="str">
        <f t="shared" si="4"/>
        <v>SAN HILARION | PICOTA | DEPARTAMENTO SAN MARTIN</v>
      </c>
      <c r="I1750" t="str">
        <f t="shared" si="5"/>
        <v>['220707','SAN HILARION | PICOTA | DEPARTAMENTO SAN MARTIN'],</v>
      </c>
    </row>
    <row r="1751">
      <c r="A1751" s="7" t="s">
        <v>3358</v>
      </c>
      <c r="B1751" s="8" t="s">
        <v>3359</v>
      </c>
      <c r="C1751" t="str">
        <f t="shared" si="1"/>
        <v>2207</v>
      </c>
      <c r="D1751" t="str">
        <f>VLOOKUP(C1751,PROVINCIA!$A$1:$B$195,2,FALSE)</f>
        <v>PICOTA</v>
      </c>
      <c r="E1751" s="9">
        <f t="shared" si="2"/>
        <v>22</v>
      </c>
      <c r="F1751" t="str">
        <f>VLOOKUP(E1751,DEPARTAMENTO!$A$1:$B$25,2,FALSE)</f>
        <v>DEPARTAMENTO SAN MARTIN</v>
      </c>
      <c r="G1751" t="str">
        <f t="shared" si="3"/>
        <v>22207</v>
      </c>
      <c r="H1751" t="str">
        <f t="shared" si="4"/>
        <v>SHAMBOYACU | PICOTA | DEPARTAMENTO SAN MARTIN</v>
      </c>
      <c r="I1751" t="str">
        <f t="shared" si="5"/>
        <v>['220708','SHAMBOYACU | PICOTA | DEPARTAMENTO SAN MARTIN'],</v>
      </c>
    </row>
    <row r="1752">
      <c r="A1752" s="7" t="s">
        <v>3360</v>
      </c>
      <c r="B1752" s="8" t="s">
        <v>3361</v>
      </c>
      <c r="C1752" t="str">
        <f t="shared" si="1"/>
        <v>2207</v>
      </c>
      <c r="D1752" t="str">
        <f>VLOOKUP(C1752,PROVINCIA!$A$1:$B$195,2,FALSE)</f>
        <v>PICOTA</v>
      </c>
      <c r="E1752" s="9">
        <f t="shared" si="2"/>
        <v>22</v>
      </c>
      <c r="F1752" t="str">
        <f>VLOOKUP(E1752,DEPARTAMENTO!$A$1:$B$25,2,FALSE)</f>
        <v>DEPARTAMENTO SAN MARTIN</v>
      </c>
      <c r="G1752" t="str">
        <f t="shared" si="3"/>
        <v>22207</v>
      </c>
      <c r="H1752" t="str">
        <f t="shared" si="4"/>
        <v>TINGO DE PONASA | PICOTA | DEPARTAMENTO SAN MARTIN</v>
      </c>
      <c r="I1752" t="str">
        <f t="shared" si="5"/>
        <v>['220709','TINGO DE PONASA | PICOTA | DEPARTAMENTO SAN MARTIN'],</v>
      </c>
    </row>
    <row r="1753">
      <c r="A1753" s="7" t="s">
        <v>3362</v>
      </c>
      <c r="B1753" s="8" t="s">
        <v>3363</v>
      </c>
      <c r="C1753" t="str">
        <f t="shared" si="1"/>
        <v>2207</v>
      </c>
      <c r="D1753" t="str">
        <f>VLOOKUP(C1753,PROVINCIA!$A$1:$B$195,2,FALSE)</f>
        <v>PICOTA</v>
      </c>
      <c r="E1753" s="9">
        <f t="shared" si="2"/>
        <v>22</v>
      </c>
      <c r="F1753" t="str">
        <f>VLOOKUP(E1753,DEPARTAMENTO!$A$1:$B$25,2,FALSE)</f>
        <v>DEPARTAMENTO SAN MARTIN</v>
      </c>
      <c r="G1753" t="str">
        <f t="shared" si="3"/>
        <v>22207</v>
      </c>
      <c r="H1753" t="str">
        <f t="shared" si="4"/>
        <v>TRES UNIDOS | PICOTA | DEPARTAMENTO SAN MARTIN</v>
      </c>
      <c r="I1753" t="str">
        <f t="shared" si="5"/>
        <v>['220710','TRES UNIDOS | PICOTA | DEPARTAMENTO SAN MARTIN'],</v>
      </c>
    </row>
    <row r="1754">
      <c r="A1754" s="7" t="s">
        <v>3364</v>
      </c>
      <c r="B1754" s="8" t="s">
        <v>3365</v>
      </c>
      <c r="C1754" t="str">
        <f t="shared" si="1"/>
        <v>2208</v>
      </c>
      <c r="D1754" t="str">
        <f>VLOOKUP(C1754,PROVINCIA!$A$1:$B$195,2,FALSE)</f>
        <v>RIOJA</v>
      </c>
      <c r="E1754" s="9">
        <f t="shared" si="2"/>
        <v>22</v>
      </c>
      <c r="F1754" t="str">
        <f>VLOOKUP(E1754,DEPARTAMENTO!$A$1:$B$25,2,FALSE)</f>
        <v>DEPARTAMENTO SAN MARTIN</v>
      </c>
      <c r="G1754" t="str">
        <f t="shared" si="3"/>
        <v>22208</v>
      </c>
      <c r="H1754" t="str">
        <f t="shared" si="4"/>
        <v>RIOJA | RIOJA | DEPARTAMENTO SAN MARTIN</v>
      </c>
      <c r="I1754" t="str">
        <f t="shared" si="5"/>
        <v>['220801','RIOJA | RIOJA | DEPARTAMENTO SAN MARTIN'],</v>
      </c>
    </row>
    <row r="1755">
      <c r="A1755" s="7" t="s">
        <v>3366</v>
      </c>
      <c r="B1755" s="8" t="s">
        <v>3367</v>
      </c>
      <c r="C1755" t="str">
        <f t="shared" si="1"/>
        <v>2208</v>
      </c>
      <c r="D1755" t="str">
        <f>VLOOKUP(C1755,PROVINCIA!$A$1:$B$195,2,FALSE)</f>
        <v>RIOJA</v>
      </c>
      <c r="E1755" s="9">
        <f t="shared" si="2"/>
        <v>22</v>
      </c>
      <c r="F1755" t="str">
        <f>VLOOKUP(E1755,DEPARTAMENTO!$A$1:$B$25,2,FALSE)</f>
        <v>DEPARTAMENTO SAN MARTIN</v>
      </c>
      <c r="G1755" t="str">
        <f t="shared" si="3"/>
        <v>22208</v>
      </c>
      <c r="H1755" t="str">
        <f t="shared" si="4"/>
        <v>AWAJUN | RIOJA | DEPARTAMENTO SAN MARTIN</v>
      </c>
      <c r="I1755" t="str">
        <f t="shared" si="5"/>
        <v>['220802','AWAJUN | RIOJA | DEPARTAMENTO SAN MARTIN'],</v>
      </c>
    </row>
    <row r="1756">
      <c r="A1756" s="7" t="s">
        <v>3368</v>
      </c>
      <c r="B1756" s="8" t="s">
        <v>3369</v>
      </c>
      <c r="C1756" t="str">
        <f t="shared" si="1"/>
        <v>2208</v>
      </c>
      <c r="D1756" t="str">
        <f>VLOOKUP(C1756,PROVINCIA!$A$1:$B$195,2,FALSE)</f>
        <v>RIOJA</v>
      </c>
      <c r="E1756" s="9">
        <f t="shared" si="2"/>
        <v>22</v>
      </c>
      <c r="F1756" t="str">
        <f>VLOOKUP(E1756,DEPARTAMENTO!$A$1:$B$25,2,FALSE)</f>
        <v>DEPARTAMENTO SAN MARTIN</v>
      </c>
      <c r="G1756" t="str">
        <f t="shared" si="3"/>
        <v>22208</v>
      </c>
      <c r="H1756" t="str">
        <f t="shared" si="4"/>
        <v>ELIAS SOPLIN VARGAS | RIOJA | DEPARTAMENTO SAN MARTIN</v>
      </c>
      <c r="I1756" t="str">
        <f t="shared" si="5"/>
        <v>['220803','ELIAS SOPLIN VARGAS | RIOJA | DEPARTAMENTO SAN MARTIN'],</v>
      </c>
    </row>
    <row r="1757">
      <c r="A1757" s="7" t="s">
        <v>3370</v>
      </c>
      <c r="B1757" s="8" t="s">
        <v>3371</v>
      </c>
      <c r="C1757" t="str">
        <f t="shared" si="1"/>
        <v>2208</v>
      </c>
      <c r="D1757" t="str">
        <f>VLOOKUP(C1757,PROVINCIA!$A$1:$B$195,2,FALSE)</f>
        <v>RIOJA</v>
      </c>
      <c r="E1757" s="9">
        <f t="shared" si="2"/>
        <v>22</v>
      </c>
      <c r="F1757" t="str">
        <f>VLOOKUP(E1757,DEPARTAMENTO!$A$1:$B$25,2,FALSE)</f>
        <v>DEPARTAMENTO SAN MARTIN</v>
      </c>
      <c r="G1757" t="str">
        <f t="shared" si="3"/>
        <v>22208</v>
      </c>
      <c r="H1757" t="str">
        <f t="shared" si="4"/>
        <v>NUEVA CAJAMARCA | RIOJA | DEPARTAMENTO SAN MARTIN</v>
      </c>
      <c r="I1757" t="str">
        <f t="shared" si="5"/>
        <v>['220804','NUEVA CAJAMARCA | RIOJA | DEPARTAMENTO SAN MARTIN'],</v>
      </c>
    </row>
    <row r="1758">
      <c r="A1758" s="7" t="s">
        <v>3372</v>
      </c>
      <c r="B1758" s="8" t="s">
        <v>3373</v>
      </c>
      <c r="C1758" t="str">
        <f t="shared" si="1"/>
        <v>2208</v>
      </c>
      <c r="D1758" t="str">
        <f>VLOOKUP(C1758,PROVINCIA!$A$1:$B$195,2,FALSE)</f>
        <v>RIOJA</v>
      </c>
      <c r="E1758" s="9">
        <f t="shared" si="2"/>
        <v>22</v>
      </c>
      <c r="F1758" t="str">
        <f>VLOOKUP(E1758,DEPARTAMENTO!$A$1:$B$25,2,FALSE)</f>
        <v>DEPARTAMENTO SAN MARTIN</v>
      </c>
      <c r="G1758" t="str">
        <f t="shared" si="3"/>
        <v>22208</v>
      </c>
      <c r="H1758" t="str">
        <f t="shared" si="4"/>
        <v>PARDO MIGUEL | RIOJA | DEPARTAMENTO SAN MARTIN</v>
      </c>
      <c r="I1758" t="str">
        <f t="shared" si="5"/>
        <v>['220805','PARDO MIGUEL | RIOJA | DEPARTAMENTO SAN MARTIN'],</v>
      </c>
    </row>
    <row r="1759">
      <c r="A1759" s="7" t="s">
        <v>3374</v>
      </c>
      <c r="B1759" s="8" t="s">
        <v>3375</v>
      </c>
      <c r="C1759" t="str">
        <f t="shared" si="1"/>
        <v>2208</v>
      </c>
      <c r="D1759" t="str">
        <f>VLOOKUP(C1759,PROVINCIA!$A$1:$B$195,2,FALSE)</f>
        <v>RIOJA</v>
      </c>
      <c r="E1759" s="9">
        <f t="shared" si="2"/>
        <v>22</v>
      </c>
      <c r="F1759" t="str">
        <f>VLOOKUP(E1759,DEPARTAMENTO!$A$1:$B$25,2,FALSE)</f>
        <v>DEPARTAMENTO SAN MARTIN</v>
      </c>
      <c r="G1759" t="str">
        <f t="shared" si="3"/>
        <v>22208</v>
      </c>
      <c r="H1759" t="str">
        <f t="shared" si="4"/>
        <v>POSIC | RIOJA | DEPARTAMENTO SAN MARTIN</v>
      </c>
      <c r="I1759" t="str">
        <f t="shared" si="5"/>
        <v>['220806','POSIC | RIOJA | DEPARTAMENTO SAN MARTIN'],</v>
      </c>
    </row>
    <row r="1760">
      <c r="A1760" s="7" t="s">
        <v>3376</v>
      </c>
      <c r="B1760" s="8" t="s">
        <v>3377</v>
      </c>
      <c r="C1760" t="str">
        <f t="shared" si="1"/>
        <v>2208</v>
      </c>
      <c r="D1760" t="str">
        <f>VLOOKUP(C1760,PROVINCIA!$A$1:$B$195,2,FALSE)</f>
        <v>RIOJA</v>
      </c>
      <c r="E1760" s="9">
        <f t="shared" si="2"/>
        <v>22</v>
      </c>
      <c r="F1760" t="str">
        <f>VLOOKUP(E1760,DEPARTAMENTO!$A$1:$B$25,2,FALSE)</f>
        <v>DEPARTAMENTO SAN MARTIN</v>
      </c>
      <c r="G1760" t="str">
        <f t="shared" si="3"/>
        <v>22208</v>
      </c>
      <c r="H1760" t="str">
        <f t="shared" si="4"/>
        <v>SAN FERNANDO | RIOJA | DEPARTAMENTO SAN MARTIN</v>
      </c>
      <c r="I1760" t="str">
        <f t="shared" si="5"/>
        <v>['220807','SAN FERNANDO | RIOJA | DEPARTAMENTO SAN MARTIN'],</v>
      </c>
    </row>
    <row r="1761">
      <c r="A1761" s="7" t="s">
        <v>3378</v>
      </c>
      <c r="B1761" s="8" t="s">
        <v>3379</v>
      </c>
      <c r="C1761" t="str">
        <f t="shared" si="1"/>
        <v>2208</v>
      </c>
      <c r="D1761" t="str">
        <f>VLOOKUP(C1761,PROVINCIA!$A$1:$B$195,2,FALSE)</f>
        <v>RIOJA</v>
      </c>
      <c r="E1761" s="9">
        <f t="shared" si="2"/>
        <v>22</v>
      </c>
      <c r="F1761" t="str">
        <f>VLOOKUP(E1761,DEPARTAMENTO!$A$1:$B$25,2,FALSE)</f>
        <v>DEPARTAMENTO SAN MARTIN</v>
      </c>
      <c r="G1761" t="str">
        <f t="shared" si="3"/>
        <v>22208</v>
      </c>
      <c r="H1761" t="str">
        <f t="shared" si="4"/>
        <v>YORONGOS | RIOJA | DEPARTAMENTO SAN MARTIN</v>
      </c>
      <c r="I1761" t="str">
        <f t="shared" si="5"/>
        <v>['220808','YORONGOS | RIOJA | DEPARTAMENTO SAN MARTIN'],</v>
      </c>
    </row>
    <row r="1762">
      <c r="A1762" s="7" t="s">
        <v>3380</v>
      </c>
      <c r="B1762" s="8" t="s">
        <v>3381</v>
      </c>
      <c r="C1762" t="str">
        <f t="shared" si="1"/>
        <v>2208</v>
      </c>
      <c r="D1762" t="str">
        <f>VLOOKUP(C1762,PROVINCIA!$A$1:$B$195,2,FALSE)</f>
        <v>RIOJA</v>
      </c>
      <c r="E1762" s="9">
        <f t="shared" si="2"/>
        <v>22</v>
      </c>
      <c r="F1762" t="str">
        <f>VLOOKUP(E1762,DEPARTAMENTO!$A$1:$B$25,2,FALSE)</f>
        <v>DEPARTAMENTO SAN MARTIN</v>
      </c>
      <c r="G1762" t="str">
        <f t="shared" si="3"/>
        <v>22208</v>
      </c>
      <c r="H1762" t="str">
        <f t="shared" si="4"/>
        <v>YURACYACU | RIOJA | DEPARTAMENTO SAN MARTIN</v>
      </c>
      <c r="I1762" t="str">
        <f t="shared" si="5"/>
        <v>['220809','YURACYACU | RIOJA | DEPARTAMENTO SAN MARTIN'],</v>
      </c>
    </row>
    <row r="1763">
      <c r="A1763" s="7" t="s">
        <v>3382</v>
      </c>
      <c r="B1763" s="8" t="s">
        <v>3383</v>
      </c>
      <c r="C1763" t="str">
        <f t="shared" si="1"/>
        <v>2209</v>
      </c>
      <c r="D1763" t="str">
        <f>VLOOKUP(C1763,PROVINCIA!$A$1:$B$195,2,FALSE)</f>
        <v>SAN MARTIN</v>
      </c>
      <c r="E1763" s="9">
        <f t="shared" si="2"/>
        <v>22</v>
      </c>
      <c r="F1763" t="str">
        <f>VLOOKUP(E1763,DEPARTAMENTO!$A$1:$B$25,2,FALSE)</f>
        <v>DEPARTAMENTO SAN MARTIN</v>
      </c>
      <c r="G1763" t="str">
        <f t="shared" si="3"/>
        <v>22209</v>
      </c>
      <c r="H1763" t="str">
        <f t="shared" si="4"/>
        <v>TARAPOTO | SAN MARTIN | DEPARTAMENTO SAN MARTIN</v>
      </c>
      <c r="I1763" t="str">
        <f t="shared" si="5"/>
        <v>['220901','TARAPOTO | SAN MARTIN | DEPARTAMENTO SAN MARTIN'],</v>
      </c>
    </row>
    <row r="1764">
      <c r="A1764" s="7" t="s">
        <v>3384</v>
      </c>
      <c r="B1764" s="8" t="s">
        <v>3385</v>
      </c>
      <c r="C1764" t="str">
        <f t="shared" si="1"/>
        <v>2209</v>
      </c>
      <c r="D1764" t="str">
        <f>VLOOKUP(C1764,PROVINCIA!$A$1:$B$195,2,FALSE)</f>
        <v>SAN MARTIN</v>
      </c>
      <c r="E1764" s="9">
        <f t="shared" si="2"/>
        <v>22</v>
      </c>
      <c r="F1764" t="str">
        <f>VLOOKUP(E1764,DEPARTAMENTO!$A$1:$B$25,2,FALSE)</f>
        <v>DEPARTAMENTO SAN MARTIN</v>
      </c>
      <c r="G1764" t="str">
        <f t="shared" si="3"/>
        <v>22209</v>
      </c>
      <c r="H1764" t="str">
        <f t="shared" si="4"/>
        <v>ALBERTO LEVEAU | SAN MARTIN | DEPARTAMENTO SAN MARTIN</v>
      </c>
      <c r="I1764" t="str">
        <f t="shared" si="5"/>
        <v>['220902','ALBERTO LEVEAU | SAN MARTIN | DEPARTAMENTO SAN MARTIN'],</v>
      </c>
    </row>
    <row r="1765">
      <c r="A1765" s="7" t="s">
        <v>3386</v>
      </c>
      <c r="B1765" s="8" t="s">
        <v>3387</v>
      </c>
      <c r="C1765" t="str">
        <f t="shared" si="1"/>
        <v>2209</v>
      </c>
      <c r="D1765" t="str">
        <f>VLOOKUP(C1765,PROVINCIA!$A$1:$B$195,2,FALSE)</f>
        <v>SAN MARTIN</v>
      </c>
      <c r="E1765" s="9">
        <f t="shared" si="2"/>
        <v>22</v>
      </c>
      <c r="F1765" t="str">
        <f>VLOOKUP(E1765,DEPARTAMENTO!$A$1:$B$25,2,FALSE)</f>
        <v>DEPARTAMENTO SAN MARTIN</v>
      </c>
      <c r="G1765" t="str">
        <f t="shared" si="3"/>
        <v>22209</v>
      </c>
      <c r="H1765" t="str">
        <f t="shared" si="4"/>
        <v>CACATACHI | SAN MARTIN | DEPARTAMENTO SAN MARTIN</v>
      </c>
      <c r="I1765" t="str">
        <f t="shared" si="5"/>
        <v>['220903','CACATACHI | SAN MARTIN | DEPARTAMENTO SAN MARTIN'],</v>
      </c>
    </row>
    <row r="1766">
      <c r="A1766" s="7" t="s">
        <v>3388</v>
      </c>
      <c r="B1766" s="8" t="s">
        <v>3389</v>
      </c>
      <c r="C1766" t="str">
        <f t="shared" si="1"/>
        <v>2209</v>
      </c>
      <c r="D1766" t="str">
        <f>VLOOKUP(C1766,PROVINCIA!$A$1:$B$195,2,FALSE)</f>
        <v>SAN MARTIN</v>
      </c>
      <c r="E1766" s="9">
        <f t="shared" si="2"/>
        <v>22</v>
      </c>
      <c r="F1766" t="str">
        <f>VLOOKUP(E1766,DEPARTAMENTO!$A$1:$B$25,2,FALSE)</f>
        <v>DEPARTAMENTO SAN MARTIN</v>
      </c>
      <c r="G1766" t="str">
        <f t="shared" si="3"/>
        <v>22209</v>
      </c>
      <c r="H1766" t="str">
        <f t="shared" si="4"/>
        <v>CHAZUTA | SAN MARTIN | DEPARTAMENTO SAN MARTIN</v>
      </c>
      <c r="I1766" t="str">
        <f t="shared" si="5"/>
        <v>['220904','CHAZUTA | SAN MARTIN | DEPARTAMENTO SAN MARTIN'],</v>
      </c>
    </row>
    <row r="1767">
      <c r="A1767" s="7" t="s">
        <v>3390</v>
      </c>
      <c r="B1767" s="8" t="s">
        <v>3391</v>
      </c>
      <c r="C1767" t="str">
        <f t="shared" si="1"/>
        <v>2209</v>
      </c>
      <c r="D1767" t="str">
        <f>VLOOKUP(C1767,PROVINCIA!$A$1:$B$195,2,FALSE)</f>
        <v>SAN MARTIN</v>
      </c>
      <c r="E1767" s="9">
        <f t="shared" si="2"/>
        <v>22</v>
      </c>
      <c r="F1767" t="str">
        <f>VLOOKUP(E1767,DEPARTAMENTO!$A$1:$B$25,2,FALSE)</f>
        <v>DEPARTAMENTO SAN MARTIN</v>
      </c>
      <c r="G1767" t="str">
        <f t="shared" si="3"/>
        <v>22209</v>
      </c>
      <c r="H1767" t="str">
        <f t="shared" si="4"/>
        <v>CHIPURANA | SAN MARTIN | DEPARTAMENTO SAN MARTIN</v>
      </c>
      <c r="I1767" t="str">
        <f t="shared" si="5"/>
        <v>['220905','CHIPURANA | SAN MARTIN | DEPARTAMENTO SAN MARTIN'],</v>
      </c>
    </row>
    <row r="1768">
      <c r="A1768" s="7" t="s">
        <v>3392</v>
      </c>
      <c r="B1768" s="8" t="s">
        <v>2183</v>
      </c>
      <c r="C1768" t="str">
        <f t="shared" si="1"/>
        <v>2209</v>
      </c>
      <c r="D1768" t="str">
        <f>VLOOKUP(C1768,PROVINCIA!$A$1:$B$195,2,FALSE)</f>
        <v>SAN MARTIN</v>
      </c>
      <c r="E1768" s="9">
        <f t="shared" si="2"/>
        <v>22</v>
      </c>
      <c r="F1768" t="str">
        <f>VLOOKUP(E1768,DEPARTAMENTO!$A$1:$B$25,2,FALSE)</f>
        <v>DEPARTAMENTO SAN MARTIN</v>
      </c>
      <c r="G1768" t="str">
        <f t="shared" si="3"/>
        <v>22209</v>
      </c>
      <c r="H1768" t="str">
        <f t="shared" si="4"/>
        <v>EL PORVENIR | SAN MARTIN | DEPARTAMENTO SAN MARTIN</v>
      </c>
      <c r="I1768" t="str">
        <f t="shared" si="5"/>
        <v>['220906','EL PORVENIR | SAN MARTIN | DEPARTAMENTO SAN MARTIN'],</v>
      </c>
    </row>
    <row r="1769">
      <c r="A1769" s="7" t="s">
        <v>3393</v>
      </c>
      <c r="B1769" s="8" t="s">
        <v>3394</v>
      </c>
      <c r="C1769" t="str">
        <f t="shared" si="1"/>
        <v>2209</v>
      </c>
      <c r="D1769" t="str">
        <f>VLOOKUP(C1769,PROVINCIA!$A$1:$B$195,2,FALSE)</f>
        <v>SAN MARTIN</v>
      </c>
      <c r="E1769" s="9">
        <f t="shared" si="2"/>
        <v>22</v>
      </c>
      <c r="F1769" t="str">
        <f>VLOOKUP(E1769,DEPARTAMENTO!$A$1:$B$25,2,FALSE)</f>
        <v>DEPARTAMENTO SAN MARTIN</v>
      </c>
      <c r="G1769" t="str">
        <f t="shared" si="3"/>
        <v>22209</v>
      </c>
      <c r="H1769" t="str">
        <f t="shared" si="4"/>
        <v>HUIMBAYOC | SAN MARTIN | DEPARTAMENTO SAN MARTIN</v>
      </c>
      <c r="I1769" t="str">
        <f t="shared" si="5"/>
        <v>['220907','HUIMBAYOC | SAN MARTIN | DEPARTAMENTO SAN MARTIN'],</v>
      </c>
    </row>
    <row r="1770">
      <c r="A1770" s="7" t="s">
        <v>3395</v>
      </c>
      <c r="B1770" s="8" t="s">
        <v>3396</v>
      </c>
      <c r="C1770" t="str">
        <f t="shared" si="1"/>
        <v>2209</v>
      </c>
      <c r="D1770" t="str">
        <f>VLOOKUP(C1770,PROVINCIA!$A$1:$B$195,2,FALSE)</f>
        <v>SAN MARTIN</v>
      </c>
      <c r="E1770" s="9">
        <f t="shared" si="2"/>
        <v>22</v>
      </c>
      <c r="F1770" t="str">
        <f>VLOOKUP(E1770,DEPARTAMENTO!$A$1:$B$25,2,FALSE)</f>
        <v>DEPARTAMENTO SAN MARTIN</v>
      </c>
      <c r="G1770" t="str">
        <f t="shared" si="3"/>
        <v>22209</v>
      </c>
      <c r="H1770" t="str">
        <f t="shared" si="4"/>
        <v>JUAN GUERRA | SAN MARTIN | DEPARTAMENTO SAN MARTIN</v>
      </c>
      <c r="I1770" t="str">
        <f t="shared" si="5"/>
        <v>['220908','JUAN GUERRA | SAN MARTIN | DEPARTAMENTO SAN MARTIN'],</v>
      </c>
    </row>
    <row r="1771">
      <c r="A1771" s="7" t="s">
        <v>3397</v>
      </c>
      <c r="B1771" s="8" t="s">
        <v>3398</v>
      </c>
      <c r="C1771" t="str">
        <f t="shared" si="1"/>
        <v>2209</v>
      </c>
      <c r="D1771" t="str">
        <f>VLOOKUP(C1771,PROVINCIA!$A$1:$B$195,2,FALSE)</f>
        <v>SAN MARTIN</v>
      </c>
      <c r="E1771" s="9">
        <f t="shared" si="2"/>
        <v>22</v>
      </c>
      <c r="F1771" t="str">
        <f>VLOOKUP(E1771,DEPARTAMENTO!$A$1:$B$25,2,FALSE)</f>
        <v>DEPARTAMENTO SAN MARTIN</v>
      </c>
      <c r="G1771" t="str">
        <f t="shared" si="3"/>
        <v>22209</v>
      </c>
      <c r="H1771" t="str">
        <f t="shared" si="4"/>
        <v>LA BANDA DE SHILCAYO | SAN MARTIN | DEPARTAMENTO SAN MARTIN</v>
      </c>
      <c r="I1771" t="str">
        <f t="shared" si="5"/>
        <v>['220909','LA BANDA DE SHILCAYO | SAN MARTIN | DEPARTAMENTO SAN MARTIN'],</v>
      </c>
    </row>
    <row r="1772">
      <c r="A1772" s="7" t="s">
        <v>3399</v>
      </c>
      <c r="B1772" s="8" t="s">
        <v>3400</v>
      </c>
      <c r="C1772" t="str">
        <f t="shared" si="1"/>
        <v>2209</v>
      </c>
      <c r="D1772" t="str">
        <f>VLOOKUP(C1772,PROVINCIA!$A$1:$B$195,2,FALSE)</f>
        <v>SAN MARTIN</v>
      </c>
      <c r="E1772" s="9">
        <f t="shared" si="2"/>
        <v>22</v>
      </c>
      <c r="F1772" t="str">
        <f>VLOOKUP(E1772,DEPARTAMENTO!$A$1:$B$25,2,FALSE)</f>
        <v>DEPARTAMENTO SAN MARTIN</v>
      </c>
      <c r="G1772" t="str">
        <f t="shared" si="3"/>
        <v>22209</v>
      </c>
      <c r="H1772" t="str">
        <f t="shared" si="4"/>
        <v>MORALES | SAN MARTIN | DEPARTAMENTO SAN MARTIN</v>
      </c>
      <c r="I1772" t="str">
        <f t="shared" si="5"/>
        <v>['220910','MORALES | SAN MARTIN | DEPARTAMENTO SAN MARTIN'],</v>
      </c>
    </row>
    <row r="1773">
      <c r="A1773" s="7" t="s">
        <v>3401</v>
      </c>
      <c r="B1773" s="8" t="s">
        <v>3402</v>
      </c>
      <c r="C1773" t="str">
        <f t="shared" si="1"/>
        <v>2209</v>
      </c>
      <c r="D1773" t="str">
        <f>VLOOKUP(C1773,PROVINCIA!$A$1:$B$195,2,FALSE)</f>
        <v>SAN MARTIN</v>
      </c>
      <c r="E1773" s="9">
        <f t="shared" si="2"/>
        <v>22</v>
      </c>
      <c r="F1773" t="str">
        <f>VLOOKUP(E1773,DEPARTAMENTO!$A$1:$B$25,2,FALSE)</f>
        <v>DEPARTAMENTO SAN MARTIN</v>
      </c>
      <c r="G1773" t="str">
        <f t="shared" si="3"/>
        <v>22209</v>
      </c>
      <c r="H1773" t="str">
        <f t="shared" si="4"/>
        <v>PAPAPLAYA | SAN MARTIN | DEPARTAMENTO SAN MARTIN</v>
      </c>
      <c r="I1773" t="str">
        <f t="shared" si="5"/>
        <v>['220911','PAPAPLAYA | SAN MARTIN | DEPARTAMENTO SAN MARTIN'],</v>
      </c>
    </row>
    <row r="1774">
      <c r="A1774" s="7" t="s">
        <v>3403</v>
      </c>
      <c r="B1774" s="8" t="s">
        <v>647</v>
      </c>
      <c r="C1774" t="str">
        <f t="shared" si="1"/>
        <v>2209</v>
      </c>
      <c r="D1774" t="str">
        <f>VLOOKUP(C1774,PROVINCIA!$A$1:$B$195,2,FALSE)</f>
        <v>SAN MARTIN</v>
      </c>
      <c r="E1774" s="9">
        <f t="shared" si="2"/>
        <v>22</v>
      </c>
      <c r="F1774" t="str">
        <f>VLOOKUP(E1774,DEPARTAMENTO!$A$1:$B$25,2,FALSE)</f>
        <v>DEPARTAMENTO SAN MARTIN</v>
      </c>
      <c r="G1774" t="str">
        <f t="shared" si="3"/>
        <v>22209</v>
      </c>
      <c r="H1774" t="str">
        <f t="shared" si="4"/>
        <v>SAN ANTONIO | SAN MARTIN | DEPARTAMENTO SAN MARTIN</v>
      </c>
      <c r="I1774" t="str">
        <f t="shared" si="5"/>
        <v>['220912','SAN ANTONIO | SAN MARTIN | DEPARTAMENTO SAN MARTIN'],</v>
      </c>
    </row>
    <row r="1775">
      <c r="A1775" s="7" t="s">
        <v>3404</v>
      </c>
      <c r="B1775" s="8" t="s">
        <v>3405</v>
      </c>
      <c r="C1775" t="str">
        <f t="shared" si="1"/>
        <v>2209</v>
      </c>
      <c r="D1775" t="str">
        <f>VLOOKUP(C1775,PROVINCIA!$A$1:$B$195,2,FALSE)</f>
        <v>SAN MARTIN</v>
      </c>
      <c r="E1775" s="9">
        <f t="shared" si="2"/>
        <v>22</v>
      </c>
      <c r="F1775" t="str">
        <f>VLOOKUP(E1775,DEPARTAMENTO!$A$1:$B$25,2,FALSE)</f>
        <v>DEPARTAMENTO SAN MARTIN</v>
      </c>
      <c r="G1775" t="str">
        <f t="shared" si="3"/>
        <v>22209</v>
      </c>
      <c r="H1775" t="str">
        <f t="shared" si="4"/>
        <v>SAUCE | SAN MARTIN | DEPARTAMENTO SAN MARTIN</v>
      </c>
      <c r="I1775" t="str">
        <f t="shared" si="5"/>
        <v>['220913','SAUCE | SAN MARTIN | DEPARTAMENTO SAN MARTIN'],</v>
      </c>
    </row>
    <row r="1776">
      <c r="A1776" s="7" t="s">
        <v>3406</v>
      </c>
      <c r="B1776" s="8" t="s">
        <v>3407</v>
      </c>
      <c r="C1776" t="str">
        <f t="shared" si="1"/>
        <v>2209</v>
      </c>
      <c r="D1776" t="str">
        <f>VLOOKUP(C1776,PROVINCIA!$A$1:$B$195,2,FALSE)</f>
        <v>SAN MARTIN</v>
      </c>
      <c r="E1776" s="9">
        <f t="shared" si="2"/>
        <v>22</v>
      </c>
      <c r="F1776" t="str">
        <f>VLOOKUP(E1776,DEPARTAMENTO!$A$1:$B$25,2,FALSE)</f>
        <v>DEPARTAMENTO SAN MARTIN</v>
      </c>
      <c r="G1776" t="str">
        <f t="shared" si="3"/>
        <v>22209</v>
      </c>
      <c r="H1776" t="str">
        <f t="shared" si="4"/>
        <v>SHAPAJA | SAN MARTIN | DEPARTAMENTO SAN MARTIN</v>
      </c>
      <c r="I1776" t="str">
        <f t="shared" si="5"/>
        <v>['220914','SHAPAJA | SAN MARTIN | DEPARTAMENTO SAN MARTIN'],</v>
      </c>
    </row>
    <row r="1777">
      <c r="A1777" s="7" t="s">
        <v>3408</v>
      </c>
      <c r="B1777" s="8" t="s">
        <v>3409</v>
      </c>
      <c r="C1777" t="str">
        <f t="shared" si="1"/>
        <v>2210</v>
      </c>
      <c r="D1777" t="str">
        <f>VLOOKUP(C1777,PROVINCIA!$A$1:$B$195,2,FALSE)</f>
        <v>TOCACHE</v>
      </c>
      <c r="E1777" s="9">
        <f t="shared" si="2"/>
        <v>22</v>
      </c>
      <c r="F1777" t="str">
        <f>VLOOKUP(E1777,DEPARTAMENTO!$A$1:$B$25,2,FALSE)</f>
        <v>DEPARTAMENTO SAN MARTIN</v>
      </c>
      <c r="G1777" t="str">
        <f t="shared" si="3"/>
        <v>22210</v>
      </c>
      <c r="H1777" t="str">
        <f t="shared" si="4"/>
        <v>TOCACHE | TOCACHE | DEPARTAMENTO SAN MARTIN</v>
      </c>
      <c r="I1777" t="str">
        <f t="shared" si="5"/>
        <v>['221001','TOCACHE | TOCACHE | DEPARTAMENTO SAN MARTIN'],</v>
      </c>
    </row>
    <row r="1778">
      <c r="A1778" s="7" t="s">
        <v>3410</v>
      </c>
      <c r="B1778" s="8" t="s">
        <v>3411</v>
      </c>
      <c r="C1778" t="str">
        <f t="shared" si="1"/>
        <v>2210</v>
      </c>
      <c r="D1778" t="str">
        <f>VLOOKUP(C1778,PROVINCIA!$A$1:$B$195,2,FALSE)</f>
        <v>TOCACHE</v>
      </c>
      <c r="E1778" s="9">
        <f t="shared" si="2"/>
        <v>22</v>
      </c>
      <c r="F1778" t="str">
        <f>VLOOKUP(E1778,DEPARTAMENTO!$A$1:$B$25,2,FALSE)</f>
        <v>DEPARTAMENTO SAN MARTIN</v>
      </c>
      <c r="G1778" t="str">
        <f t="shared" si="3"/>
        <v>22210</v>
      </c>
      <c r="H1778" t="str">
        <f t="shared" si="4"/>
        <v>NUEVO PROGRESO | TOCACHE | DEPARTAMENTO SAN MARTIN</v>
      </c>
      <c r="I1778" t="str">
        <f t="shared" si="5"/>
        <v>['221002','NUEVO PROGRESO | TOCACHE | DEPARTAMENTO SAN MARTIN'],</v>
      </c>
    </row>
    <row r="1779">
      <c r="A1779" s="7" t="s">
        <v>3412</v>
      </c>
      <c r="B1779" s="8" t="s">
        <v>3413</v>
      </c>
      <c r="C1779" t="str">
        <f t="shared" si="1"/>
        <v>2210</v>
      </c>
      <c r="D1779" t="str">
        <f>VLOOKUP(C1779,PROVINCIA!$A$1:$B$195,2,FALSE)</f>
        <v>TOCACHE</v>
      </c>
      <c r="E1779" s="9">
        <f t="shared" si="2"/>
        <v>22</v>
      </c>
      <c r="F1779" t="str">
        <f>VLOOKUP(E1779,DEPARTAMENTO!$A$1:$B$25,2,FALSE)</f>
        <v>DEPARTAMENTO SAN MARTIN</v>
      </c>
      <c r="G1779" t="str">
        <f t="shared" si="3"/>
        <v>22210</v>
      </c>
      <c r="H1779" t="str">
        <f t="shared" si="4"/>
        <v>POLVORA | TOCACHE | DEPARTAMENTO SAN MARTIN</v>
      </c>
      <c r="I1779" t="str">
        <f t="shared" si="5"/>
        <v>['221003','POLVORA | TOCACHE | DEPARTAMENTO SAN MARTIN'],</v>
      </c>
    </row>
    <row r="1780">
      <c r="A1780" s="7" t="s">
        <v>3414</v>
      </c>
      <c r="B1780" s="8" t="s">
        <v>3415</v>
      </c>
      <c r="C1780" t="str">
        <f t="shared" si="1"/>
        <v>2210</v>
      </c>
      <c r="D1780" t="str">
        <f>VLOOKUP(C1780,PROVINCIA!$A$1:$B$195,2,FALSE)</f>
        <v>TOCACHE</v>
      </c>
      <c r="E1780" s="9">
        <f t="shared" si="2"/>
        <v>22</v>
      </c>
      <c r="F1780" t="str">
        <f>VLOOKUP(E1780,DEPARTAMENTO!$A$1:$B$25,2,FALSE)</f>
        <v>DEPARTAMENTO SAN MARTIN</v>
      </c>
      <c r="G1780" t="str">
        <f t="shared" si="3"/>
        <v>22210</v>
      </c>
      <c r="H1780" t="str">
        <f t="shared" si="4"/>
        <v>SHUNTE  2/ | TOCACHE | DEPARTAMENTO SAN MARTIN</v>
      </c>
      <c r="I1780" t="str">
        <f t="shared" si="5"/>
        <v>['221004','SHUNTE  2/ | TOCACHE | DEPARTAMENTO SAN MARTIN'],</v>
      </c>
    </row>
    <row r="1781">
      <c r="A1781" s="7" t="s">
        <v>3416</v>
      </c>
      <c r="B1781" s="8" t="s">
        <v>3417</v>
      </c>
      <c r="C1781" t="str">
        <f t="shared" si="1"/>
        <v>2210</v>
      </c>
      <c r="D1781" t="str">
        <f>VLOOKUP(C1781,PROVINCIA!$A$1:$B$195,2,FALSE)</f>
        <v>TOCACHE</v>
      </c>
      <c r="E1781" s="9">
        <f t="shared" si="2"/>
        <v>22</v>
      </c>
      <c r="F1781" t="str">
        <f>VLOOKUP(E1781,DEPARTAMENTO!$A$1:$B$25,2,FALSE)</f>
        <v>DEPARTAMENTO SAN MARTIN</v>
      </c>
      <c r="G1781" t="str">
        <f t="shared" si="3"/>
        <v>22210</v>
      </c>
      <c r="H1781" t="str">
        <f t="shared" si="4"/>
        <v>UCHIZA | TOCACHE | DEPARTAMENTO SAN MARTIN</v>
      </c>
      <c r="I1781" t="str">
        <f t="shared" si="5"/>
        <v>['221005','UCHIZA | TOCACHE | DEPARTAMENTO SAN MARTIN'],</v>
      </c>
    </row>
    <row r="1782">
      <c r="A1782" s="7" t="s">
        <v>3418</v>
      </c>
      <c r="B1782" s="8" t="s">
        <v>3419</v>
      </c>
      <c r="C1782" t="str">
        <f t="shared" si="1"/>
        <v>2301</v>
      </c>
      <c r="D1782" t="str">
        <f>VLOOKUP(C1782,PROVINCIA!$A$1:$B$195,2,FALSE)</f>
        <v>TACNA</v>
      </c>
      <c r="E1782" s="9">
        <f t="shared" si="2"/>
        <v>23</v>
      </c>
      <c r="F1782" t="str">
        <f>VLOOKUP(E1782,DEPARTAMENTO!$A$1:$B$25,2,FALSE)</f>
        <v>DEPARTAMENTO TACNA</v>
      </c>
      <c r="G1782" t="str">
        <f t="shared" si="3"/>
        <v>23301</v>
      </c>
      <c r="H1782" t="str">
        <f t="shared" si="4"/>
        <v>TACNA | TACNA | DEPARTAMENTO TACNA</v>
      </c>
      <c r="I1782" t="str">
        <f t="shared" si="5"/>
        <v>['230101','TACNA | TACNA | DEPARTAMENTO TACNA'],</v>
      </c>
    </row>
    <row r="1783">
      <c r="A1783" s="7" t="s">
        <v>3420</v>
      </c>
      <c r="B1783" s="8" t="s">
        <v>3421</v>
      </c>
      <c r="C1783" t="str">
        <f t="shared" si="1"/>
        <v>2301</v>
      </c>
      <c r="D1783" t="str">
        <f>VLOOKUP(C1783,PROVINCIA!$A$1:$B$195,2,FALSE)</f>
        <v>TACNA</v>
      </c>
      <c r="E1783" s="9">
        <f t="shared" si="2"/>
        <v>23</v>
      </c>
      <c r="F1783" t="str">
        <f>VLOOKUP(E1783,DEPARTAMENTO!$A$1:$B$25,2,FALSE)</f>
        <v>DEPARTAMENTO TACNA</v>
      </c>
      <c r="G1783" t="str">
        <f t="shared" si="3"/>
        <v>23301</v>
      </c>
      <c r="H1783" t="str">
        <f t="shared" si="4"/>
        <v>ALTO DE LA ALIANZA | TACNA | DEPARTAMENTO TACNA</v>
      </c>
      <c r="I1783" t="str">
        <f t="shared" si="5"/>
        <v>['230102','ALTO DE LA ALIANZA | TACNA | DEPARTAMENTO TACNA'],</v>
      </c>
    </row>
    <row r="1784">
      <c r="A1784" s="7" t="s">
        <v>3422</v>
      </c>
      <c r="B1784" s="8" t="s">
        <v>3423</v>
      </c>
      <c r="C1784" t="str">
        <f t="shared" si="1"/>
        <v>2301</v>
      </c>
      <c r="D1784" t="str">
        <f>VLOOKUP(C1784,PROVINCIA!$A$1:$B$195,2,FALSE)</f>
        <v>TACNA</v>
      </c>
      <c r="E1784" s="9">
        <f t="shared" si="2"/>
        <v>23</v>
      </c>
      <c r="F1784" t="str">
        <f>VLOOKUP(E1784,DEPARTAMENTO!$A$1:$B$25,2,FALSE)</f>
        <v>DEPARTAMENTO TACNA</v>
      </c>
      <c r="G1784" t="str">
        <f t="shared" si="3"/>
        <v>23301</v>
      </c>
      <c r="H1784" t="str">
        <f t="shared" si="4"/>
        <v>CALANA | TACNA | DEPARTAMENTO TACNA</v>
      </c>
      <c r="I1784" t="str">
        <f t="shared" si="5"/>
        <v>['230103','CALANA | TACNA | DEPARTAMENTO TACNA'],</v>
      </c>
    </row>
    <row r="1785">
      <c r="A1785" s="7" t="s">
        <v>3424</v>
      </c>
      <c r="B1785" s="8" t="s">
        <v>3425</v>
      </c>
      <c r="C1785" t="str">
        <f t="shared" si="1"/>
        <v>2301</v>
      </c>
      <c r="D1785" t="str">
        <f>VLOOKUP(C1785,PROVINCIA!$A$1:$B$195,2,FALSE)</f>
        <v>TACNA</v>
      </c>
      <c r="E1785" s="9">
        <f t="shared" si="2"/>
        <v>23</v>
      </c>
      <c r="F1785" t="str">
        <f>VLOOKUP(E1785,DEPARTAMENTO!$A$1:$B$25,2,FALSE)</f>
        <v>DEPARTAMENTO TACNA</v>
      </c>
      <c r="G1785" t="str">
        <f t="shared" si="3"/>
        <v>23301</v>
      </c>
      <c r="H1785" t="str">
        <f t="shared" si="4"/>
        <v>CIUDAD NUEVA | TACNA | DEPARTAMENTO TACNA</v>
      </c>
      <c r="I1785" t="str">
        <f t="shared" si="5"/>
        <v>['230104','CIUDAD NUEVA | TACNA | DEPARTAMENTO TACNA'],</v>
      </c>
    </row>
    <row r="1786">
      <c r="A1786" s="7" t="s">
        <v>3426</v>
      </c>
      <c r="B1786" s="8" t="s">
        <v>3427</v>
      </c>
      <c r="C1786" t="str">
        <f t="shared" si="1"/>
        <v>2301</v>
      </c>
      <c r="D1786" t="str">
        <f>VLOOKUP(C1786,PROVINCIA!$A$1:$B$195,2,FALSE)</f>
        <v>TACNA</v>
      </c>
      <c r="E1786" s="9">
        <f t="shared" si="2"/>
        <v>23</v>
      </c>
      <c r="F1786" t="str">
        <f>VLOOKUP(E1786,DEPARTAMENTO!$A$1:$B$25,2,FALSE)</f>
        <v>DEPARTAMENTO TACNA</v>
      </c>
      <c r="G1786" t="str">
        <f t="shared" si="3"/>
        <v>23301</v>
      </c>
      <c r="H1786" t="str">
        <f t="shared" si="4"/>
        <v>INCLAN | TACNA | DEPARTAMENTO TACNA</v>
      </c>
      <c r="I1786" t="str">
        <f t="shared" si="5"/>
        <v>['230105','INCLAN | TACNA | DEPARTAMENTO TACNA'],</v>
      </c>
    </row>
    <row r="1787">
      <c r="A1787" s="7" t="s">
        <v>3428</v>
      </c>
      <c r="B1787" s="8" t="s">
        <v>3429</v>
      </c>
      <c r="C1787" t="str">
        <f t="shared" si="1"/>
        <v>2301</v>
      </c>
      <c r="D1787" t="str">
        <f>VLOOKUP(C1787,PROVINCIA!$A$1:$B$195,2,FALSE)</f>
        <v>TACNA</v>
      </c>
      <c r="E1787" s="9">
        <f t="shared" si="2"/>
        <v>23</v>
      </c>
      <c r="F1787" t="str">
        <f>VLOOKUP(E1787,DEPARTAMENTO!$A$1:$B$25,2,FALSE)</f>
        <v>DEPARTAMENTO TACNA</v>
      </c>
      <c r="G1787" t="str">
        <f t="shared" si="3"/>
        <v>23301</v>
      </c>
      <c r="H1787" t="str">
        <f t="shared" si="4"/>
        <v>PACHIA | TACNA | DEPARTAMENTO TACNA</v>
      </c>
      <c r="I1787" t="str">
        <f t="shared" si="5"/>
        <v>['230106','PACHIA | TACNA | DEPARTAMENTO TACNA'],</v>
      </c>
    </row>
    <row r="1788">
      <c r="A1788" s="7" t="s">
        <v>3430</v>
      </c>
      <c r="B1788" s="8" t="s">
        <v>1572</v>
      </c>
      <c r="C1788" t="str">
        <f t="shared" si="1"/>
        <v>2301</v>
      </c>
      <c r="D1788" t="str">
        <f>VLOOKUP(C1788,PROVINCIA!$A$1:$B$195,2,FALSE)</f>
        <v>TACNA</v>
      </c>
      <c r="E1788" s="9">
        <f t="shared" si="2"/>
        <v>23</v>
      </c>
      <c r="F1788" t="str">
        <f>VLOOKUP(E1788,DEPARTAMENTO!$A$1:$B$25,2,FALSE)</f>
        <v>DEPARTAMENTO TACNA</v>
      </c>
      <c r="G1788" t="str">
        <f t="shared" si="3"/>
        <v>23301</v>
      </c>
      <c r="H1788" t="str">
        <f t="shared" si="4"/>
        <v>PALCA | TACNA | DEPARTAMENTO TACNA</v>
      </c>
      <c r="I1788" t="str">
        <f t="shared" si="5"/>
        <v>['230107','PALCA | TACNA | DEPARTAMENTO TACNA'],</v>
      </c>
    </row>
    <row r="1789">
      <c r="A1789" s="7" t="s">
        <v>3431</v>
      </c>
      <c r="B1789" s="8" t="s">
        <v>3432</v>
      </c>
      <c r="C1789" t="str">
        <f t="shared" si="1"/>
        <v>2301</v>
      </c>
      <c r="D1789" t="str">
        <f>VLOOKUP(C1789,PROVINCIA!$A$1:$B$195,2,FALSE)</f>
        <v>TACNA</v>
      </c>
      <c r="E1789" s="9">
        <f t="shared" si="2"/>
        <v>23</v>
      </c>
      <c r="F1789" t="str">
        <f>VLOOKUP(E1789,DEPARTAMENTO!$A$1:$B$25,2,FALSE)</f>
        <v>DEPARTAMENTO TACNA</v>
      </c>
      <c r="G1789" t="str">
        <f t="shared" si="3"/>
        <v>23301</v>
      </c>
      <c r="H1789" t="str">
        <f t="shared" si="4"/>
        <v>POCOLLAY | TACNA | DEPARTAMENTO TACNA</v>
      </c>
      <c r="I1789" t="str">
        <f t="shared" si="5"/>
        <v>['230108','POCOLLAY | TACNA | DEPARTAMENTO TACNA'],</v>
      </c>
    </row>
    <row r="1790">
      <c r="A1790" s="7" t="s">
        <v>3433</v>
      </c>
      <c r="B1790" s="8" t="s">
        <v>3434</v>
      </c>
      <c r="C1790" t="str">
        <f t="shared" si="1"/>
        <v>2301</v>
      </c>
      <c r="D1790" t="str">
        <f>VLOOKUP(C1790,PROVINCIA!$A$1:$B$195,2,FALSE)</f>
        <v>TACNA</v>
      </c>
      <c r="E1790" s="9">
        <f t="shared" si="2"/>
        <v>23</v>
      </c>
      <c r="F1790" t="str">
        <f>VLOOKUP(E1790,DEPARTAMENTO!$A$1:$B$25,2,FALSE)</f>
        <v>DEPARTAMENTO TACNA</v>
      </c>
      <c r="G1790" t="str">
        <f t="shared" si="3"/>
        <v>23301</v>
      </c>
      <c r="H1790" t="str">
        <f t="shared" si="4"/>
        <v>SAMA | TACNA | DEPARTAMENTO TACNA</v>
      </c>
      <c r="I1790" t="str">
        <f t="shared" si="5"/>
        <v>['230109','SAMA | TACNA | DEPARTAMENTO TACNA'],</v>
      </c>
    </row>
    <row r="1791">
      <c r="A1791" s="7" t="s">
        <v>3435</v>
      </c>
      <c r="B1791" s="8" t="s">
        <v>3436</v>
      </c>
      <c r="C1791" t="str">
        <f t="shared" si="1"/>
        <v>2301</v>
      </c>
      <c r="D1791" t="str">
        <f>VLOOKUP(C1791,PROVINCIA!$A$1:$B$195,2,FALSE)</f>
        <v>TACNA</v>
      </c>
      <c r="E1791" s="9">
        <f t="shared" si="2"/>
        <v>23</v>
      </c>
      <c r="F1791" t="str">
        <f>VLOOKUP(E1791,DEPARTAMENTO!$A$1:$B$25,2,FALSE)</f>
        <v>DEPARTAMENTO TACNA</v>
      </c>
      <c r="G1791" t="str">
        <f t="shared" si="3"/>
        <v>23301</v>
      </c>
      <c r="H1791" t="str">
        <f t="shared" si="4"/>
        <v>CORONEL GREGORIO ALBARRACIN LANCHIPA | TACNA | DEPARTAMENTO TACNA</v>
      </c>
      <c r="I1791" t="str">
        <f t="shared" si="5"/>
        <v>['230110','CORONEL GREGORIO ALBARRACIN LANCHIPA | TACNA | DEPARTAMENTO TACNA'],</v>
      </c>
    </row>
    <row r="1792">
      <c r="A1792" s="7" t="s">
        <v>3437</v>
      </c>
      <c r="B1792" s="8" t="s">
        <v>3438</v>
      </c>
      <c r="C1792" t="str">
        <f t="shared" si="1"/>
        <v>2302</v>
      </c>
      <c r="D1792" t="str">
        <f>VLOOKUP(C1792,PROVINCIA!$A$1:$B$195,2,FALSE)</f>
        <v>CANDARAVE</v>
      </c>
      <c r="E1792" s="9">
        <f t="shared" si="2"/>
        <v>23</v>
      </c>
      <c r="F1792" t="str">
        <f>VLOOKUP(E1792,DEPARTAMENTO!$A$1:$B$25,2,FALSE)</f>
        <v>DEPARTAMENTO TACNA</v>
      </c>
      <c r="G1792" t="str">
        <f t="shared" si="3"/>
        <v>23302</v>
      </c>
      <c r="H1792" t="str">
        <f t="shared" si="4"/>
        <v>CANDARAVE | CANDARAVE | DEPARTAMENTO TACNA</v>
      </c>
      <c r="I1792" t="str">
        <f t="shared" si="5"/>
        <v>['230201','CANDARAVE | CANDARAVE | DEPARTAMENTO TACNA'],</v>
      </c>
    </row>
    <row r="1793">
      <c r="A1793" s="7" t="s">
        <v>3439</v>
      </c>
      <c r="B1793" s="8" t="s">
        <v>3440</v>
      </c>
      <c r="C1793" t="str">
        <f t="shared" si="1"/>
        <v>2302</v>
      </c>
      <c r="D1793" t="str">
        <f>VLOOKUP(C1793,PROVINCIA!$A$1:$B$195,2,FALSE)</f>
        <v>CANDARAVE</v>
      </c>
      <c r="E1793" s="9">
        <f t="shared" si="2"/>
        <v>23</v>
      </c>
      <c r="F1793" t="str">
        <f>VLOOKUP(E1793,DEPARTAMENTO!$A$1:$B$25,2,FALSE)</f>
        <v>DEPARTAMENTO TACNA</v>
      </c>
      <c r="G1793" t="str">
        <f t="shared" si="3"/>
        <v>23302</v>
      </c>
      <c r="H1793" t="str">
        <f t="shared" si="4"/>
        <v>CAIRANI | CANDARAVE | DEPARTAMENTO TACNA</v>
      </c>
      <c r="I1793" t="str">
        <f t="shared" si="5"/>
        <v>['230202','CAIRANI | CANDARAVE | DEPARTAMENTO TACNA'],</v>
      </c>
    </row>
    <row r="1794">
      <c r="A1794" s="7" t="s">
        <v>3441</v>
      </c>
      <c r="B1794" s="8" t="s">
        <v>3442</v>
      </c>
      <c r="C1794" t="str">
        <f t="shared" si="1"/>
        <v>2302</v>
      </c>
      <c r="D1794" t="str">
        <f>VLOOKUP(C1794,PROVINCIA!$A$1:$B$195,2,FALSE)</f>
        <v>CANDARAVE</v>
      </c>
      <c r="E1794" s="9">
        <f t="shared" si="2"/>
        <v>23</v>
      </c>
      <c r="F1794" t="str">
        <f>VLOOKUP(E1794,DEPARTAMENTO!$A$1:$B$25,2,FALSE)</f>
        <v>DEPARTAMENTO TACNA</v>
      </c>
      <c r="G1794" t="str">
        <f t="shared" si="3"/>
        <v>23302</v>
      </c>
      <c r="H1794" t="str">
        <f t="shared" si="4"/>
        <v>CAMILACA | CANDARAVE | DEPARTAMENTO TACNA</v>
      </c>
      <c r="I1794" t="str">
        <f t="shared" si="5"/>
        <v>['230203','CAMILACA | CANDARAVE | DEPARTAMENTO TACNA'],</v>
      </c>
    </row>
    <row r="1795">
      <c r="A1795" s="7" t="s">
        <v>3443</v>
      </c>
      <c r="B1795" s="8" t="s">
        <v>3444</v>
      </c>
      <c r="C1795" t="str">
        <f t="shared" si="1"/>
        <v>2302</v>
      </c>
      <c r="D1795" t="str">
        <f>VLOOKUP(C1795,PROVINCIA!$A$1:$B$195,2,FALSE)</f>
        <v>CANDARAVE</v>
      </c>
      <c r="E1795" s="9">
        <f t="shared" si="2"/>
        <v>23</v>
      </c>
      <c r="F1795" t="str">
        <f>VLOOKUP(E1795,DEPARTAMENTO!$A$1:$B$25,2,FALSE)</f>
        <v>DEPARTAMENTO TACNA</v>
      </c>
      <c r="G1795" t="str">
        <f t="shared" si="3"/>
        <v>23302</v>
      </c>
      <c r="H1795" t="str">
        <f t="shared" si="4"/>
        <v>CURIBAYA | CANDARAVE | DEPARTAMENTO TACNA</v>
      </c>
      <c r="I1795" t="str">
        <f t="shared" si="5"/>
        <v>['230204','CURIBAYA | CANDARAVE | DEPARTAMENTO TACNA'],</v>
      </c>
    </row>
    <row r="1796">
      <c r="A1796" s="7" t="s">
        <v>3445</v>
      </c>
      <c r="B1796" s="8" t="s">
        <v>3446</v>
      </c>
      <c r="C1796" t="str">
        <f t="shared" si="1"/>
        <v>2302</v>
      </c>
      <c r="D1796" t="str">
        <f>VLOOKUP(C1796,PROVINCIA!$A$1:$B$195,2,FALSE)</f>
        <v>CANDARAVE</v>
      </c>
      <c r="E1796" s="9">
        <f t="shared" si="2"/>
        <v>23</v>
      </c>
      <c r="F1796" t="str">
        <f>VLOOKUP(E1796,DEPARTAMENTO!$A$1:$B$25,2,FALSE)</f>
        <v>DEPARTAMENTO TACNA</v>
      </c>
      <c r="G1796" t="str">
        <f t="shared" si="3"/>
        <v>23302</v>
      </c>
      <c r="H1796" t="str">
        <f t="shared" si="4"/>
        <v>HUANUARA | CANDARAVE | DEPARTAMENTO TACNA</v>
      </c>
      <c r="I1796" t="str">
        <f t="shared" si="5"/>
        <v>['230205','HUANUARA | CANDARAVE | DEPARTAMENTO TACNA'],</v>
      </c>
    </row>
    <row r="1797">
      <c r="A1797" s="7" t="s">
        <v>3447</v>
      </c>
      <c r="B1797" s="8" t="s">
        <v>3448</v>
      </c>
      <c r="C1797" t="str">
        <f t="shared" si="1"/>
        <v>2302</v>
      </c>
      <c r="D1797" t="str">
        <f>VLOOKUP(C1797,PROVINCIA!$A$1:$B$195,2,FALSE)</f>
        <v>CANDARAVE</v>
      </c>
      <c r="E1797" s="9">
        <f t="shared" si="2"/>
        <v>23</v>
      </c>
      <c r="F1797" t="str">
        <f>VLOOKUP(E1797,DEPARTAMENTO!$A$1:$B$25,2,FALSE)</f>
        <v>DEPARTAMENTO TACNA</v>
      </c>
      <c r="G1797" t="str">
        <f t="shared" si="3"/>
        <v>23302</v>
      </c>
      <c r="H1797" t="str">
        <f t="shared" si="4"/>
        <v>QUILAHUANI | CANDARAVE | DEPARTAMENTO TACNA</v>
      </c>
      <c r="I1797" t="str">
        <f t="shared" si="5"/>
        <v>['230206','QUILAHUANI | CANDARAVE | DEPARTAMENTO TACNA'],</v>
      </c>
    </row>
    <row r="1798">
      <c r="A1798" s="7" t="s">
        <v>3449</v>
      </c>
      <c r="B1798" s="8" t="s">
        <v>3450</v>
      </c>
      <c r="C1798" t="str">
        <f t="shared" si="1"/>
        <v>2303</v>
      </c>
      <c r="D1798" t="str">
        <f>VLOOKUP(C1798,PROVINCIA!$A$1:$B$195,2,FALSE)</f>
        <v>JORGE BASADRE</v>
      </c>
      <c r="E1798" s="9">
        <f t="shared" si="2"/>
        <v>23</v>
      </c>
      <c r="F1798" t="str">
        <f>VLOOKUP(E1798,DEPARTAMENTO!$A$1:$B$25,2,FALSE)</f>
        <v>DEPARTAMENTO TACNA</v>
      </c>
      <c r="G1798" t="str">
        <f t="shared" si="3"/>
        <v>23303</v>
      </c>
      <c r="H1798" t="str">
        <f t="shared" si="4"/>
        <v>LOCUMBA | JORGE BASADRE | DEPARTAMENTO TACNA</v>
      </c>
      <c r="I1798" t="str">
        <f t="shared" si="5"/>
        <v>['230301','LOCUMBA | JORGE BASADRE | DEPARTAMENTO TACNA'],</v>
      </c>
    </row>
    <row r="1799">
      <c r="A1799" s="7" t="s">
        <v>3451</v>
      </c>
      <c r="B1799" s="8" t="s">
        <v>3452</v>
      </c>
      <c r="C1799" t="str">
        <f t="shared" si="1"/>
        <v>2303</v>
      </c>
      <c r="D1799" t="str">
        <f>VLOOKUP(C1799,PROVINCIA!$A$1:$B$195,2,FALSE)</f>
        <v>JORGE BASADRE</v>
      </c>
      <c r="E1799" s="9">
        <f t="shared" si="2"/>
        <v>23</v>
      </c>
      <c r="F1799" t="str">
        <f>VLOOKUP(E1799,DEPARTAMENTO!$A$1:$B$25,2,FALSE)</f>
        <v>DEPARTAMENTO TACNA</v>
      </c>
      <c r="G1799" t="str">
        <f t="shared" si="3"/>
        <v>23303</v>
      </c>
      <c r="H1799" t="str">
        <f t="shared" si="4"/>
        <v>ILABAYA | JORGE BASADRE | DEPARTAMENTO TACNA</v>
      </c>
      <c r="I1799" t="str">
        <f t="shared" si="5"/>
        <v>['230302','ILABAYA | JORGE BASADRE | DEPARTAMENTO TACNA'],</v>
      </c>
    </row>
    <row r="1800">
      <c r="A1800" s="7" t="s">
        <v>3453</v>
      </c>
      <c r="B1800" s="8" t="s">
        <v>3454</v>
      </c>
      <c r="C1800" t="str">
        <f t="shared" si="1"/>
        <v>2303</v>
      </c>
      <c r="D1800" t="str">
        <f>VLOOKUP(C1800,PROVINCIA!$A$1:$B$195,2,FALSE)</f>
        <v>JORGE BASADRE</v>
      </c>
      <c r="E1800" s="9">
        <f t="shared" si="2"/>
        <v>23</v>
      </c>
      <c r="F1800" t="str">
        <f>VLOOKUP(E1800,DEPARTAMENTO!$A$1:$B$25,2,FALSE)</f>
        <v>DEPARTAMENTO TACNA</v>
      </c>
      <c r="G1800" t="str">
        <f t="shared" si="3"/>
        <v>23303</v>
      </c>
      <c r="H1800" t="str">
        <f t="shared" si="4"/>
        <v>ITE | JORGE BASADRE | DEPARTAMENTO TACNA</v>
      </c>
      <c r="I1800" t="str">
        <f t="shared" si="5"/>
        <v>['230303','ITE | JORGE BASADRE | DEPARTAMENTO TACNA'],</v>
      </c>
    </row>
    <row r="1801">
      <c r="A1801" s="7" t="s">
        <v>3455</v>
      </c>
      <c r="B1801" s="8" t="s">
        <v>3456</v>
      </c>
      <c r="C1801" t="str">
        <f t="shared" si="1"/>
        <v>2304</v>
      </c>
      <c r="D1801" t="str">
        <f>VLOOKUP(C1801,PROVINCIA!$A$1:$B$195,2,FALSE)</f>
        <v>TARATA</v>
      </c>
      <c r="E1801" s="9">
        <f t="shared" si="2"/>
        <v>23</v>
      </c>
      <c r="F1801" t="str">
        <f>VLOOKUP(E1801,DEPARTAMENTO!$A$1:$B$25,2,FALSE)</f>
        <v>DEPARTAMENTO TACNA</v>
      </c>
      <c r="G1801" t="str">
        <f t="shared" si="3"/>
        <v>23304</v>
      </c>
      <c r="H1801" t="str">
        <f t="shared" si="4"/>
        <v>TARATA | TARATA | DEPARTAMENTO TACNA</v>
      </c>
      <c r="I1801" t="str">
        <f t="shared" si="5"/>
        <v>['230401','TARATA | TARATA | DEPARTAMENTO TACNA'],</v>
      </c>
    </row>
    <row r="1802">
      <c r="A1802" s="7" t="s">
        <v>3457</v>
      </c>
      <c r="B1802" s="8" t="s">
        <v>3458</v>
      </c>
      <c r="C1802" t="str">
        <f t="shared" si="1"/>
        <v>2304</v>
      </c>
      <c r="D1802" t="str">
        <f>VLOOKUP(C1802,PROVINCIA!$A$1:$B$195,2,FALSE)</f>
        <v>TARATA</v>
      </c>
      <c r="E1802" s="9">
        <f t="shared" si="2"/>
        <v>23</v>
      </c>
      <c r="F1802" t="str">
        <f>VLOOKUP(E1802,DEPARTAMENTO!$A$1:$B$25,2,FALSE)</f>
        <v>DEPARTAMENTO TACNA</v>
      </c>
      <c r="G1802" t="str">
        <f t="shared" si="3"/>
        <v>23304</v>
      </c>
      <c r="H1802" t="str">
        <f t="shared" si="4"/>
        <v>HEROES ALBARRACIN | TARATA | DEPARTAMENTO TACNA</v>
      </c>
      <c r="I1802" t="str">
        <f t="shared" si="5"/>
        <v>['230402','HEROES ALBARRACIN | TARATA | DEPARTAMENTO TACNA'],</v>
      </c>
    </row>
    <row r="1803">
      <c r="A1803" s="7" t="s">
        <v>3459</v>
      </c>
      <c r="B1803" s="8" t="s">
        <v>3460</v>
      </c>
      <c r="C1803" t="str">
        <f t="shared" si="1"/>
        <v>2304</v>
      </c>
      <c r="D1803" t="str">
        <f>VLOOKUP(C1803,PROVINCIA!$A$1:$B$195,2,FALSE)</f>
        <v>TARATA</v>
      </c>
      <c r="E1803" s="9">
        <f t="shared" si="2"/>
        <v>23</v>
      </c>
      <c r="F1803" t="str">
        <f>VLOOKUP(E1803,DEPARTAMENTO!$A$1:$B$25,2,FALSE)</f>
        <v>DEPARTAMENTO TACNA</v>
      </c>
      <c r="G1803" t="str">
        <f t="shared" si="3"/>
        <v>23304</v>
      </c>
      <c r="H1803" t="str">
        <f t="shared" si="4"/>
        <v>ESTIQUE | TARATA | DEPARTAMENTO TACNA</v>
      </c>
      <c r="I1803" t="str">
        <f t="shared" si="5"/>
        <v>['230403','ESTIQUE | TARATA | DEPARTAMENTO TACNA'],</v>
      </c>
    </row>
    <row r="1804">
      <c r="A1804" s="7" t="s">
        <v>3461</v>
      </c>
      <c r="B1804" s="8" t="s">
        <v>3462</v>
      </c>
      <c r="C1804" t="str">
        <f t="shared" si="1"/>
        <v>2304</v>
      </c>
      <c r="D1804" t="str">
        <f>VLOOKUP(C1804,PROVINCIA!$A$1:$B$195,2,FALSE)</f>
        <v>TARATA</v>
      </c>
      <c r="E1804" s="9">
        <f t="shared" si="2"/>
        <v>23</v>
      </c>
      <c r="F1804" t="str">
        <f>VLOOKUP(E1804,DEPARTAMENTO!$A$1:$B$25,2,FALSE)</f>
        <v>DEPARTAMENTO TACNA</v>
      </c>
      <c r="G1804" t="str">
        <f t="shared" si="3"/>
        <v>23304</v>
      </c>
      <c r="H1804" t="str">
        <f t="shared" si="4"/>
        <v>ESTIQUE-PAMPA | TARATA | DEPARTAMENTO TACNA</v>
      </c>
      <c r="I1804" t="str">
        <f t="shared" si="5"/>
        <v>['230404','ESTIQUE-PAMPA | TARATA | DEPARTAMENTO TACNA'],</v>
      </c>
    </row>
    <row r="1805">
      <c r="A1805" s="7" t="s">
        <v>3463</v>
      </c>
      <c r="B1805" s="8" t="s">
        <v>3464</v>
      </c>
      <c r="C1805" t="str">
        <f t="shared" si="1"/>
        <v>2304</v>
      </c>
      <c r="D1805" t="str">
        <f>VLOOKUP(C1805,PROVINCIA!$A$1:$B$195,2,FALSE)</f>
        <v>TARATA</v>
      </c>
      <c r="E1805" s="9">
        <f t="shared" si="2"/>
        <v>23</v>
      </c>
      <c r="F1805" t="str">
        <f>VLOOKUP(E1805,DEPARTAMENTO!$A$1:$B$25,2,FALSE)</f>
        <v>DEPARTAMENTO TACNA</v>
      </c>
      <c r="G1805" t="str">
        <f t="shared" si="3"/>
        <v>23304</v>
      </c>
      <c r="H1805" t="str">
        <f t="shared" si="4"/>
        <v>SITAJARA | TARATA | DEPARTAMENTO TACNA</v>
      </c>
      <c r="I1805" t="str">
        <f t="shared" si="5"/>
        <v>['230405','SITAJARA | TARATA | DEPARTAMENTO TACNA'],</v>
      </c>
    </row>
    <row r="1806">
      <c r="A1806" s="7" t="s">
        <v>3465</v>
      </c>
      <c r="B1806" s="8" t="s">
        <v>3466</v>
      </c>
      <c r="C1806" t="str">
        <f t="shared" si="1"/>
        <v>2304</v>
      </c>
      <c r="D1806" t="str">
        <f>VLOOKUP(C1806,PROVINCIA!$A$1:$B$195,2,FALSE)</f>
        <v>TARATA</v>
      </c>
      <c r="E1806" s="9">
        <f t="shared" si="2"/>
        <v>23</v>
      </c>
      <c r="F1806" t="str">
        <f>VLOOKUP(E1806,DEPARTAMENTO!$A$1:$B$25,2,FALSE)</f>
        <v>DEPARTAMENTO TACNA</v>
      </c>
      <c r="G1806" t="str">
        <f t="shared" si="3"/>
        <v>23304</v>
      </c>
      <c r="H1806" t="str">
        <f t="shared" si="4"/>
        <v>SUSAPAYA | TARATA | DEPARTAMENTO TACNA</v>
      </c>
      <c r="I1806" t="str">
        <f t="shared" si="5"/>
        <v>['230406','SUSAPAYA | TARATA | DEPARTAMENTO TACNA'],</v>
      </c>
    </row>
    <row r="1807">
      <c r="A1807" s="7" t="s">
        <v>3467</v>
      </c>
      <c r="B1807" s="8" t="s">
        <v>3468</v>
      </c>
      <c r="C1807" t="str">
        <f t="shared" si="1"/>
        <v>2304</v>
      </c>
      <c r="D1807" t="str">
        <f>VLOOKUP(C1807,PROVINCIA!$A$1:$B$195,2,FALSE)</f>
        <v>TARATA</v>
      </c>
      <c r="E1807" s="9">
        <f t="shared" si="2"/>
        <v>23</v>
      </c>
      <c r="F1807" t="str">
        <f>VLOOKUP(E1807,DEPARTAMENTO!$A$1:$B$25,2,FALSE)</f>
        <v>DEPARTAMENTO TACNA</v>
      </c>
      <c r="G1807" t="str">
        <f t="shared" si="3"/>
        <v>23304</v>
      </c>
      <c r="H1807" t="str">
        <f t="shared" si="4"/>
        <v>TARUCACHI | TARATA | DEPARTAMENTO TACNA</v>
      </c>
      <c r="I1807" t="str">
        <f t="shared" si="5"/>
        <v>['230407','TARUCACHI | TARATA | DEPARTAMENTO TACNA'],</v>
      </c>
    </row>
    <row r="1808">
      <c r="A1808" s="7" t="s">
        <v>3469</v>
      </c>
      <c r="B1808" s="8" t="s">
        <v>3470</v>
      </c>
      <c r="C1808" t="str">
        <f t="shared" si="1"/>
        <v>2304</v>
      </c>
      <c r="D1808" t="str">
        <f>VLOOKUP(C1808,PROVINCIA!$A$1:$B$195,2,FALSE)</f>
        <v>TARATA</v>
      </c>
      <c r="E1808" s="9">
        <f t="shared" si="2"/>
        <v>23</v>
      </c>
      <c r="F1808" t="str">
        <f>VLOOKUP(E1808,DEPARTAMENTO!$A$1:$B$25,2,FALSE)</f>
        <v>DEPARTAMENTO TACNA</v>
      </c>
      <c r="G1808" t="str">
        <f t="shared" si="3"/>
        <v>23304</v>
      </c>
      <c r="H1808" t="str">
        <f t="shared" si="4"/>
        <v>TICACO | TARATA | DEPARTAMENTO TACNA</v>
      </c>
      <c r="I1808" t="str">
        <f t="shared" si="5"/>
        <v>['230408','TICACO | TARATA | DEPARTAMENTO TACNA'],</v>
      </c>
    </row>
    <row r="1809">
      <c r="A1809" s="7" t="s">
        <v>3471</v>
      </c>
      <c r="B1809" s="8" t="s">
        <v>3472</v>
      </c>
      <c r="C1809" t="str">
        <f t="shared" si="1"/>
        <v>2401</v>
      </c>
      <c r="D1809" t="str">
        <f>VLOOKUP(C1809,PROVINCIA!$A$1:$B$195,2,FALSE)</f>
        <v>TUMBES</v>
      </c>
      <c r="E1809" s="9">
        <f t="shared" si="2"/>
        <v>24</v>
      </c>
      <c r="F1809" t="str">
        <f>VLOOKUP(E1809,DEPARTAMENTO!$A$1:$B$25,2,FALSE)</f>
        <v>DEPARTAMENTO TUMBES</v>
      </c>
      <c r="G1809" t="str">
        <f t="shared" si="3"/>
        <v>24401</v>
      </c>
      <c r="H1809" t="str">
        <f t="shared" si="4"/>
        <v>TUMBES | TUMBES | DEPARTAMENTO TUMBES</v>
      </c>
      <c r="I1809" t="str">
        <f t="shared" si="5"/>
        <v>['240101','TUMBES | TUMBES | DEPARTAMENTO TUMBES'],</v>
      </c>
    </row>
    <row r="1810">
      <c r="A1810" s="7" t="s">
        <v>3473</v>
      </c>
      <c r="B1810" s="8" t="s">
        <v>3474</v>
      </c>
      <c r="C1810" t="str">
        <f t="shared" si="1"/>
        <v>2401</v>
      </c>
      <c r="D1810" t="str">
        <f>VLOOKUP(C1810,PROVINCIA!$A$1:$B$195,2,FALSE)</f>
        <v>TUMBES</v>
      </c>
      <c r="E1810" s="9">
        <f t="shared" si="2"/>
        <v>24</v>
      </c>
      <c r="F1810" t="str">
        <f>VLOOKUP(E1810,DEPARTAMENTO!$A$1:$B$25,2,FALSE)</f>
        <v>DEPARTAMENTO TUMBES</v>
      </c>
      <c r="G1810" t="str">
        <f t="shared" si="3"/>
        <v>24401</v>
      </c>
      <c r="H1810" t="str">
        <f t="shared" si="4"/>
        <v>CORRALES | TUMBES | DEPARTAMENTO TUMBES</v>
      </c>
      <c r="I1810" t="str">
        <f t="shared" si="5"/>
        <v>['240102','CORRALES | TUMBES | DEPARTAMENTO TUMBES'],</v>
      </c>
    </row>
    <row r="1811">
      <c r="A1811" s="7" t="s">
        <v>3475</v>
      </c>
      <c r="B1811" s="8" t="s">
        <v>3476</v>
      </c>
      <c r="C1811" t="str">
        <f t="shared" si="1"/>
        <v>2401</v>
      </c>
      <c r="D1811" t="str">
        <f>VLOOKUP(C1811,PROVINCIA!$A$1:$B$195,2,FALSE)</f>
        <v>TUMBES</v>
      </c>
      <c r="E1811" s="9">
        <f t="shared" si="2"/>
        <v>24</v>
      </c>
      <c r="F1811" t="str">
        <f>VLOOKUP(E1811,DEPARTAMENTO!$A$1:$B$25,2,FALSE)</f>
        <v>DEPARTAMENTO TUMBES</v>
      </c>
      <c r="G1811" t="str">
        <f t="shared" si="3"/>
        <v>24401</v>
      </c>
      <c r="H1811" t="str">
        <f t="shared" si="4"/>
        <v>LA CRUZ | TUMBES | DEPARTAMENTO TUMBES</v>
      </c>
      <c r="I1811" t="str">
        <f t="shared" si="5"/>
        <v>['240103','LA CRUZ | TUMBES | DEPARTAMENTO TUMBES'],</v>
      </c>
    </row>
    <row r="1812">
      <c r="A1812" s="7" t="s">
        <v>3477</v>
      </c>
      <c r="B1812" s="8" t="s">
        <v>3478</v>
      </c>
      <c r="C1812" t="str">
        <f t="shared" si="1"/>
        <v>2401</v>
      </c>
      <c r="D1812" t="str">
        <f>VLOOKUP(C1812,PROVINCIA!$A$1:$B$195,2,FALSE)</f>
        <v>TUMBES</v>
      </c>
      <c r="E1812" s="9">
        <f t="shared" si="2"/>
        <v>24</v>
      </c>
      <c r="F1812" t="str">
        <f>VLOOKUP(E1812,DEPARTAMENTO!$A$1:$B$25,2,FALSE)</f>
        <v>DEPARTAMENTO TUMBES</v>
      </c>
      <c r="G1812" t="str">
        <f t="shared" si="3"/>
        <v>24401</v>
      </c>
      <c r="H1812" t="str">
        <f t="shared" si="4"/>
        <v>PAMPAS DE HOSPITAL | TUMBES | DEPARTAMENTO TUMBES</v>
      </c>
      <c r="I1812" t="str">
        <f t="shared" si="5"/>
        <v>['240104','PAMPAS DE HOSPITAL | TUMBES | DEPARTAMENTO TUMBES'],</v>
      </c>
    </row>
    <row r="1813">
      <c r="A1813" s="7" t="s">
        <v>3479</v>
      </c>
      <c r="B1813" s="8" t="s">
        <v>3480</v>
      </c>
      <c r="C1813" t="str">
        <f t="shared" si="1"/>
        <v>2401</v>
      </c>
      <c r="D1813" t="str">
        <f>VLOOKUP(C1813,PROVINCIA!$A$1:$B$195,2,FALSE)</f>
        <v>TUMBES</v>
      </c>
      <c r="E1813" s="9">
        <f t="shared" si="2"/>
        <v>24</v>
      </c>
      <c r="F1813" t="str">
        <f>VLOOKUP(E1813,DEPARTAMENTO!$A$1:$B$25,2,FALSE)</f>
        <v>DEPARTAMENTO TUMBES</v>
      </c>
      <c r="G1813" t="str">
        <f t="shared" si="3"/>
        <v>24401</v>
      </c>
      <c r="H1813" t="str">
        <f t="shared" si="4"/>
        <v>SAN JACINTO | TUMBES | DEPARTAMENTO TUMBES</v>
      </c>
      <c r="I1813" t="str">
        <f t="shared" si="5"/>
        <v>['240105','SAN JACINTO | TUMBES | DEPARTAMENTO TUMBES'],</v>
      </c>
    </row>
    <row r="1814">
      <c r="A1814" s="7" t="s">
        <v>3481</v>
      </c>
      <c r="B1814" s="8" t="s">
        <v>3482</v>
      </c>
      <c r="C1814" t="str">
        <f t="shared" si="1"/>
        <v>2401</v>
      </c>
      <c r="D1814" t="str">
        <f>VLOOKUP(C1814,PROVINCIA!$A$1:$B$195,2,FALSE)</f>
        <v>TUMBES</v>
      </c>
      <c r="E1814" s="9">
        <f t="shared" si="2"/>
        <v>24</v>
      </c>
      <c r="F1814" t="str">
        <f>VLOOKUP(E1814,DEPARTAMENTO!$A$1:$B$25,2,FALSE)</f>
        <v>DEPARTAMENTO TUMBES</v>
      </c>
      <c r="G1814" t="str">
        <f t="shared" si="3"/>
        <v>24401</v>
      </c>
      <c r="H1814" t="str">
        <f t="shared" si="4"/>
        <v>SAN JUAN DE LA VIRGEN | TUMBES | DEPARTAMENTO TUMBES</v>
      </c>
      <c r="I1814" t="str">
        <f t="shared" si="5"/>
        <v>['240106','SAN JUAN DE LA VIRGEN | TUMBES | DEPARTAMENTO TUMBES'],</v>
      </c>
    </row>
    <row r="1815">
      <c r="A1815" s="7" t="s">
        <v>3483</v>
      </c>
      <c r="B1815" s="8" t="s">
        <v>3484</v>
      </c>
      <c r="C1815" t="str">
        <f t="shared" si="1"/>
        <v>2402</v>
      </c>
      <c r="D1815" t="str">
        <f>VLOOKUP(C1815,PROVINCIA!$A$1:$B$195,2,FALSE)</f>
        <v>CONTRALMIRANTE VILLAR</v>
      </c>
      <c r="E1815" s="9">
        <f t="shared" si="2"/>
        <v>24</v>
      </c>
      <c r="F1815" t="str">
        <f>VLOOKUP(E1815,DEPARTAMENTO!$A$1:$B$25,2,FALSE)</f>
        <v>DEPARTAMENTO TUMBES</v>
      </c>
      <c r="G1815" t="str">
        <f t="shared" si="3"/>
        <v>24402</v>
      </c>
      <c r="H1815" t="str">
        <f t="shared" si="4"/>
        <v>ZORRITOS | CONTRALMIRANTE VILLAR | DEPARTAMENTO TUMBES</v>
      </c>
      <c r="I1815" t="str">
        <f t="shared" si="5"/>
        <v>['240201','ZORRITOS | CONTRALMIRANTE VILLAR | DEPARTAMENTO TUMBES'],</v>
      </c>
    </row>
    <row r="1816">
      <c r="A1816" s="7" t="s">
        <v>3485</v>
      </c>
      <c r="B1816" s="8" t="s">
        <v>3486</v>
      </c>
      <c r="C1816" t="str">
        <f t="shared" si="1"/>
        <v>2402</v>
      </c>
      <c r="D1816" t="str">
        <f>VLOOKUP(C1816,PROVINCIA!$A$1:$B$195,2,FALSE)</f>
        <v>CONTRALMIRANTE VILLAR</v>
      </c>
      <c r="E1816" s="9">
        <f t="shared" si="2"/>
        <v>24</v>
      </c>
      <c r="F1816" t="str">
        <f>VLOOKUP(E1816,DEPARTAMENTO!$A$1:$B$25,2,FALSE)</f>
        <v>DEPARTAMENTO TUMBES</v>
      </c>
      <c r="G1816" t="str">
        <f t="shared" si="3"/>
        <v>24402</v>
      </c>
      <c r="H1816" t="str">
        <f t="shared" si="4"/>
        <v>CASITAS | CONTRALMIRANTE VILLAR | DEPARTAMENTO TUMBES</v>
      </c>
      <c r="I1816" t="str">
        <f t="shared" si="5"/>
        <v>['240202','CASITAS | CONTRALMIRANTE VILLAR | DEPARTAMENTO TUMBES'],</v>
      </c>
    </row>
    <row r="1817">
      <c r="A1817" s="7" t="s">
        <v>3487</v>
      </c>
      <c r="B1817" s="8" t="s">
        <v>3488</v>
      </c>
      <c r="C1817" t="str">
        <f t="shared" si="1"/>
        <v>2402</v>
      </c>
      <c r="D1817" t="str">
        <f>VLOOKUP(C1817,PROVINCIA!$A$1:$B$195,2,FALSE)</f>
        <v>CONTRALMIRANTE VILLAR</v>
      </c>
      <c r="E1817" s="9">
        <f t="shared" si="2"/>
        <v>24</v>
      </c>
      <c r="F1817" t="str">
        <f>VLOOKUP(E1817,DEPARTAMENTO!$A$1:$B$25,2,FALSE)</f>
        <v>DEPARTAMENTO TUMBES</v>
      </c>
      <c r="G1817" t="str">
        <f t="shared" si="3"/>
        <v>24402</v>
      </c>
      <c r="H1817" t="str">
        <f t="shared" si="4"/>
        <v>CANOAS DE PUNTA SAL | CONTRALMIRANTE VILLAR | DEPARTAMENTO TUMBES</v>
      </c>
      <c r="I1817" t="str">
        <f t="shared" si="5"/>
        <v>['240203','CANOAS DE PUNTA SAL | CONTRALMIRANTE VILLAR | DEPARTAMENTO TUMBES'],</v>
      </c>
    </row>
    <row r="1818">
      <c r="A1818" s="7" t="s">
        <v>3489</v>
      </c>
      <c r="B1818" s="8" t="s">
        <v>3490</v>
      </c>
      <c r="C1818" t="str">
        <f t="shared" si="1"/>
        <v>2403</v>
      </c>
      <c r="D1818" t="str">
        <f>VLOOKUP(C1818,PROVINCIA!$A$1:$B$195,2,FALSE)</f>
        <v>ZARUMILLA</v>
      </c>
      <c r="E1818" s="9">
        <f t="shared" si="2"/>
        <v>24</v>
      </c>
      <c r="F1818" t="str">
        <f>VLOOKUP(E1818,DEPARTAMENTO!$A$1:$B$25,2,FALSE)</f>
        <v>DEPARTAMENTO TUMBES</v>
      </c>
      <c r="G1818" t="str">
        <f t="shared" si="3"/>
        <v>24403</v>
      </c>
      <c r="H1818" t="str">
        <f t="shared" si="4"/>
        <v>ZARUMILLA | ZARUMILLA | DEPARTAMENTO TUMBES</v>
      </c>
      <c r="I1818" t="str">
        <f t="shared" si="5"/>
        <v>['240301','ZARUMILLA | ZARUMILLA | DEPARTAMENTO TUMBES'],</v>
      </c>
    </row>
    <row r="1819">
      <c r="A1819" s="7" t="s">
        <v>3491</v>
      </c>
      <c r="B1819" s="8" t="s">
        <v>3492</v>
      </c>
      <c r="C1819" t="str">
        <f t="shared" si="1"/>
        <v>2403</v>
      </c>
      <c r="D1819" t="str">
        <f>VLOOKUP(C1819,PROVINCIA!$A$1:$B$195,2,FALSE)</f>
        <v>ZARUMILLA</v>
      </c>
      <c r="E1819" s="9">
        <f t="shared" si="2"/>
        <v>24</v>
      </c>
      <c r="F1819" t="str">
        <f>VLOOKUP(E1819,DEPARTAMENTO!$A$1:$B$25,2,FALSE)</f>
        <v>DEPARTAMENTO TUMBES</v>
      </c>
      <c r="G1819" t="str">
        <f t="shared" si="3"/>
        <v>24403</v>
      </c>
      <c r="H1819" t="str">
        <f t="shared" si="4"/>
        <v>AGUAS VERDES | ZARUMILLA | DEPARTAMENTO TUMBES</v>
      </c>
      <c r="I1819" t="str">
        <f t="shared" si="5"/>
        <v>['240302','AGUAS VERDES | ZARUMILLA | DEPARTAMENTO TUMBES'],</v>
      </c>
    </row>
    <row r="1820">
      <c r="A1820" s="7" t="s">
        <v>3493</v>
      </c>
      <c r="B1820" s="8" t="s">
        <v>3494</v>
      </c>
      <c r="C1820" t="str">
        <f t="shared" si="1"/>
        <v>2403</v>
      </c>
      <c r="D1820" t="str">
        <f>VLOOKUP(C1820,PROVINCIA!$A$1:$B$195,2,FALSE)</f>
        <v>ZARUMILLA</v>
      </c>
      <c r="E1820" s="9">
        <f t="shared" si="2"/>
        <v>24</v>
      </c>
      <c r="F1820" t="str">
        <f>VLOOKUP(E1820,DEPARTAMENTO!$A$1:$B$25,2,FALSE)</f>
        <v>DEPARTAMENTO TUMBES</v>
      </c>
      <c r="G1820" t="str">
        <f t="shared" si="3"/>
        <v>24403</v>
      </c>
      <c r="H1820" t="str">
        <f t="shared" si="4"/>
        <v>MATAPALO | ZARUMILLA | DEPARTAMENTO TUMBES</v>
      </c>
      <c r="I1820" t="str">
        <f t="shared" si="5"/>
        <v>['240303','MATAPALO | ZARUMILLA | DEPARTAMENTO TUMBES'],</v>
      </c>
    </row>
    <row r="1821">
      <c r="A1821" s="7" t="s">
        <v>3495</v>
      </c>
      <c r="B1821" s="8" t="s">
        <v>3496</v>
      </c>
      <c r="C1821" t="str">
        <f t="shared" si="1"/>
        <v>2403</v>
      </c>
      <c r="D1821" t="str">
        <f>VLOOKUP(C1821,PROVINCIA!$A$1:$B$195,2,FALSE)</f>
        <v>ZARUMILLA</v>
      </c>
      <c r="E1821" s="9">
        <f t="shared" si="2"/>
        <v>24</v>
      </c>
      <c r="F1821" t="str">
        <f>VLOOKUP(E1821,DEPARTAMENTO!$A$1:$B$25,2,FALSE)</f>
        <v>DEPARTAMENTO TUMBES</v>
      </c>
      <c r="G1821" t="str">
        <f t="shared" si="3"/>
        <v>24403</v>
      </c>
      <c r="H1821" t="str">
        <f t="shared" si="4"/>
        <v>PAPAYAL | ZARUMILLA | DEPARTAMENTO TUMBES</v>
      </c>
      <c r="I1821" t="str">
        <f t="shared" si="5"/>
        <v>['240304','PAPAYAL | ZARUMILLA | DEPARTAMENTO TUMBES'],</v>
      </c>
    </row>
    <row r="1822">
      <c r="A1822" s="7" t="s">
        <v>3497</v>
      </c>
      <c r="B1822" s="8" t="s">
        <v>3498</v>
      </c>
      <c r="C1822" t="str">
        <f t="shared" si="1"/>
        <v>2501</v>
      </c>
      <c r="D1822" t="str">
        <f>VLOOKUP(C1822,PROVINCIA!$A$1:$B$195,2,FALSE)</f>
        <v>CORONEL PORTILLO</v>
      </c>
      <c r="E1822" s="9">
        <f t="shared" si="2"/>
        <v>25</v>
      </c>
      <c r="F1822" t="str">
        <f>VLOOKUP(E1822,DEPARTAMENTO!$A$1:$B$25,2,FALSE)</f>
        <v>DEPARTAMENTO UCAYALI</v>
      </c>
      <c r="G1822" t="str">
        <f t="shared" si="3"/>
        <v>25501</v>
      </c>
      <c r="H1822" t="str">
        <f t="shared" si="4"/>
        <v>CALLERIA | CORONEL PORTILLO | DEPARTAMENTO UCAYALI</v>
      </c>
      <c r="I1822" t="str">
        <f t="shared" si="5"/>
        <v>['250101','CALLERIA | CORONEL PORTILLO | DEPARTAMENTO UCAYALI'],</v>
      </c>
    </row>
    <row r="1823">
      <c r="A1823" s="7" t="s">
        <v>3499</v>
      </c>
      <c r="B1823" s="8" t="s">
        <v>3500</v>
      </c>
      <c r="C1823" t="str">
        <f t="shared" si="1"/>
        <v>2501</v>
      </c>
      <c r="D1823" t="str">
        <f>VLOOKUP(C1823,PROVINCIA!$A$1:$B$195,2,FALSE)</f>
        <v>CORONEL PORTILLO</v>
      </c>
      <c r="E1823" s="9">
        <f t="shared" si="2"/>
        <v>25</v>
      </c>
      <c r="F1823" t="str">
        <f>VLOOKUP(E1823,DEPARTAMENTO!$A$1:$B$25,2,FALSE)</f>
        <v>DEPARTAMENTO UCAYALI</v>
      </c>
      <c r="G1823" t="str">
        <f t="shared" si="3"/>
        <v>25501</v>
      </c>
      <c r="H1823" t="str">
        <f t="shared" si="4"/>
        <v>CAMPOVERDE | CORONEL PORTILLO | DEPARTAMENTO UCAYALI</v>
      </c>
      <c r="I1823" t="str">
        <f t="shared" si="5"/>
        <v>['250102','CAMPOVERDE | CORONEL PORTILLO | DEPARTAMENTO UCAYALI'],</v>
      </c>
    </row>
    <row r="1824">
      <c r="A1824" s="7" t="s">
        <v>3501</v>
      </c>
      <c r="B1824" s="8" t="s">
        <v>3502</v>
      </c>
      <c r="C1824" t="str">
        <f t="shared" si="1"/>
        <v>2501</v>
      </c>
      <c r="D1824" t="str">
        <f>VLOOKUP(C1824,PROVINCIA!$A$1:$B$195,2,FALSE)</f>
        <v>CORONEL PORTILLO</v>
      </c>
      <c r="E1824" s="9">
        <f t="shared" si="2"/>
        <v>25</v>
      </c>
      <c r="F1824" t="str">
        <f>VLOOKUP(E1824,DEPARTAMENTO!$A$1:$B$25,2,FALSE)</f>
        <v>DEPARTAMENTO UCAYALI</v>
      </c>
      <c r="G1824" t="str">
        <f t="shared" si="3"/>
        <v>25501</v>
      </c>
      <c r="H1824" t="str">
        <f t="shared" si="4"/>
        <v>IPARIA | CORONEL PORTILLO | DEPARTAMENTO UCAYALI</v>
      </c>
      <c r="I1824" t="str">
        <f t="shared" si="5"/>
        <v>['250103','IPARIA | CORONEL PORTILLO | DEPARTAMENTO UCAYALI'],</v>
      </c>
    </row>
    <row r="1825">
      <c r="A1825" s="7" t="s">
        <v>3503</v>
      </c>
      <c r="B1825" s="8" t="s">
        <v>3504</v>
      </c>
      <c r="C1825" t="str">
        <f t="shared" si="1"/>
        <v>2501</v>
      </c>
      <c r="D1825" t="str">
        <f>VLOOKUP(C1825,PROVINCIA!$A$1:$B$195,2,FALSE)</f>
        <v>CORONEL PORTILLO</v>
      </c>
      <c r="E1825" s="9">
        <f t="shared" si="2"/>
        <v>25</v>
      </c>
      <c r="F1825" t="str">
        <f>VLOOKUP(E1825,DEPARTAMENTO!$A$1:$B$25,2,FALSE)</f>
        <v>DEPARTAMENTO UCAYALI</v>
      </c>
      <c r="G1825" t="str">
        <f t="shared" si="3"/>
        <v>25501</v>
      </c>
      <c r="H1825" t="str">
        <f t="shared" si="4"/>
        <v>MASISEA | CORONEL PORTILLO | DEPARTAMENTO UCAYALI</v>
      </c>
      <c r="I1825" t="str">
        <f t="shared" si="5"/>
        <v>['250104','MASISEA | CORONEL PORTILLO | DEPARTAMENTO UCAYALI'],</v>
      </c>
    </row>
    <row r="1826">
      <c r="A1826" s="7" t="s">
        <v>3505</v>
      </c>
      <c r="B1826" s="8" t="s">
        <v>3506</v>
      </c>
      <c r="C1826" t="str">
        <f t="shared" si="1"/>
        <v>2501</v>
      </c>
      <c r="D1826" t="str">
        <f>VLOOKUP(C1826,PROVINCIA!$A$1:$B$195,2,FALSE)</f>
        <v>CORONEL PORTILLO</v>
      </c>
      <c r="E1826" s="9">
        <f t="shared" si="2"/>
        <v>25</v>
      </c>
      <c r="F1826" t="str">
        <f>VLOOKUP(E1826,DEPARTAMENTO!$A$1:$B$25,2,FALSE)</f>
        <v>DEPARTAMENTO UCAYALI</v>
      </c>
      <c r="G1826" t="str">
        <f t="shared" si="3"/>
        <v>25501</v>
      </c>
      <c r="H1826" t="str">
        <f t="shared" si="4"/>
        <v>YARINACOCHA | CORONEL PORTILLO | DEPARTAMENTO UCAYALI</v>
      </c>
      <c r="I1826" t="str">
        <f t="shared" si="5"/>
        <v>['250105','YARINACOCHA | CORONEL PORTILLO | DEPARTAMENTO UCAYALI'],</v>
      </c>
    </row>
    <row r="1827">
      <c r="A1827" s="7" t="s">
        <v>3507</v>
      </c>
      <c r="B1827" s="8" t="s">
        <v>3508</v>
      </c>
      <c r="C1827" t="str">
        <f t="shared" si="1"/>
        <v>2501</v>
      </c>
      <c r="D1827" t="str">
        <f>VLOOKUP(C1827,PROVINCIA!$A$1:$B$195,2,FALSE)</f>
        <v>CORONEL PORTILLO</v>
      </c>
      <c r="E1827" s="9">
        <f t="shared" si="2"/>
        <v>25</v>
      </c>
      <c r="F1827" t="str">
        <f>VLOOKUP(E1827,DEPARTAMENTO!$A$1:$B$25,2,FALSE)</f>
        <v>DEPARTAMENTO UCAYALI</v>
      </c>
      <c r="G1827" t="str">
        <f t="shared" si="3"/>
        <v>25501</v>
      </c>
      <c r="H1827" t="str">
        <f t="shared" si="4"/>
        <v>NUEVA REQUENA | CORONEL PORTILLO | DEPARTAMENTO UCAYALI</v>
      </c>
      <c r="I1827" t="str">
        <f t="shared" si="5"/>
        <v>['250106','NUEVA REQUENA | CORONEL PORTILLO | DEPARTAMENTO UCAYALI'],</v>
      </c>
    </row>
    <row r="1828">
      <c r="A1828" s="7" t="s">
        <v>3509</v>
      </c>
      <c r="B1828" s="8" t="s">
        <v>3510</v>
      </c>
      <c r="C1828" t="str">
        <f t="shared" si="1"/>
        <v>2501</v>
      </c>
      <c r="D1828" t="str">
        <f>VLOOKUP(C1828,PROVINCIA!$A$1:$B$195,2,FALSE)</f>
        <v>CORONEL PORTILLO</v>
      </c>
      <c r="E1828" s="9">
        <f t="shared" si="2"/>
        <v>25</v>
      </c>
      <c r="F1828" t="str">
        <f>VLOOKUP(E1828,DEPARTAMENTO!$A$1:$B$25,2,FALSE)</f>
        <v>DEPARTAMENTO UCAYALI</v>
      </c>
      <c r="G1828" t="str">
        <f t="shared" si="3"/>
        <v>25501</v>
      </c>
      <c r="H1828" t="str">
        <f t="shared" si="4"/>
        <v>MANANTAY | CORONEL PORTILLO | DEPARTAMENTO UCAYALI</v>
      </c>
      <c r="I1828" t="str">
        <f t="shared" si="5"/>
        <v>['250107','MANANTAY | CORONEL PORTILLO | DEPARTAMENTO UCAYALI'],</v>
      </c>
    </row>
    <row r="1829">
      <c r="A1829" s="7" t="s">
        <v>3511</v>
      </c>
      <c r="B1829" s="8" t="s">
        <v>3512</v>
      </c>
      <c r="C1829" t="str">
        <f t="shared" si="1"/>
        <v>2502</v>
      </c>
      <c r="D1829" t="str">
        <f>VLOOKUP(C1829,PROVINCIA!$A$1:$B$195,2,FALSE)</f>
        <v>ATALAYA</v>
      </c>
      <c r="E1829" s="9">
        <f t="shared" si="2"/>
        <v>25</v>
      </c>
      <c r="F1829" t="str">
        <f>VLOOKUP(E1829,DEPARTAMENTO!$A$1:$B$25,2,FALSE)</f>
        <v>DEPARTAMENTO UCAYALI</v>
      </c>
      <c r="G1829" t="str">
        <f t="shared" si="3"/>
        <v>25502</v>
      </c>
      <c r="H1829" t="str">
        <f t="shared" si="4"/>
        <v>RAYMONDI | ATALAYA | DEPARTAMENTO UCAYALI</v>
      </c>
      <c r="I1829" t="str">
        <f t="shared" si="5"/>
        <v>['250201','RAYMONDI | ATALAYA | DEPARTAMENTO UCAYALI'],</v>
      </c>
    </row>
    <row r="1830">
      <c r="A1830" s="7" t="s">
        <v>3513</v>
      </c>
      <c r="B1830" s="8" t="s">
        <v>3514</v>
      </c>
      <c r="C1830" t="str">
        <f t="shared" si="1"/>
        <v>2502</v>
      </c>
      <c r="D1830" t="str">
        <f>VLOOKUP(C1830,PROVINCIA!$A$1:$B$195,2,FALSE)</f>
        <v>ATALAYA</v>
      </c>
      <c r="E1830" s="9">
        <f t="shared" si="2"/>
        <v>25</v>
      </c>
      <c r="F1830" t="str">
        <f>VLOOKUP(E1830,DEPARTAMENTO!$A$1:$B$25,2,FALSE)</f>
        <v>DEPARTAMENTO UCAYALI</v>
      </c>
      <c r="G1830" t="str">
        <f t="shared" si="3"/>
        <v>25502</v>
      </c>
      <c r="H1830" t="str">
        <f t="shared" si="4"/>
        <v>SEPAHUA | ATALAYA | DEPARTAMENTO UCAYALI</v>
      </c>
      <c r="I1830" t="str">
        <f t="shared" si="5"/>
        <v>['250202','SEPAHUA | ATALAYA | DEPARTAMENTO UCAYALI'],</v>
      </c>
    </row>
    <row r="1831">
      <c r="A1831" s="7" t="s">
        <v>3515</v>
      </c>
      <c r="B1831" s="8" t="s">
        <v>3516</v>
      </c>
      <c r="C1831" t="str">
        <f t="shared" si="1"/>
        <v>2502</v>
      </c>
      <c r="D1831" t="str">
        <f>VLOOKUP(C1831,PROVINCIA!$A$1:$B$195,2,FALSE)</f>
        <v>ATALAYA</v>
      </c>
      <c r="E1831" s="9">
        <f t="shared" si="2"/>
        <v>25</v>
      </c>
      <c r="F1831" t="str">
        <f>VLOOKUP(E1831,DEPARTAMENTO!$A$1:$B$25,2,FALSE)</f>
        <v>DEPARTAMENTO UCAYALI</v>
      </c>
      <c r="G1831" t="str">
        <f t="shared" si="3"/>
        <v>25502</v>
      </c>
      <c r="H1831" t="str">
        <f t="shared" si="4"/>
        <v>TAHUANIA | ATALAYA | DEPARTAMENTO UCAYALI</v>
      </c>
      <c r="I1831" t="str">
        <f t="shared" si="5"/>
        <v>['250203','TAHUANIA | ATALAYA | DEPARTAMENTO UCAYALI'],</v>
      </c>
    </row>
    <row r="1832">
      <c r="A1832" s="7" t="s">
        <v>3517</v>
      </c>
      <c r="B1832" s="8" t="s">
        <v>3518</v>
      </c>
      <c r="C1832" t="str">
        <f t="shared" si="1"/>
        <v>2502</v>
      </c>
      <c r="D1832" t="str">
        <f>VLOOKUP(C1832,PROVINCIA!$A$1:$B$195,2,FALSE)</f>
        <v>ATALAYA</v>
      </c>
      <c r="E1832" s="9">
        <f t="shared" si="2"/>
        <v>25</v>
      </c>
      <c r="F1832" t="str">
        <f>VLOOKUP(E1832,DEPARTAMENTO!$A$1:$B$25,2,FALSE)</f>
        <v>DEPARTAMENTO UCAYALI</v>
      </c>
      <c r="G1832" t="str">
        <f t="shared" si="3"/>
        <v>25502</v>
      </c>
      <c r="H1832" t="str">
        <f t="shared" si="4"/>
        <v>YURUA | ATALAYA | DEPARTAMENTO UCAYALI</v>
      </c>
      <c r="I1832" t="str">
        <f t="shared" si="5"/>
        <v>['250204','YURUA | ATALAYA | DEPARTAMENTO UCAYALI'],</v>
      </c>
    </row>
    <row r="1833">
      <c r="A1833" s="7" t="s">
        <v>3519</v>
      </c>
      <c r="B1833" s="8" t="s">
        <v>3520</v>
      </c>
      <c r="C1833" t="str">
        <f t="shared" si="1"/>
        <v>2503</v>
      </c>
      <c r="D1833" t="str">
        <f>VLOOKUP(C1833,PROVINCIA!$A$1:$B$195,2,FALSE)</f>
        <v>PADRE ABAD</v>
      </c>
      <c r="E1833" s="9">
        <f t="shared" si="2"/>
        <v>25</v>
      </c>
      <c r="F1833" t="str">
        <f>VLOOKUP(E1833,DEPARTAMENTO!$A$1:$B$25,2,FALSE)</f>
        <v>DEPARTAMENTO UCAYALI</v>
      </c>
      <c r="G1833" t="str">
        <f t="shared" si="3"/>
        <v>25503</v>
      </c>
      <c r="H1833" t="str">
        <f t="shared" si="4"/>
        <v>PADRE ABAD | PADRE ABAD | DEPARTAMENTO UCAYALI</v>
      </c>
      <c r="I1833" t="str">
        <f t="shared" si="5"/>
        <v>['250301','PADRE ABAD | PADRE ABAD | DEPARTAMENTO UCAYALI'],</v>
      </c>
    </row>
    <row r="1834">
      <c r="A1834" s="7" t="s">
        <v>3521</v>
      </c>
      <c r="B1834" s="8" t="s">
        <v>3522</v>
      </c>
      <c r="C1834" t="str">
        <f t="shared" si="1"/>
        <v>2503</v>
      </c>
      <c r="D1834" t="str">
        <f>VLOOKUP(C1834,PROVINCIA!$A$1:$B$195,2,FALSE)</f>
        <v>PADRE ABAD</v>
      </c>
      <c r="E1834" s="9">
        <f t="shared" si="2"/>
        <v>25</v>
      </c>
      <c r="F1834" t="str">
        <f>VLOOKUP(E1834,DEPARTAMENTO!$A$1:$B$25,2,FALSE)</f>
        <v>DEPARTAMENTO UCAYALI</v>
      </c>
      <c r="G1834" t="str">
        <f t="shared" si="3"/>
        <v>25503</v>
      </c>
      <c r="H1834" t="str">
        <f t="shared" si="4"/>
        <v>IRAZOLA | PADRE ABAD | DEPARTAMENTO UCAYALI</v>
      </c>
      <c r="I1834" t="str">
        <f t="shared" si="5"/>
        <v>['250302','IRAZOLA | PADRE ABAD | DEPARTAMENTO UCAYALI'],</v>
      </c>
    </row>
    <row r="1835">
      <c r="A1835" s="7" t="s">
        <v>3523</v>
      </c>
      <c r="B1835" s="8" t="s">
        <v>3524</v>
      </c>
      <c r="C1835" t="str">
        <f t="shared" si="1"/>
        <v>2503</v>
      </c>
      <c r="D1835" t="str">
        <f>VLOOKUP(C1835,PROVINCIA!$A$1:$B$195,2,FALSE)</f>
        <v>PADRE ABAD</v>
      </c>
      <c r="E1835" s="9">
        <f t="shared" si="2"/>
        <v>25</v>
      </c>
      <c r="F1835" t="str">
        <f>VLOOKUP(E1835,DEPARTAMENTO!$A$1:$B$25,2,FALSE)</f>
        <v>DEPARTAMENTO UCAYALI</v>
      </c>
      <c r="G1835" t="str">
        <f t="shared" si="3"/>
        <v>25503</v>
      </c>
      <c r="H1835" t="str">
        <f t="shared" si="4"/>
        <v>CURIMANA | PADRE ABAD | DEPARTAMENTO UCAYALI</v>
      </c>
      <c r="I1835" t="str">
        <f t="shared" si="5"/>
        <v>['250303','CURIMANA | PADRE ABAD | DEPARTAMENTO UCAYALI'],</v>
      </c>
    </row>
    <row r="1836">
      <c r="A1836" s="7" t="s">
        <v>3525</v>
      </c>
      <c r="B1836" s="8" t="s">
        <v>3526</v>
      </c>
      <c r="C1836" t="str">
        <f t="shared" si="1"/>
        <v>2504</v>
      </c>
      <c r="D1836" t="str">
        <f>VLOOKUP(C1836,PROVINCIA!$A$1:$B$195,2,FALSE)</f>
        <v>PURUS</v>
      </c>
      <c r="E1836" s="9">
        <f t="shared" si="2"/>
        <v>25</v>
      </c>
      <c r="F1836" t="str">
        <f>VLOOKUP(E1836,DEPARTAMENTO!$A$1:$B$25,2,FALSE)</f>
        <v>DEPARTAMENTO UCAYALI</v>
      </c>
      <c r="G1836" t="str">
        <f t="shared" si="3"/>
        <v>25504</v>
      </c>
      <c r="H1836" t="str">
        <f t="shared" si="4"/>
        <v>PURUS | PURUS | DEPARTAMENTO UCAYALI</v>
      </c>
      <c r="I1836" t="str">
        <f t="shared" si="5"/>
        <v>['250401','PURUS | PURUS | DEPARTAMENTO UCAYALI'],</v>
      </c>
    </row>
  </sheetData>
  <mergeCells count="3">
    <mergeCell ref="A1:B1"/>
    <mergeCell ref="C1:D1"/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</cols>
  <sheetData>
    <row r="1">
      <c r="A1" s="10" t="s">
        <v>3527</v>
      </c>
      <c r="B1" s="11" t="s">
        <v>501</v>
      </c>
    </row>
    <row r="2">
      <c r="A2" s="10" t="s">
        <v>3528</v>
      </c>
      <c r="B2" s="11" t="s">
        <v>467</v>
      </c>
    </row>
    <row r="3">
      <c r="A3" s="10" t="s">
        <v>3529</v>
      </c>
      <c r="B3" s="11" t="s">
        <v>1357</v>
      </c>
    </row>
    <row r="4">
      <c r="A4" s="10" t="s">
        <v>3530</v>
      </c>
      <c r="B4" s="11" t="s">
        <v>197</v>
      </c>
    </row>
    <row r="5">
      <c r="A5" s="10" t="s">
        <v>3531</v>
      </c>
      <c r="B5" s="11" t="s">
        <v>3532</v>
      </c>
    </row>
    <row r="6">
      <c r="A6" s="10" t="s">
        <v>3533</v>
      </c>
      <c r="B6" s="11" t="s">
        <v>1744</v>
      </c>
    </row>
    <row r="7">
      <c r="A7" s="10" t="s">
        <v>3534</v>
      </c>
      <c r="B7" s="11" t="s">
        <v>519</v>
      </c>
    </row>
    <row r="8">
      <c r="A8" s="10" t="s">
        <v>3535</v>
      </c>
      <c r="B8" s="11" t="s">
        <v>3536</v>
      </c>
    </row>
    <row r="9">
      <c r="A9" s="10" t="s">
        <v>3537</v>
      </c>
      <c r="B9" s="11" t="s">
        <v>259</v>
      </c>
    </row>
    <row r="10">
      <c r="A10" s="10" t="s">
        <v>3538</v>
      </c>
      <c r="B10" s="11" t="s">
        <v>556</v>
      </c>
    </row>
    <row r="11">
      <c r="A11" s="10" t="s">
        <v>3539</v>
      </c>
      <c r="B11" s="11" t="s">
        <v>227</v>
      </c>
    </row>
    <row r="12">
      <c r="A12" s="10" t="s">
        <v>3540</v>
      </c>
      <c r="B12" s="11" t="s">
        <v>658</v>
      </c>
    </row>
    <row r="13">
      <c r="A13" s="10" t="s">
        <v>3541</v>
      </c>
      <c r="B13" s="11" t="s">
        <v>2202</v>
      </c>
    </row>
    <row r="14">
      <c r="A14" s="10" t="s">
        <v>3542</v>
      </c>
      <c r="B14" s="11" t="s">
        <v>8</v>
      </c>
    </row>
    <row r="15">
      <c r="A15" s="10" t="s">
        <v>3543</v>
      </c>
      <c r="B15" s="11" t="s">
        <v>3544</v>
      </c>
    </row>
    <row r="16">
      <c r="A16" s="10" t="s">
        <v>3545</v>
      </c>
      <c r="B16" s="11" t="s">
        <v>2960</v>
      </c>
    </row>
    <row r="17">
      <c r="A17" s="10" t="s">
        <v>3546</v>
      </c>
      <c r="B17" s="11" t="s">
        <v>3547</v>
      </c>
    </row>
    <row r="18">
      <c r="A18" s="10" t="s">
        <v>3548</v>
      </c>
      <c r="B18" s="11" t="s">
        <v>2679</v>
      </c>
    </row>
    <row r="19">
      <c r="A19" s="10" t="s">
        <v>3549</v>
      </c>
      <c r="B19" s="11" t="s">
        <v>48</v>
      </c>
    </row>
    <row r="20">
      <c r="A20" s="10" t="s">
        <v>3550</v>
      </c>
      <c r="B20" s="11" t="s">
        <v>2490</v>
      </c>
    </row>
    <row r="21">
      <c r="A21" s="10" t="s">
        <v>3551</v>
      </c>
      <c r="B21" s="11" t="s">
        <v>1229</v>
      </c>
    </row>
    <row r="22">
      <c r="A22" s="10" t="s">
        <v>3552</v>
      </c>
      <c r="B22" s="11" t="s">
        <v>1279</v>
      </c>
    </row>
    <row r="23">
      <c r="A23" s="10" t="s">
        <v>3553</v>
      </c>
      <c r="B23" s="11" t="s">
        <v>401</v>
      </c>
    </row>
    <row r="24">
      <c r="A24" s="10" t="s">
        <v>3554</v>
      </c>
      <c r="B24" s="11" t="s">
        <v>3555</v>
      </c>
    </row>
    <row r="25">
      <c r="A25" s="10" t="s">
        <v>3556</v>
      </c>
      <c r="B25" s="11" t="s">
        <v>1109</v>
      </c>
    </row>
    <row r="26">
      <c r="A26" s="10" t="s">
        <v>3557</v>
      </c>
      <c r="B26" s="11" t="s">
        <v>1088</v>
      </c>
    </row>
    <row r="27">
      <c r="A27" s="10" t="s">
        <v>3558</v>
      </c>
      <c r="B27" s="11" t="s">
        <v>2500</v>
      </c>
    </row>
    <row r="28">
      <c r="A28" s="10" t="s">
        <v>3559</v>
      </c>
      <c r="B28" s="11" t="s">
        <v>1388</v>
      </c>
    </row>
    <row r="29">
      <c r="A29" s="10" t="s">
        <v>3560</v>
      </c>
      <c r="B29" s="11" t="s">
        <v>716</v>
      </c>
    </row>
    <row r="30">
      <c r="A30" s="10" t="s">
        <v>3561</v>
      </c>
      <c r="B30" s="11" t="s">
        <v>3562</v>
      </c>
    </row>
    <row r="31">
      <c r="A31" s="10" t="s">
        <v>3563</v>
      </c>
      <c r="B31" s="11" t="s">
        <v>3564</v>
      </c>
    </row>
    <row r="32">
      <c r="A32" s="10" t="s">
        <v>3565</v>
      </c>
      <c r="B32" s="11" t="s">
        <v>3438</v>
      </c>
    </row>
    <row r="33">
      <c r="A33" s="10" t="s">
        <v>3566</v>
      </c>
      <c r="B33" s="11" t="s">
        <v>902</v>
      </c>
    </row>
    <row r="34">
      <c r="A34" s="10" t="s">
        <v>3567</v>
      </c>
      <c r="B34" s="11" t="s">
        <v>2510</v>
      </c>
    </row>
    <row r="35">
      <c r="A35" s="10" t="s">
        <v>3568</v>
      </c>
      <c r="B35" s="11" t="s">
        <v>3569</v>
      </c>
    </row>
    <row r="36">
      <c r="A36" s="10" t="s">
        <v>3570</v>
      </c>
      <c r="B36" s="11" t="s">
        <v>3571</v>
      </c>
    </row>
    <row r="37">
      <c r="A37" s="10" t="s">
        <v>3572</v>
      </c>
      <c r="B37" s="11" t="s">
        <v>732</v>
      </c>
    </row>
    <row r="38">
      <c r="A38" s="10" t="s">
        <v>3573</v>
      </c>
      <c r="B38" s="11" t="s">
        <v>253</v>
      </c>
    </row>
    <row r="39">
      <c r="A39" s="10" t="s">
        <v>3574</v>
      </c>
      <c r="B39" s="11" t="s">
        <v>3575</v>
      </c>
    </row>
    <row r="40">
      <c r="A40" s="10" t="s">
        <v>3576</v>
      </c>
      <c r="B40" s="11" t="s">
        <v>280</v>
      </c>
    </row>
    <row r="41">
      <c r="A41" s="10" t="s">
        <v>3577</v>
      </c>
      <c r="B41" s="11" t="s">
        <v>2945</v>
      </c>
    </row>
    <row r="42">
      <c r="A42" s="10" t="s">
        <v>3578</v>
      </c>
      <c r="B42" s="11" t="s">
        <v>1620</v>
      </c>
    </row>
    <row r="43">
      <c r="A43" s="10" t="s">
        <v>3579</v>
      </c>
      <c r="B43" s="11" t="s">
        <v>794</v>
      </c>
    </row>
    <row r="44">
      <c r="A44" s="10" t="s">
        <v>3580</v>
      </c>
      <c r="B44" s="11" t="s">
        <v>1117</v>
      </c>
    </row>
    <row r="45">
      <c r="A45" s="10" t="s">
        <v>3581</v>
      </c>
      <c r="B45" s="11" t="s">
        <v>6</v>
      </c>
    </row>
    <row r="46">
      <c r="A46" s="10" t="s">
        <v>3582</v>
      </c>
      <c r="B46" s="11" t="s">
        <v>2028</v>
      </c>
    </row>
    <row r="47">
      <c r="A47" s="10" t="s">
        <v>3583</v>
      </c>
      <c r="B47" s="11" t="s">
        <v>2228</v>
      </c>
    </row>
    <row r="48">
      <c r="A48" s="10" t="s">
        <v>3584</v>
      </c>
      <c r="B48" s="11" t="s">
        <v>2340</v>
      </c>
    </row>
    <row r="49">
      <c r="A49" s="10" t="s">
        <v>3585</v>
      </c>
      <c r="B49" s="11" t="s">
        <v>3586</v>
      </c>
    </row>
    <row r="50">
      <c r="A50" s="10" t="s">
        <v>3587</v>
      </c>
      <c r="B50" s="11" t="s">
        <v>615</v>
      </c>
    </row>
    <row r="51">
      <c r="A51" s="10" t="s">
        <v>3588</v>
      </c>
      <c r="B51" s="11" t="s">
        <v>1141</v>
      </c>
    </row>
    <row r="52">
      <c r="A52" s="10" t="s">
        <v>3589</v>
      </c>
      <c r="B52" s="11" t="s">
        <v>3076</v>
      </c>
    </row>
    <row r="53">
      <c r="A53" s="10" t="s">
        <v>3590</v>
      </c>
      <c r="B53" s="11" t="s">
        <v>3591</v>
      </c>
    </row>
    <row r="54">
      <c r="A54" s="10" t="s">
        <v>3592</v>
      </c>
      <c r="B54" s="11" t="s">
        <v>2163</v>
      </c>
    </row>
    <row r="55">
      <c r="A55" s="10" t="s">
        <v>3593</v>
      </c>
      <c r="B55" s="11" t="s">
        <v>1644</v>
      </c>
    </row>
    <row r="56">
      <c r="A56" s="10" t="s">
        <v>3594</v>
      </c>
      <c r="B56" s="11" t="s">
        <v>1078</v>
      </c>
    </row>
    <row r="57">
      <c r="A57" s="10" t="s">
        <v>3595</v>
      </c>
      <c r="B57" s="11" t="s">
        <v>3596</v>
      </c>
    </row>
    <row r="58">
      <c r="A58" s="10" t="s">
        <v>3597</v>
      </c>
      <c r="B58" s="11" t="s">
        <v>3598</v>
      </c>
    </row>
    <row r="59">
      <c r="A59" s="10" t="s">
        <v>3599</v>
      </c>
      <c r="B59" s="11" t="s">
        <v>3600</v>
      </c>
    </row>
    <row r="60">
      <c r="A60" s="10" t="s">
        <v>3601</v>
      </c>
      <c r="B60" s="11" t="s">
        <v>1177</v>
      </c>
    </row>
    <row r="61">
      <c r="A61" s="10" t="s">
        <v>3602</v>
      </c>
      <c r="B61" s="11" t="s">
        <v>3603</v>
      </c>
    </row>
    <row r="62">
      <c r="A62" s="10" t="s">
        <v>3604</v>
      </c>
      <c r="B62" s="11" t="s">
        <v>288</v>
      </c>
    </row>
    <row r="63">
      <c r="A63" s="10" t="s">
        <v>3605</v>
      </c>
      <c r="B63" s="11" t="s">
        <v>605</v>
      </c>
    </row>
    <row r="64">
      <c r="A64" s="10" t="s">
        <v>3606</v>
      </c>
      <c r="B64" s="11" t="s">
        <v>1342</v>
      </c>
    </row>
    <row r="65">
      <c r="A65" s="10" t="s">
        <v>3607</v>
      </c>
      <c r="B65" s="11" t="s">
        <v>1193</v>
      </c>
    </row>
    <row r="66">
      <c r="A66" s="10" t="s">
        <v>3608</v>
      </c>
      <c r="B66" s="11" t="s">
        <v>3609</v>
      </c>
    </row>
    <row r="67">
      <c r="A67" s="10" t="s">
        <v>3610</v>
      </c>
      <c r="B67" s="11" t="s">
        <v>3611</v>
      </c>
    </row>
    <row r="68">
      <c r="A68" s="10" t="s">
        <v>3612</v>
      </c>
      <c r="B68" s="11" t="s">
        <v>3613</v>
      </c>
    </row>
    <row r="69">
      <c r="A69" s="10" t="s">
        <v>3614</v>
      </c>
      <c r="B69" s="11" t="s">
        <v>3615</v>
      </c>
    </row>
    <row r="70">
      <c r="A70" s="10" t="s">
        <v>3616</v>
      </c>
      <c r="B70" s="11" t="s">
        <v>3617</v>
      </c>
    </row>
    <row r="71">
      <c r="A71" s="10" t="s">
        <v>3618</v>
      </c>
      <c r="B71" s="11" t="s">
        <v>1448</v>
      </c>
    </row>
    <row r="72">
      <c r="A72" s="10" t="s">
        <v>3619</v>
      </c>
      <c r="B72" s="11" t="s">
        <v>2379</v>
      </c>
    </row>
    <row r="73">
      <c r="A73" s="10" t="s">
        <v>3620</v>
      </c>
      <c r="B73" s="11" t="s">
        <v>3621</v>
      </c>
    </row>
    <row r="74">
      <c r="A74" s="10" t="s">
        <v>3622</v>
      </c>
      <c r="B74" s="11" t="s">
        <v>3623</v>
      </c>
    </row>
    <row r="75">
      <c r="A75" s="10" t="s">
        <v>3624</v>
      </c>
      <c r="B75" s="11" t="s">
        <v>3625</v>
      </c>
    </row>
    <row r="76">
      <c r="A76" s="10" t="s">
        <v>3626</v>
      </c>
      <c r="B76" s="11" t="s">
        <v>1778</v>
      </c>
    </row>
    <row r="77">
      <c r="A77" s="10" t="s">
        <v>3627</v>
      </c>
      <c r="B77" s="11" t="s">
        <v>1225</v>
      </c>
    </row>
    <row r="78">
      <c r="A78" s="10" t="s">
        <v>3628</v>
      </c>
      <c r="B78" s="11" t="s">
        <v>3290</v>
      </c>
    </row>
    <row r="79">
      <c r="A79" s="10" t="s">
        <v>3629</v>
      </c>
      <c r="B79" s="11" t="s">
        <v>3630</v>
      </c>
    </row>
    <row r="80">
      <c r="A80" s="10" t="s">
        <v>3631</v>
      </c>
      <c r="B80" s="11" t="s">
        <v>3632</v>
      </c>
    </row>
    <row r="81">
      <c r="A81" s="10" t="s">
        <v>3633</v>
      </c>
      <c r="B81" s="11" t="s">
        <v>3634</v>
      </c>
    </row>
    <row r="82">
      <c r="A82" s="10" t="s">
        <v>3635</v>
      </c>
      <c r="B82" s="11" t="s">
        <v>2933</v>
      </c>
    </row>
    <row r="83">
      <c r="A83" s="10" t="s">
        <v>3636</v>
      </c>
      <c r="B83" s="11" t="s">
        <v>3166</v>
      </c>
    </row>
    <row r="84">
      <c r="A84" s="10" t="s">
        <v>3637</v>
      </c>
      <c r="B84" s="11" t="s">
        <v>1547</v>
      </c>
    </row>
    <row r="85">
      <c r="A85" s="10" t="s">
        <v>3638</v>
      </c>
      <c r="B85" s="11" t="s">
        <v>1948</v>
      </c>
    </row>
    <row r="86">
      <c r="A86" s="10" t="s">
        <v>3639</v>
      </c>
      <c r="B86" s="11" t="s">
        <v>922</v>
      </c>
    </row>
    <row r="87">
      <c r="A87" s="10" t="s">
        <v>3640</v>
      </c>
      <c r="B87" s="11" t="s">
        <v>1722</v>
      </c>
    </row>
    <row r="88">
      <c r="A88" s="10" t="s">
        <v>3641</v>
      </c>
      <c r="B88" s="11" t="s">
        <v>2552</v>
      </c>
    </row>
    <row r="89">
      <c r="A89" s="10" t="s">
        <v>3642</v>
      </c>
      <c r="B89" s="11" t="s">
        <v>174</v>
      </c>
    </row>
    <row r="90">
      <c r="A90" s="10" t="s">
        <v>3643</v>
      </c>
      <c r="B90" s="11" t="s">
        <v>302</v>
      </c>
    </row>
    <row r="91">
      <c r="A91" s="10" t="s">
        <v>3644</v>
      </c>
      <c r="B91" s="11" t="s">
        <v>334</v>
      </c>
    </row>
    <row r="92">
      <c r="A92" s="10" t="s">
        <v>3645</v>
      </c>
      <c r="B92" s="11" t="s">
        <v>2590</v>
      </c>
    </row>
    <row r="93">
      <c r="A93" s="10" t="s">
        <v>3646</v>
      </c>
      <c r="B93" s="11" t="s">
        <v>2647</v>
      </c>
    </row>
    <row r="94">
      <c r="A94" s="10" t="s">
        <v>3647</v>
      </c>
      <c r="B94" s="11" t="s">
        <v>349</v>
      </c>
    </row>
    <row r="95">
      <c r="A95" s="10" t="s">
        <v>3648</v>
      </c>
      <c r="B95" s="11" t="s">
        <v>1662</v>
      </c>
    </row>
    <row r="96">
      <c r="A96" s="10" t="s">
        <v>3649</v>
      </c>
      <c r="B96" s="11" t="s">
        <v>1870</v>
      </c>
    </row>
    <row r="97">
      <c r="A97" s="10" t="s">
        <v>3650</v>
      </c>
      <c r="B97" s="11" t="s">
        <v>2884</v>
      </c>
    </row>
    <row r="98">
      <c r="A98" s="10" t="s">
        <v>3651</v>
      </c>
      <c r="B98" s="11" t="s">
        <v>846</v>
      </c>
    </row>
    <row r="99">
      <c r="A99" s="10" t="s">
        <v>3652</v>
      </c>
      <c r="B99" s="11" t="s">
        <v>1227</v>
      </c>
    </row>
    <row r="100">
      <c r="A100" s="10" t="s">
        <v>3653</v>
      </c>
      <c r="B100" s="11" t="s">
        <v>2040</v>
      </c>
    </row>
    <row r="101">
      <c r="A101" s="10" t="s">
        <v>3654</v>
      </c>
      <c r="B101" s="11" t="s">
        <v>3655</v>
      </c>
    </row>
    <row r="102">
      <c r="A102" s="10" t="s">
        <v>3656</v>
      </c>
      <c r="B102" s="11" t="s">
        <v>2062</v>
      </c>
    </row>
    <row r="103">
      <c r="A103" s="10" t="s">
        <v>3657</v>
      </c>
      <c r="B103" s="11" t="s">
        <v>2106</v>
      </c>
    </row>
    <row r="104">
      <c r="A104" s="10" t="s">
        <v>3658</v>
      </c>
      <c r="B104" s="11" t="s">
        <v>3659</v>
      </c>
    </row>
    <row r="105">
      <c r="A105" s="10" t="s">
        <v>3660</v>
      </c>
      <c r="B105" s="11" t="s">
        <v>3661</v>
      </c>
    </row>
    <row r="106">
      <c r="A106" s="10" t="s">
        <v>3662</v>
      </c>
      <c r="B106" s="11" t="s">
        <v>1760</v>
      </c>
    </row>
    <row r="107">
      <c r="A107" s="10" t="s">
        <v>3663</v>
      </c>
      <c r="B107" s="11" t="s">
        <v>3315</v>
      </c>
    </row>
    <row r="108">
      <c r="A108" s="10" t="s">
        <v>3664</v>
      </c>
      <c r="B108" s="11" t="s">
        <v>2390</v>
      </c>
    </row>
    <row r="109">
      <c r="A109" s="10" t="s">
        <v>3665</v>
      </c>
      <c r="B109" s="11" t="s">
        <v>1012</v>
      </c>
    </row>
    <row r="110">
      <c r="A110" s="10" t="s">
        <v>3666</v>
      </c>
      <c r="B110" s="11" t="s">
        <v>3667</v>
      </c>
    </row>
    <row r="111">
      <c r="A111" s="10" t="s">
        <v>3668</v>
      </c>
      <c r="B111" s="11" t="s">
        <v>968</v>
      </c>
    </row>
    <row r="112">
      <c r="A112" s="10" t="s">
        <v>3669</v>
      </c>
      <c r="B112" s="11" t="s">
        <v>2412</v>
      </c>
    </row>
    <row r="113">
      <c r="A113" s="10" t="s">
        <v>3670</v>
      </c>
      <c r="B113" s="11" t="s">
        <v>3671</v>
      </c>
    </row>
    <row r="114">
      <c r="A114" s="10" t="s">
        <v>3672</v>
      </c>
      <c r="B114" s="11" t="s">
        <v>972</v>
      </c>
    </row>
    <row r="115">
      <c r="A115" s="10" t="s">
        <v>3673</v>
      </c>
      <c r="B115" s="11" t="s">
        <v>106</v>
      </c>
    </row>
    <row r="116">
      <c r="A116" s="10" t="s">
        <v>3674</v>
      </c>
      <c r="B116" s="11" t="s">
        <v>2837</v>
      </c>
    </row>
    <row r="117">
      <c r="A117" s="10" t="s">
        <v>3675</v>
      </c>
      <c r="B117" s="11" t="s">
        <v>3676</v>
      </c>
    </row>
    <row r="118">
      <c r="A118" s="10" t="s">
        <v>3677</v>
      </c>
      <c r="B118" s="11" t="s">
        <v>722</v>
      </c>
    </row>
    <row r="119">
      <c r="A119" s="10" t="s">
        <v>3678</v>
      </c>
      <c r="B119" s="11" t="s">
        <v>3679</v>
      </c>
    </row>
    <row r="120">
      <c r="A120" s="10" t="s">
        <v>3680</v>
      </c>
      <c r="B120" s="11" t="s">
        <v>3681</v>
      </c>
    </row>
    <row r="121">
      <c r="A121" s="10" t="s">
        <v>3682</v>
      </c>
      <c r="B121" s="11" t="s">
        <v>3683</v>
      </c>
    </row>
    <row r="122">
      <c r="A122" s="10" t="s">
        <v>3684</v>
      </c>
      <c r="B122" s="11" t="s">
        <v>3685</v>
      </c>
    </row>
    <row r="123">
      <c r="A123" s="10" t="s">
        <v>3686</v>
      </c>
      <c r="B123" s="11" t="s">
        <v>3687</v>
      </c>
    </row>
    <row r="124">
      <c r="A124" s="10" t="s">
        <v>3688</v>
      </c>
      <c r="B124" s="11" t="s">
        <v>3214</v>
      </c>
    </row>
    <row r="125">
      <c r="A125" s="10" t="s">
        <v>3689</v>
      </c>
      <c r="B125" s="11" t="s">
        <v>3002</v>
      </c>
    </row>
    <row r="126">
      <c r="A126" s="10" t="s">
        <v>3690</v>
      </c>
      <c r="B126" s="11" t="s">
        <v>3273</v>
      </c>
    </row>
    <row r="127">
      <c r="A127" s="10" t="s">
        <v>3691</v>
      </c>
      <c r="B127" s="11" t="s">
        <v>1916</v>
      </c>
    </row>
    <row r="128">
      <c r="A128" s="10" t="s">
        <v>3692</v>
      </c>
      <c r="B128" s="11" t="s">
        <v>379</v>
      </c>
    </row>
    <row r="129">
      <c r="A129" s="10" t="s">
        <v>3693</v>
      </c>
      <c r="B129" s="11" t="s">
        <v>2240</v>
      </c>
    </row>
    <row r="130">
      <c r="A130" s="10" t="s">
        <v>3694</v>
      </c>
      <c r="B130" s="11" t="s">
        <v>2929</v>
      </c>
    </row>
    <row r="131">
      <c r="A131" s="10" t="s">
        <v>3695</v>
      </c>
      <c r="B131" s="11" t="s">
        <v>2660</v>
      </c>
    </row>
    <row r="132">
      <c r="A132" s="10" t="s">
        <v>3696</v>
      </c>
      <c r="B132" s="11" t="s">
        <v>2266</v>
      </c>
    </row>
    <row r="133">
      <c r="A133" s="10" t="s">
        <v>3697</v>
      </c>
      <c r="B133" s="11" t="s">
        <v>3698</v>
      </c>
    </row>
    <row r="134">
      <c r="A134" s="10" t="s">
        <v>3699</v>
      </c>
      <c r="B134" s="11" t="s">
        <v>3520</v>
      </c>
    </row>
    <row r="135">
      <c r="A135" s="10" t="s">
        <v>3700</v>
      </c>
      <c r="B135" s="11" t="s">
        <v>3014</v>
      </c>
    </row>
    <row r="136">
      <c r="A136" s="10" t="s">
        <v>3701</v>
      </c>
      <c r="B136" s="11" t="s">
        <v>413</v>
      </c>
    </row>
    <row r="137">
      <c r="A137" s="10" t="s">
        <v>3702</v>
      </c>
      <c r="B137" s="11" t="s">
        <v>1925</v>
      </c>
    </row>
    <row r="138">
      <c r="A138" s="10" t="s">
        <v>3703</v>
      </c>
      <c r="B138" s="11" t="s">
        <v>3704</v>
      </c>
    </row>
    <row r="139">
      <c r="A139" s="10" t="s">
        <v>3705</v>
      </c>
      <c r="B139" s="11" t="s">
        <v>1482</v>
      </c>
    </row>
    <row r="140">
      <c r="A140" s="10" t="s">
        <v>3706</v>
      </c>
      <c r="B140" s="11" t="s">
        <v>3707</v>
      </c>
    </row>
    <row r="141">
      <c r="A141" s="10" t="s">
        <v>3708</v>
      </c>
      <c r="B141" s="11" t="s">
        <v>2286</v>
      </c>
    </row>
    <row r="142">
      <c r="A142" s="10" t="s">
        <v>3709</v>
      </c>
      <c r="B142" s="11" t="s">
        <v>3710</v>
      </c>
    </row>
    <row r="143">
      <c r="A143" s="10" t="s">
        <v>3711</v>
      </c>
      <c r="B143" s="11" t="s">
        <v>1500</v>
      </c>
    </row>
    <row r="144">
      <c r="A144" s="10" t="s">
        <v>3712</v>
      </c>
      <c r="B144" s="11" t="s">
        <v>3347</v>
      </c>
    </row>
    <row r="145">
      <c r="A145" s="10" t="s">
        <v>3713</v>
      </c>
      <c r="B145" s="11" t="s">
        <v>1933</v>
      </c>
    </row>
    <row r="146">
      <c r="A146" s="10" t="s">
        <v>3714</v>
      </c>
      <c r="B146" s="11" t="s">
        <v>2943</v>
      </c>
    </row>
    <row r="147">
      <c r="A147" s="10" t="s">
        <v>3715</v>
      </c>
      <c r="B147" s="11" t="s">
        <v>419</v>
      </c>
    </row>
    <row r="148">
      <c r="A148" s="10" t="s">
        <v>3716</v>
      </c>
      <c r="B148" s="11" t="s">
        <v>3717</v>
      </c>
    </row>
    <row r="149">
      <c r="A149" s="10" t="s">
        <v>3718</v>
      </c>
      <c r="B149" s="11" t="s">
        <v>1832</v>
      </c>
    </row>
    <row r="150">
      <c r="A150" s="10" t="s">
        <v>3719</v>
      </c>
      <c r="B150" s="11" t="s">
        <v>3066</v>
      </c>
    </row>
    <row r="151">
      <c r="A151" s="10" t="s">
        <v>3720</v>
      </c>
      <c r="B151" s="11" t="s">
        <v>3526</v>
      </c>
    </row>
    <row r="152">
      <c r="A152" s="10" t="s">
        <v>3721</v>
      </c>
      <c r="B152" s="11" t="s">
        <v>3722</v>
      </c>
    </row>
    <row r="153">
      <c r="A153" s="10" t="s">
        <v>3723</v>
      </c>
      <c r="B153" s="11" t="s">
        <v>427</v>
      </c>
    </row>
    <row r="154">
      <c r="A154" s="10" t="s">
        <v>3724</v>
      </c>
      <c r="B154" s="11" t="s">
        <v>2785</v>
      </c>
    </row>
    <row r="155">
      <c r="A155" s="10" t="s">
        <v>3725</v>
      </c>
      <c r="B155" s="11" t="s">
        <v>3365</v>
      </c>
    </row>
    <row r="156">
      <c r="A156" s="10" t="s">
        <v>3726</v>
      </c>
      <c r="B156" s="11" t="s">
        <v>3727</v>
      </c>
    </row>
    <row r="157">
      <c r="A157" s="10" t="s">
        <v>3728</v>
      </c>
      <c r="B157" s="11" t="s">
        <v>3729</v>
      </c>
    </row>
    <row r="158">
      <c r="A158" s="10" t="s">
        <v>3730</v>
      </c>
      <c r="B158" s="11" t="s">
        <v>1250</v>
      </c>
    </row>
    <row r="159">
      <c r="A159" s="10" t="s">
        <v>3731</v>
      </c>
      <c r="B159" s="11" t="s">
        <v>328</v>
      </c>
    </row>
    <row r="160">
      <c r="A160" s="10" t="s">
        <v>3732</v>
      </c>
      <c r="B160" s="11" t="s">
        <v>3298</v>
      </c>
    </row>
    <row r="161">
      <c r="A161" s="10" t="s">
        <v>3733</v>
      </c>
      <c r="B161" s="11" t="s">
        <v>938</v>
      </c>
    </row>
    <row r="162">
      <c r="A162" s="10" t="s">
        <v>3734</v>
      </c>
      <c r="B162" s="11" t="s">
        <v>1303</v>
      </c>
    </row>
    <row r="163">
      <c r="A163" s="10" t="s">
        <v>3735</v>
      </c>
      <c r="B163" s="11" t="s">
        <v>3736</v>
      </c>
    </row>
    <row r="164">
      <c r="A164" s="10" t="s">
        <v>3737</v>
      </c>
      <c r="B164" s="11" t="s">
        <v>3738</v>
      </c>
    </row>
    <row r="165">
      <c r="A165" s="10" t="s">
        <v>3739</v>
      </c>
      <c r="B165" s="11" t="s">
        <v>3239</v>
      </c>
    </row>
    <row r="166">
      <c r="A166" s="10" t="s">
        <v>3740</v>
      </c>
      <c r="B166" s="11" t="s">
        <v>461</v>
      </c>
    </row>
    <row r="167">
      <c r="A167" s="10" t="s">
        <v>3741</v>
      </c>
      <c r="B167" s="11" t="s">
        <v>357</v>
      </c>
    </row>
    <row r="168">
      <c r="A168" s="10" t="s">
        <v>3742</v>
      </c>
      <c r="B168" s="11" t="s">
        <v>2312</v>
      </c>
    </row>
    <row r="169">
      <c r="A169" s="10" t="s">
        <v>3743</v>
      </c>
      <c r="B169" s="11" t="s">
        <v>2114</v>
      </c>
    </row>
    <row r="170">
      <c r="A170" s="10" t="s">
        <v>3744</v>
      </c>
      <c r="B170" s="11" t="s">
        <v>3054</v>
      </c>
    </row>
    <row r="171">
      <c r="A171" s="10" t="s">
        <v>3745</v>
      </c>
      <c r="B171" s="11" t="s">
        <v>465</v>
      </c>
    </row>
    <row r="172">
      <c r="A172" s="10" t="s">
        <v>3746</v>
      </c>
      <c r="B172" s="11" t="s">
        <v>1135</v>
      </c>
    </row>
    <row r="173">
      <c r="A173" s="10" t="s">
        <v>3747</v>
      </c>
      <c r="B173" s="11" t="s">
        <v>3028</v>
      </c>
    </row>
    <row r="174">
      <c r="A174" s="10" t="s">
        <v>3748</v>
      </c>
      <c r="B174" s="11" t="s">
        <v>3419</v>
      </c>
    </row>
    <row r="175">
      <c r="A175" s="10" t="s">
        <v>3749</v>
      </c>
      <c r="B175" s="11" t="s">
        <v>2849</v>
      </c>
    </row>
    <row r="176">
      <c r="A176" s="10" t="s">
        <v>3750</v>
      </c>
      <c r="B176" s="11" t="s">
        <v>3751</v>
      </c>
    </row>
    <row r="177">
      <c r="A177" s="10" t="s">
        <v>3752</v>
      </c>
      <c r="B177" s="11" t="s">
        <v>2829</v>
      </c>
    </row>
    <row r="178">
      <c r="A178" s="10" t="s">
        <v>3753</v>
      </c>
      <c r="B178" s="11" t="s">
        <v>3456</v>
      </c>
    </row>
    <row r="179">
      <c r="A179" s="10" t="s">
        <v>3754</v>
      </c>
      <c r="B179" s="11" t="s">
        <v>2130</v>
      </c>
    </row>
    <row r="180">
      <c r="A180" s="10" t="s">
        <v>3755</v>
      </c>
      <c r="B180" s="11" t="s">
        <v>3756</v>
      </c>
    </row>
    <row r="181">
      <c r="A181" s="10" t="s">
        <v>3757</v>
      </c>
      <c r="B181" s="11" t="s">
        <v>3409</v>
      </c>
    </row>
    <row r="182">
      <c r="A182" s="10" t="s">
        <v>3758</v>
      </c>
      <c r="B182" s="11" t="s">
        <v>2181</v>
      </c>
    </row>
    <row r="183">
      <c r="A183" s="10" t="s">
        <v>3759</v>
      </c>
      <c r="B183" s="11" t="s">
        <v>3472</v>
      </c>
    </row>
    <row r="184">
      <c r="A184" s="10" t="s">
        <v>3760</v>
      </c>
      <c r="B184" s="11" t="s">
        <v>3761</v>
      </c>
    </row>
    <row r="185">
      <c r="A185" s="10" t="s">
        <v>3762</v>
      </c>
      <c r="B185" s="11" t="s">
        <v>1534</v>
      </c>
    </row>
    <row r="186">
      <c r="A186" s="10" t="s">
        <v>3763</v>
      </c>
      <c r="B186" s="11" t="s">
        <v>3764</v>
      </c>
    </row>
    <row r="187">
      <c r="A187" s="10" t="s">
        <v>3765</v>
      </c>
      <c r="B187" s="11" t="s">
        <v>3766</v>
      </c>
    </row>
    <row r="188">
      <c r="A188" s="10" t="s">
        <v>3767</v>
      </c>
      <c r="B188" s="11" t="s">
        <v>1072</v>
      </c>
    </row>
    <row r="189">
      <c r="A189" s="10" t="s">
        <v>3768</v>
      </c>
      <c r="B189" s="11" t="s">
        <v>2334</v>
      </c>
    </row>
    <row r="190">
      <c r="A190" s="10" t="s">
        <v>3769</v>
      </c>
      <c r="B190" s="11" t="s">
        <v>3770</v>
      </c>
    </row>
    <row r="191">
      <c r="A191" s="10" t="s">
        <v>3771</v>
      </c>
      <c r="B191" s="11" t="s">
        <v>1578</v>
      </c>
    </row>
    <row r="192">
      <c r="A192" s="10" t="s">
        <v>3772</v>
      </c>
      <c r="B192" s="11" t="s">
        <v>2104</v>
      </c>
    </row>
    <row r="193">
      <c r="A193" s="10" t="s">
        <v>3773</v>
      </c>
      <c r="B193" s="11" t="s">
        <v>485</v>
      </c>
    </row>
    <row r="194">
      <c r="A194" s="10" t="s">
        <v>3774</v>
      </c>
      <c r="B194" s="11" t="s">
        <v>3259</v>
      </c>
    </row>
    <row r="195">
      <c r="A195" s="10" t="s">
        <v>3775</v>
      </c>
      <c r="B195" s="11" t="s">
        <v>3490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38.29"/>
  </cols>
  <sheetData>
    <row r="1">
      <c r="A1" s="12">
        <v>1.0</v>
      </c>
      <c r="B1" s="13" t="s">
        <v>3776</v>
      </c>
    </row>
    <row r="2">
      <c r="A2" s="12">
        <v>2.0</v>
      </c>
      <c r="B2" s="13" t="s">
        <v>3777</v>
      </c>
    </row>
    <row r="3">
      <c r="A3" s="12">
        <v>3.0</v>
      </c>
      <c r="B3" s="13" t="s">
        <v>3778</v>
      </c>
    </row>
    <row r="4">
      <c r="A4" s="12">
        <v>4.0</v>
      </c>
      <c r="B4" s="13" t="s">
        <v>3779</v>
      </c>
    </row>
    <row r="5">
      <c r="A5" s="12">
        <v>5.0</v>
      </c>
      <c r="B5" s="13" t="s">
        <v>3780</v>
      </c>
    </row>
    <row r="6">
      <c r="A6" s="12">
        <v>6.0</v>
      </c>
      <c r="B6" s="13" t="s">
        <v>3781</v>
      </c>
    </row>
    <row r="7">
      <c r="A7" s="12">
        <v>7.0</v>
      </c>
      <c r="B7" s="13" t="s">
        <v>3717</v>
      </c>
    </row>
    <row r="8">
      <c r="A8" s="12">
        <v>8.0</v>
      </c>
      <c r="B8" s="13" t="s">
        <v>3782</v>
      </c>
    </row>
    <row r="9">
      <c r="A9" s="12">
        <v>9.0</v>
      </c>
      <c r="B9" s="13" t="s">
        <v>3783</v>
      </c>
    </row>
    <row r="10">
      <c r="A10" s="12">
        <v>10.0</v>
      </c>
      <c r="B10" s="13" t="s">
        <v>3784</v>
      </c>
    </row>
    <row r="11">
      <c r="A11" s="12">
        <v>11.0</v>
      </c>
      <c r="B11" s="13" t="s">
        <v>3785</v>
      </c>
      <c r="C11" s="13"/>
    </row>
    <row r="12">
      <c r="A12" s="12">
        <v>12.0</v>
      </c>
      <c r="B12" s="13" t="s">
        <v>3786</v>
      </c>
      <c r="C12" s="13"/>
    </row>
    <row r="13">
      <c r="A13" s="12">
        <v>13.0</v>
      </c>
      <c r="B13" s="13" t="s">
        <v>3787</v>
      </c>
      <c r="C13" s="13"/>
    </row>
    <row r="14">
      <c r="A14" s="12">
        <v>14.0</v>
      </c>
      <c r="B14" s="13" t="s">
        <v>3788</v>
      </c>
      <c r="C14" s="13"/>
    </row>
    <row r="15">
      <c r="A15" s="12">
        <v>15.0</v>
      </c>
      <c r="B15" s="13" t="s">
        <v>3789</v>
      </c>
      <c r="C15" s="13"/>
    </row>
    <row r="16">
      <c r="A16" s="12">
        <v>16.0</v>
      </c>
      <c r="B16" s="13" t="s">
        <v>3790</v>
      </c>
      <c r="C16" s="13"/>
    </row>
    <row r="17">
      <c r="A17" s="12">
        <v>17.0</v>
      </c>
      <c r="B17" s="13" t="s">
        <v>3791</v>
      </c>
      <c r="C17" s="13"/>
    </row>
    <row r="18">
      <c r="A18" s="12">
        <v>18.0</v>
      </c>
      <c r="B18" s="13" t="s">
        <v>3792</v>
      </c>
      <c r="C18" s="13"/>
    </row>
    <row r="19">
      <c r="A19" s="12">
        <v>19.0</v>
      </c>
      <c r="B19" s="13" t="s">
        <v>3793</v>
      </c>
      <c r="C19" s="13"/>
    </row>
    <row r="20">
      <c r="A20" s="12">
        <v>20.0</v>
      </c>
      <c r="B20" s="13" t="s">
        <v>3794</v>
      </c>
      <c r="C20" s="13"/>
    </row>
    <row r="21">
      <c r="A21" s="12">
        <v>21.0</v>
      </c>
      <c r="B21" s="13" t="s">
        <v>3795</v>
      </c>
      <c r="C21" s="13"/>
    </row>
    <row r="22">
      <c r="A22" s="12">
        <v>22.0</v>
      </c>
      <c r="B22" s="13" t="s">
        <v>3796</v>
      </c>
      <c r="C22" s="13"/>
    </row>
    <row r="23">
      <c r="A23" s="12">
        <v>23.0</v>
      </c>
      <c r="B23" s="13" t="s">
        <v>3797</v>
      </c>
      <c r="C23" s="13"/>
    </row>
    <row r="24">
      <c r="A24" s="12">
        <v>24.0</v>
      </c>
      <c r="B24" s="13" t="s">
        <v>3798</v>
      </c>
      <c r="C24" s="13"/>
    </row>
    <row r="25">
      <c r="A25" s="12">
        <v>25.0</v>
      </c>
      <c r="B25" s="13" t="s">
        <v>3799</v>
      </c>
      <c r="C25" s="13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