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t3/Desktop/major/Graft Survival/"/>
    </mc:Choice>
  </mc:AlternateContent>
  <xr:revisionPtr revIDLastSave="0" documentId="13_ncr:1_{10EDAE5A-95EB-A648-BF10-DF5044277187}" xr6:coauthVersionLast="47" xr6:coauthVersionMax="47" xr10:uidLastSave="{00000000-0000-0000-0000-000000000000}"/>
  <bookViews>
    <workbookView xWindow="4380" yWindow="1400" windowWidth="26840" windowHeight="14780" activeTab="5" xr2:uid="{D8BD99E9-7B99-314B-B227-8F05D25B45E8}"/>
  </bookViews>
  <sheets>
    <sheet name="Day16" sheetId="1" r:id="rId1"/>
    <sheet name="Day25 Dox-" sheetId="2" r:id="rId2"/>
    <sheet name="Day25 Dox+" sheetId="3" r:id="rId3"/>
    <sheet name="Day25 Graft Dox+" sheetId="4" r:id="rId4"/>
    <sheet name="Processed #1" sheetId="5" r:id="rId5"/>
    <sheet name="Processed #2" sheetId="6" r:id="rId6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6" l="1"/>
  <c r="K539" i="5"/>
  <c r="I539" i="5"/>
  <c r="G539" i="5"/>
  <c r="E539" i="5"/>
  <c r="C539" i="5"/>
  <c r="K538" i="5"/>
  <c r="I538" i="5"/>
  <c r="G538" i="5"/>
  <c r="E538" i="5"/>
  <c r="C538" i="5"/>
  <c r="K537" i="5"/>
  <c r="I537" i="5"/>
  <c r="G537" i="5"/>
  <c r="E537" i="5"/>
  <c r="C537" i="5"/>
  <c r="K536" i="5"/>
  <c r="I536" i="5"/>
  <c r="G536" i="5"/>
  <c r="E536" i="5"/>
  <c r="C536" i="5"/>
  <c r="K535" i="5"/>
  <c r="I535" i="5"/>
  <c r="G535" i="5"/>
  <c r="E535" i="5"/>
  <c r="C535" i="5"/>
  <c r="K534" i="5"/>
  <c r="I534" i="5"/>
  <c r="G534" i="5"/>
  <c r="E534" i="5"/>
  <c r="C534" i="5"/>
  <c r="K533" i="5"/>
  <c r="I533" i="5"/>
  <c r="G533" i="5"/>
  <c r="E533" i="5"/>
  <c r="C533" i="5"/>
  <c r="K532" i="5"/>
  <c r="I532" i="5"/>
  <c r="G532" i="5"/>
  <c r="E532" i="5"/>
  <c r="C532" i="5"/>
  <c r="K531" i="5"/>
  <c r="I531" i="5"/>
  <c r="G531" i="5"/>
  <c r="E531" i="5"/>
  <c r="C531" i="5"/>
  <c r="K530" i="5"/>
  <c r="I530" i="5"/>
  <c r="G530" i="5"/>
  <c r="E530" i="5"/>
  <c r="C530" i="5"/>
  <c r="K529" i="5"/>
  <c r="I529" i="5"/>
  <c r="G529" i="5"/>
  <c r="E529" i="5"/>
  <c r="C529" i="5"/>
  <c r="K528" i="5"/>
  <c r="I528" i="5"/>
  <c r="G528" i="5"/>
  <c r="E528" i="5"/>
  <c r="C528" i="5"/>
  <c r="K527" i="5"/>
  <c r="I527" i="5"/>
  <c r="G527" i="5"/>
  <c r="E527" i="5"/>
  <c r="C527" i="5"/>
  <c r="K526" i="5"/>
  <c r="I526" i="5"/>
  <c r="G526" i="5"/>
  <c r="E526" i="5"/>
  <c r="C526" i="5"/>
  <c r="K525" i="5"/>
  <c r="I525" i="5"/>
  <c r="G525" i="5"/>
  <c r="E525" i="5"/>
  <c r="C525" i="5"/>
  <c r="K524" i="5"/>
  <c r="I524" i="5"/>
  <c r="G524" i="5"/>
  <c r="E524" i="5"/>
  <c r="C524" i="5"/>
  <c r="K523" i="5"/>
  <c r="I523" i="5"/>
  <c r="G523" i="5"/>
  <c r="E523" i="5"/>
  <c r="C523" i="5"/>
  <c r="K522" i="5"/>
  <c r="I522" i="5"/>
  <c r="G522" i="5"/>
  <c r="E522" i="5"/>
  <c r="C522" i="5"/>
  <c r="K521" i="5"/>
  <c r="I521" i="5"/>
  <c r="G521" i="5"/>
  <c r="E521" i="5"/>
  <c r="C521" i="5"/>
  <c r="K520" i="5"/>
  <c r="I520" i="5"/>
  <c r="G520" i="5"/>
  <c r="E520" i="5"/>
  <c r="C520" i="5"/>
  <c r="K519" i="5"/>
  <c r="I519" i="5"/>
  <c r="G519" i="5"/>
  <c r="E519" i="5"/>
  <c r="C519" i="5"/>
  <c r="K518" i="5"/>
  <c r="I518" i="5"/>
  <c r="G518" i="5"/>
  <c r="E518" i="5"/>
  <c r="C518" i="5"/>
  <c r="K517" i="5"/>
  <c r="I517" i="5"/>
  <c r="G517" i="5"/>
  <c r="E517" i="5"/>
  <c r="C517" i="5"/>
  <c r="K516" i="5"/>
  <c r="I516" i="5"/>
  <c r="G516" i="5"/>
  <c r="E516" i="5"/>
  <c r="C516" i="5"/>
  <c r="K515" i="5"/>
  <c r="I515" i="5"/>
  <c r="G515" i="5"/>
  <c r="E515" i="5"/>
  <c r="C515" i="5"/>
  <c r="K514" i="5"/>
  <c r="I514" i="5"/>
  <c r="G514" i="5"/>
  <c r="E514" i="5"/>
  <c r="C514" i="5"/>
  <c r="K513" i="5"/>
  <c r="I513" i="5"/>
  <c r="G513" i="5"/>
  <c r="E513" i="5"/>
  <c r="C513" i="5"/>
  <c r="K512" i="5"/>
  <c r="I512" i="5"/>
  <c r="G512" i="5"/>
  <c r="E512" i="5"/>
  <c r="C512" i="5"/>
  <c r="K511" i="5"/>
  <c r="I511" i="5"/>
  <c r="G511" i="5"/>
  <c r="E511" i="5"/>
  <c r="C511" i="5"/>
  <c r="K510" i="5"/>
  <c r="I510" i="5"/>
  <c r="G510" i="5"/>
  <c r="E510" i="5"/>
  <c r="C510" i="5"/>
  <c r="K509" i="5"/>
  <c r="I509" i="5"/>
  <c r="G509" i="5"/>
  <c r="E509" i="5"/>
  <c r="C509" i="5"/>
  <c r="K508" i="5"/>
  <c r="I508" i="5"/>
  <c r="G508" i="5"/>
  <c r="E508" i="5"/>
  <c r="C508" i="5"/>
  <c r="K507" i="5"/>
  <c r="I507" i="5"/>
  <c r="G507" i="5"/>
  <c r="E507" i="5"/>
  <c r="C507" i="5"/>
  <c r="K506" i="5"/>
  <c r="I506" i="5"/>
  <c r="G506" i="5"/>
  <c r="E506" i="5"/>
  <c r="C506" i="5"/>
  <c r="K505" i="5"/>
  <c r="I505" i="5"/>
  <c r="G505" i="5"/>
  <c r="E505" i="5"/>
  <c r="C505" i="5"/>
  <c r="K504" i="5"/>
  <c r="I504" i="5"/>
  <c r="G504" i="5"/>
  <c r="E504" i="5"/>
  <c r="C504" i="5"/>
  <c r="K503" i="5"/>
  <c r="I503" i="5"/>
  <c r="G503" i="5"/>
  <c r="E503" i="5"/>
  <c r="C503" i="5"/>
  <c r="K502" i="5"/>
  <c r="I502" i="5"/>
  <c r="G502" i="5"/>
  <c r="E502" i="5"/>
  <c r="C502" i="5"/>
  <c r="K501" i="5"/>
  <c r="I501" i="5"/>
  <c r="G501" i="5"/>
  <c r="E501" i="5"/>
  <c r="C501" i="5"/>
  <c r="K500" i="5"/>
  <c r="I500" i="5"/>
  <c r="G500" i="5"/>
  <c r="E500" i="5"/>
  <c r="C500" i="5"/>
  <c r="K499" i="5"/>
  <c r="I499" i="5"/>
  <c r="G499" i="5"/>
  <c r="E499" i="5"/>
  <c r="C499" i="5"/>
  <c r="K498" i="5"/>
  <c r="I498" i="5"/>
  <c r="G498" i="5"/>
  <c r="E498" i="5"/>
  <c r="C498" i="5"/>
  <c r="K497" i="5"/>
  <c r="I497" i="5"/>
  <c r="G497" i="5"/>
  <c r="E497" i="5"/>
  <c r="C497" i="5"/>
  <c r="K496" i="5"/>
  <c r="I496" i="5"/>
  <c r="G496" i="5"/>
  <c r="E496" i="5"/>
  <c r="C496" i="5"/>
  <c r="K495" i="5"/>
  <c r="I495" i="5"/>
  <c r="G495" i="5"/>
  <c r="E495" i="5"/>
  <c r="C495" i="5"/>
  <c r="K494" i="5"/>
  <c r="I494" i="5"/>
  <c r="G494" i="5"/>
  <c r="E494" i="5"/>
  <c r="C494" i="5"/>
  <c r="K493" i="5"/>
  <c r="I493" i="5"/>
  <c r="G493" i="5"/>
  <c r="E493" i="5"/>
  <c r="C493" i="5"/>
  <c r="K492" i="5"/>
  <c r="I492" i="5"/>
  <c r="G492" i="5"/>
  <c r="E492" i="5"/>
  <c r="C492" i="5"/>
  <c r="K491" i="5"/>
  <c r="I491" i="5"/>
  <c r="G491" i="5"/>
  <c r="E491" i="5"/>
  <c r="C491" i="5"/>
  <c r="K490" i="5"/>
  <c r="I490" i="5"/>
  <c r="G490" i="5"/>
  <c r="E490" i="5"/>
  <c r="C490" i="5"/>
  <c r="K489" i="5"/>
  <c r="I489" i="5"/>
  <c r="G489" i="5"/>
  <c r="E489" i="5"/>
  <c r="C489" i="5"/>
  <c r="K488" i="5"/>
  <c r="I488" i="5"/>
  <c r="G488" i="5"/>
  <c r="E488" i="5"/>
  <c r="C488" i="5"/>
  <c r="K487" i="5"/>
  <c r="I487" i="5"/>
  <c r="G487" i="5"/>
  <c r="E487" i="5"/>
  <c r="C487" i="5"/>
  <c r="K486" i="5"/>
  <c r="I486" i="5"/>
  <c r="G486" i="5"/>
  <c r="E486" i="5"/>
  <c r="C486" i="5"/>
  <c r="K485" i="5"/>
  <c r="I485" i="5"/>
  <c r="G485" i="5"/>
  <c r="E485" i="5"/>
  <c r="C485" i="5"/>
  <c r="K484" i="5"/>
  <c r="I484" i="5"/>
  <c r="G484" i="5"/>
  <c r="E484" i="5"/>
  <c r="C484" i="5"/>
  <c r="K483" i="5"/>
  <c r="I483" i="5"/>
  <c r="G483" i="5"/>
  <c r="E483" i="5"/>
  <c r="C483" i="5"/>
  <c r="K482" i="5"/>
  <c r="I482" i="5"/>
  <c r="G482" i="5"/>
  <c r="E482" i="5"/>
  <c r="C482" i="5"/>
  <c r="K481" i="5"/>
  <c r="I481" i="5"/>
  <c r="G481" i="5"/>
  <c r="E481" i="5"/>
  <c r="C481" i="5"/>
  <c r="K480" i="5"/>
  <c r="I480" i="5"/>
  <c r="G480" i="5"/>
  <c r="E480" i="5"/>
  <c r="C480" i="5"/>
  <c r="K479" i="5"/>
  <c r="I479" i="5"/>
  <c r="G479" i="5"/>
  <c r="E479" i="5"/>
  <c r="C479" i="5"/>
  <c r="K478" i="5"/>
  <c r="I478" i="5"/>
  <c r="G478" i="5"/>
  <c r="E478" i="5"/>
  <c r="C478" i="5"/>
  <c r="K477" i="5"/>
  <c r="I477" i="5"/>
  <c r="G477" i="5"/>
  <c r="E477" i="5"/>
  <c r="C477" i="5"/>
  <c r="K476" i="5"/>
  <c r="I476" i="5"/>
  <c r="G476" i="5"/>
  <c r="E476" i="5"/>
  <c r="C476" i="5"/>
  <c r="K475" i="5"/>
  <c r="I475" i="5"/>
  <c r="G475" i="5"/>
  <c r="E475" i="5"/>
  <c r="C475" i="5"/>
  <c r="K474" i="5"/>
  <c r="I474" i="5"/>
  <c r="G474" i="5"/>
  <c r="E474" i="5"/>
  <c r="C474" i="5"/>
  <c r="K473" i="5"/>
  <c r="I473" i="5"/>
  <c r="G473" i="5"/>
  <c r="E473" i="5"/>
  <c r="C473" i="5"/>
  <c r="K472" i="5"/>
  <c r="I472" i="5"/>
  <c r="G472" i="5"/>
  <c r="E472" i="5"/>
  <c r="C472" i="5"/>
  <c r="K471" i="5"/>
  <c r="I471" i="5"/>
  <c r="G471" i="5"/>
  <c r="E471" i="5"/>
  <c r="C471" i="5"/>
  <c r="K470" i="5"/>
  <c r="I470" i="5"/>
  <c r="G470" i="5"/>
  <c r="E470" i="5"/>
  <c r="C470" i="5"/>
  <c r="K469" i="5"/>
  <c r="I469" i="5"/>
  <c r="G469" i="5"/>
  <c r="E469" i="5"/>
  <c r="C469" i="5"/>
  <c r="K468" i="5"/>
  <c r="I468" i="5"/>
  <c r="G468" i="5"/>
  <c r="E468" i="5"/>
  <c r="C468" i="5"/>
  <c r="K467" i="5"/>
  <c r="I467" i="5"/>
  <c r="G467" i="5"/>
  <c r="E467" i="5"/>
  <c r="C467" i="5"/>
  <c r="K466" i="5"/>
  <c r="I466" i="5"/>
  <c r="G466" i="5"/>
  <c r="E466" i="5"/>
  <c r="C466" i="5"/>
  <c r="K465" i="5"/>
  <c r="I465" i="5"/>
  <c r="G465" i="5"/>
  <c r="E465" i="5"/>
  <c r="C465" i="5"/>
  <c r="K464" i="5"/>
  <c r="I464" i="5"/>
  <c r="G464" i="5"/>
  <c r="E464" i="5"/>
  <c r="C464" i="5"/>
  <c r="K463" i="5"/>
  <c r="I463" i="5"/>
  <c r="G463" i="5"/>
  <c r="E463" i="5"/>
  <c r="C463" i="5"/>
  <c r="K462" i="5"/>
  <c r="I462" i="5"/>
  <c r="G462" i="5"/>
  <c r="E462" i="5"/>
  <c r="C462" i="5"/>
  <c r="K461" i="5"/>
  <c r="I461" i="5"/>
  <c r="G461" i="5"/>
  <c r="E461" i="5"/>
  <c r="C461" i="5"/>
  <c r="K460" i="5"/>
  <c r="I460" i="5"/>
  <c r="G460" i="5"/>
  <c r="E460" i="5"/>
  <c r="C460" i="5"/>
  <c r="K459" i="5"/>
  <c r="I459" i="5"/>
  <c r="G459" i="5"/>
  <c r="E459" i="5"/>
  <c r="C459" i="5"/>
  <c r="K458" i="5"/>
  <c r="I458" i="5"/>
  <c r="G458" i="5"/>
  <c r="E458" i="5"/>
  <c r="C458" i="5"/>
  <c r="K457" i="5"/>
  <c r="I457" i="5"/>
  <c r="G457" i="5"/>
  <c r="E457" i="5"/>
  <c r="C457" i="5"/>
  <c r="K456" i="5"/>
  <c r="I456" i="5"/>
  <c r="G456" i="5"/>
  <c r="E456" i="5"/>
  <c r="C456" i="5"/>
  <c r="K455" i="5"/>
  <c r="I455" i="5"/>
  <c r="G455" i="5"/>
  <c r="E455" i="5"/>
  <c r="C455" i="5"/>
  <c r="K454" i="5"/>
  <c r="I454" i="5"/>
  <c r="G454" i="5"/>
  <c r="E454" i="5"/>
  <c r="C454" i="5"/>
  <c r="K453" i="5"/>
  <c r="I453" i="5"/>
  <c r="G453" i="5"/>
  <c r="E453" i="5"/>
  <c r="C453" i="5"/>
  <c r="K452" i="5"/>
  <c r="I452" i="5"/>
  <c r="G452" i="5"/>
  <c r="E452" i="5"/>
  <c r="C452" i="5"/>
  <c r="K451" i="5"/>
  <c r="I451" i="5"/>
  <c r="G451" i="5"/>
  <c r="E451" i="5"/>
  <c r="C451" i="5"/>
  <c r="K450" i="5"/>
  <c r="I450" i="5"/>
  <c r="G450" i="5"/>
  <c r="E450" i="5"/>
  <c r="C450" i="5"/>
  <c r="K449" i="5"/>
  <c r="I449" i="5"/>
  <c r="G449" i="5"/>
  <c r="E449" i="5"/>
  <c r="C449" i="5"/>
  <c r="K448" i="5"/>
  <c r="I448" i="5"/>
  <c r="G448" i="5"/>
  <c r="E448" i="5"/>
  <c r="C448" i="5"/>
  <c r="K447" i="5"/>
  <c r="I447" i="5"/>
  <c r="G447" i="5"/>
  <c r="E447" i="5"/>
  <c r="C447" i="5"/>
  <c r="K446" i="5"/>
  <c r="I446" i="5"/>
  <c r="G446" i="5"/>
  <c r="E446" i="5"/>
  <c r="C446" i="5"/>
  <c r="K445" i="5"/>
  <c r="I445" i="5"/>
  <c r="G445" i="5"/>
  <c r="E445" i="5"/>
  <c r="C445" i="5"/>
  <c r="K444" i="5"/>
  <c r="I444" i="5"/>
  <c r="G444" i="5"/>
  <c r="E444" i="5"/>
  <c r="C444" i="5"/>
  <c r="K443" i="5"/>
  <c r="I443" i="5"/>
  <c r="G443" i="5"/>
  <c r="E443" i="5"/>
  <c r="C443" i="5"/>
  <c r="K442" i="5"/>
  <c r="I442" i="5"/>
  <c r="G442" i="5"/>
  <c r="E442" i="5"/>
  <c r="C442" i="5"/>
  <c r="K441" i="5"/>
  <c r="I441" i="5"/>
  <c r="G441" i="5"/>
  <c r="E441" i="5"/>
  <c r="C441" i="5"/>
  <c r="K440" i="5"/>
  <c r="I440" i="5"/>
  <c r="G440" i="5"/>
  <c r="E440" i="5"/>
  <c r="C440" i="5"/>
  <c r="K439" i="5"/>
  <c r="I439" i="5"/>
  <c r="G439" i="5"/>
  <c r="E439" i="5"/>
  <c r="C439" i="5"/>
  <c r="K438" i="5"/>
  <c r="I438" i="5"/>
  <c r="G438" i="5"/>
  <c r="E438" i="5"/>
  <c r="C438" i="5"/>
  <c r="K437" i="5"/>
  <c r="I437" i="5"/>
  <c r="G437" i="5"/>
  <c r="E437" i="5"/>
  <c r="C437" i="5"/>
  <c r="K436" i="5"/>
  <c r="I436" i="5"/>
  <c r="G436" i="5"/>
  <c r="E436" i="5"/>
  <c r="C436" i="5"/>
  <c r="K435" i="5"/>
  <c r="I435" i="5"/>
  <c r="G435" i="5"/>
  <c r="E435" i="5"/>
  <c r="C435" i="5"/>
  <c r="K434" i="5"/>
  <c r="I434" i="5"/>
  <c r="G434" i="5"/>
  <c r="E434" i="5"/>
  <c r="C434" i="5"/>
  <c r="K433" i="5"/>
  <c r="I433" i="5"/>
  <c r="G433" i="5"/>
  <c r="E433" i="5"/>
  <c r="C433" i="5"/>
  <c r="K432" i="5"/>
  <c r="I432" i="5"/>
  <c r="G432" i="5"/>
  <c r="E432" i="5"/>
  <c r="C432" i="5"/>
  <c r="K431" i="5"/>
  <c r="I431" i="5"/>
  <c r="G431" i="5"/>
  <c r="E431" i="5"/>
  <c r="C431" i="5"/>
  <c r="K430" i="5"/>
  <c r="I430" i="5"/>
  <c r="G430" i="5"/>
  <c r="E430" i="5"/>
  <c r="C430" i="5"/>
  <c r="K429" i="5"/>
  <c r="I429" i="5"/>
  <c r="G429" i="5"/>
  <c r="E429" i="5"/>
  <c r="C429" i="5"/>
  <c r="K428" i="5"/>
  <c r="I428" i="5"/>
  <c r="G428" i="5"/>
  <c r="E428" i="5"/>
  <c r="C428" i="5"/>
  <c r="K427" i="5"/>
  <c r="I427" i="5"/>
  <c r="G427" i="5"/>
  <c r="E427" i="5"/>
  <c r="C427" i="5"/>
  <c r="K426" i="5"/>
  <c r="I426" i="5"/>
  <c r="G426" i="5"/>
  <c r="E426" i="5"/>
  <c r="C426" i="5"/>
  <c r="K425" i="5"/>
  <c r="I425" i="5"/>
  <c r="G425" i="5"/>
  <c r="E425" i="5"/>
  <c r="C425" i="5"/>
  <c r="K424" i="5"/>
  <c r="I424" i="5"/>
  <c r="G424" i="5"/>
  <c r="E424" i="5"/>
  <c r="C424" i="5"/>
  <c r="K423" i="5"/>
  <c r="I423" i="5"/>
  <c r="G423" i="5"/>
  <c r="E423" i="5"/>
  <c r="C423" i="5"/>
  <c r="K422" i="5"/>
  <c r="I422" i="5"/>
  <c r="G422" i="5"/>
  <c r="E422" i="5"/>
  <c r="C422" i="5"/>
  <c r="K421" i="5"/>
  <c r="I421" i="5"/>
  <c r="G421" i="5"/>
  <c r="E421" i="5"/>
  <c r="C421" i="5"/>
  <c r="K420" i="5"/>
  <c r="I420" i="5"/>
  <c r="G420" i="5"/>
  <c r="E420" i="5"/>
  <c r="C420" i="5"/>
  <c r="K419" i="5"/>
  <c r="I419" i="5"/>
  <c r="G419" i="5"/>
  <c r="E419" i="5"/>
  <c r="C419" i="5"/>
  <c r="K418" i="5"/>
  <c r="I418" i="5"/>
  <c r="G418" i="5"/>
  <c r="E418" i="5"/>
  <c r="C418" i="5"/>
  <c r="K417" i="5"/>
  <c r="I417" i="5"/>
  <c r="G417" i="5"/>
  <c r="E417" i="5"/>
  <c r="C417" i="5"/>
  <c r="K416" i="5"/>
  <c r="I416" i="5"/>
  <c r="G416" i="5"/>
  <c r="E416" i="5"/>
  <c r="C416" i="5"/>
  <c r="N415" i="5"/>
  <c r="K415" i="5"/>
  <c r="I415" i="5"/>
  <c r="G415" i="5"/>
  <c r="E415" i="5"/>
  <c r="C415" i="5"/>
  <c r="K414" i="5"/>
  <c r="I414" i="5"/>
  <c r="G414" i="5"/>
  <c r="E414" i="5"/>
  <c r="C414" i="5"/>
  <c r="K413" i="5"/>
  <c r="I413" i="5"/>
  <c r="G413" i="5"/>
  <c r="E413" i="5"/>
  <c r="C413" i="5"/>
  <c r="K412" i="5"/>
  <c r="I412" i="5"/>
  <c r="G412" i="5"/>
  <c r="E412" i="5"/>
  <c r="C412" i="5"/>
  <c r="K411" i="5"/>
  <c r="I411" i="5"/>
  <c r="G411" i="5"/>
  <c r="E411" i="5"/>
  <c r="C411" i="5"/>
  <c r="K410" i="5"/>
  <c r="I410" i="5"/>
  <c r="G410" i="5"/>
  <c r="E410" i="5"/>
  <c r="C410" i="5"/>
  <c r="K409" i="5"/>
  <c r="I409" i="5"/>
  <c r="G409" i="5"/>
  <c r="E409" i="5"/>
  <c r="C409" i="5"/>
  <c r="K408" i="5"/>
  <c r="I408" i="5"/>
  <c r="G408" i="5"/>
  <c r="E408" i="5"/>
  <c r="C408" i="5"/>
  <c r="K407" i="5"/>
  <c r="I407" i="5"/>
  <c r="G407" i="5"/>
  <c r="E407" i="5"/>
  <c r="C407" i="5"/>
  <c r="K406" i="5"/>
  <c r="I406" i="5"/>
  <c r="G406" i="5"/>
  <c r="E406" i="5"/>
  <c r="C406" i="5"/>
  <c r="K405" i="5"/>
  <c r="I405" i="5"/>
  <c r="G405" i="5"/>
  <c r="E405" i="5"/>
  <c r="C405" i="5"/>
  <c r="K404" i="5"/>
  <c r="I404" i="5"/>
  <c r="G404" i="5"/>
  <c r="E404" i="5"/>
  <c r="C404" i="5"/>
  <c r="K403" i="5"/>
  <c r="I403" i="5"/>
  <c r="G403" i="5"/>
  <c r="E403" i="5"/>
  <c r="C403" i="5"/>
  <c r="K402" i="5"/>
  <c r="I402" i="5"/>
  <c r="G402" i="5"/>
  <c r="E402" i="5"/>
  <c r="C402" i="5"/>
  <c r="K401" i="5"/>
  <c r="I401" i="5"/>
  <c r="G401" i="5"/>
  <c r="E401" i="5"/>
  <c r="C401" i="5"/>
  <c r="K400" i="5"/>
  <c r="I400" i="5"/>
  <c r="G400" i="5"/>
  <c r="E400" i="5"/>
  <c r="C400" i="5"/>
  <c r="K399" i="5"/>
  <c r="I399" i="5"/>
  <c r="G399" i="5"/>
  <c r="E399" i="5"/>
  <c r="C399" i="5"/>
  <c r="K398" i="5"/>
  <c r="I398" i="5"/>
  <c r="G398" i="5"/>
  <c r="E398" i="5"/>
  <c r="C398" i="5"/>
  <c r="K397" i="5"/>
  <c r="I397" i="5"/>
  <c r="G397" i="5"/>
  <c r="E397" i="5"/>
  <c r="C397" i="5"/>
  <c r="K396" i="5"/>
  <c r="I396" i="5"/>
  <c r="G396" i="5"/>
  <c r="E396" i="5"/>
  <c r="C396" i="5"/>
  <c r="K395" i="5"/>
  <c r="I395" i="5"/>
  <c r="G395" i="5"/>
  <c r="E395" i="5"/>
  <c r="C395" i="5"/>
  <c r="K394" i="5"/>
  <c r="I394" i="5"/>
  <c r="G394" i="5"/>
  <c r="E394" i="5"/>
  <c r="C394" i="5"/>
  <c r="K393" i="5"/>
  <c r="I393" i="5"/>
  <c r="G393" i="5"/>
  <c r="E393" i="5"/>
  <c r="C393" i="5"/>
  <c r="K392" i="5"/>
  <c r="I392" i="5"/>
  <c r="G392" i="5"/>
  <c r="E392" i="5"/>
  <c r="C392" i="5"/>
  <c r="K391" i="5"/>
  <c r="I391" i="5"/>
  <c r="G391" i="5"/>
  <c r="E391" i="5"/>
  <c r="C391" i="5"/>
  <c r="K390" i="5"/>
  <c r="I390" i="5"/>
  <c r="G390" i="5"/>
  <c r="E390" i="5"/>
  <c r="C390" i="5"/>
  <c r="K389" i="5"/>
  <c r="I389" i="5"/>
  <c r="G389" i="5"/>
  <c r="E389" i="5"/>
  <c r="C389" i="5"/>
  <c r="K388" i="5"/>
  <c r="I388" i="5"/>
  <c r="G388" i="5"/>
  <c r="E388" i="5"/>
  <c r="C388" i="5"/>
  <c r="K387" i="5"/>
  <c r="I387" i="5"/>
  <c r="G387" i="5"/>
  <c r="E387" i="5"/>
  <c r="C387" i="5"/>
  <c r="K386" i="5"/>
  <c r="I386" i="5"/>
  <c r="G386" i="5"/>
  <c r="E386" i="5"/>
  <c r="C386" i="5"/>
  <c r="K385" i="5"/>
  <c r="I385" i="5"/>
  <c r="G385" i="5"/>
  <c r="E385" i="5"/>
  <c r="C385" i="5"/>
  <c r="K384" i="5"/>
  <c r="I384" i="5"/>
  <c r="G384" i="5"/>
  <c r="E384" i="5"/>
  <c r="C384" i="5"/>
  <c r="K383" i="5"/>
  <c r="I383" i="5"/>
  <c r="G383" i="5"/>
  <c r="E383" i="5"/>
  <c r="C383" i="5"/>
  <c r="K382" i="5"/>
  <c r="I382" i="5"/>
  <c r="G382" i="5"/>
  <c r="E382" i="5"/>
  <c r="C382" i="5"/>
  <c r="K381" i="5"/>
  <c r="I381" i="5"/>
  <c r="G381" i="5"/>
  <c r="E381" i="5"/>
  <c r="C381" i="5"/>
  <c r="K380" i="5"/>
  <c r="I380" i="5"/>
  <c r="G380" i="5"/>
  <c r="E380" i="5"/>
  <c r="C380" i="5"/>
  <c r="K379" i="5"/>
  <c r="I379" i="5"/>
  <c r="G379" i="5"/>
  <c r="E379" i="5"/>
  <c r="C379" i="5"/>
  <c r="K378" i="5"/>
  <c r="I378" i="5"/>
  <c r="G378" i="5"/>
  <c r="E378" i="5"/>
  <c r="C378" i="5"/>
  <c r="K377" i="5"/>
  <c r="I377" i="5"/>
  <c r="G377" i="5"/>
  <c r="E377" i="5"/>
  <c r="C377" i="5"/>
  <c r="K376" i="5"/>
  <c r="I376" i="5"/>
  <c r="G376" i="5"/>
  <c r="E376" i="5"/>
  <c r="C376" i="5"/>
  <c r="K375" i="5"/>
  <c r="I375" i="5"/>
  <c r="G375" i="5"/>
  <c r="E375" i="5"/>
  <c r="C375" i="5"/>
  <c r="K374" i="5"/>
  <c r="I374" i="5"/>
  <c r="G374" i="5"/>
  <c r="E374" i="5"/>
  <c r="C374" i="5"/>
  <c r="K373" i="5"/>
  <c r="I373" i="5"/>
  <c r="G373" i="5"/>
  <c r="E373" i="5"/>
  <c r="C373" i="5"/>
  <c r="K372" i="5"/>
  <c r="I372" i="5"/>
  <c r="G372" i="5"/>
  <c r="E372" i="5"/>
  <c r="C372" i="5"/>
  <c r="K371" i="5"/>
  <c r="I371" i="5"/>
  <c r="G371" i="5"/>
  <c r="E371" i="5"/>
  <c r="C371" i="5"/>
  <c r="K370" i="5"/>
  <c r="I370" i="5"/>
  <c r="G370" i="5"/>
  <c r="E370" i="5"/>
  <c r="C370" i="5"/>
  <c r="K369" i="5"/>
  <c r="I369" i="5"/>
  <c r="G369" i="5"/>
  <c r="E369" i="5"/>
  <c r="C369" i="5"/>
  <c r="K368" i="5"/>
  <c r="I368" i="5"/>
  <c r="G368" i="5"/>
  <c r="E368" i="5"/>
  <c r="C368" i="5"/>
  <c r="K367" i="5"/>
  <c r="I367" i="5"/>
  <c r="G367" i="5"/>
  <c r="E367" i="5"/>
  <c r="C367" i="5"/>
  <c r="K366" i="5"/>
  <c r="I366" i="5"/>
  <c r="G366" i="5"/>
  <c r="E366" i="5"/>
  <c r="C366" i="5"/>
  <c r="K365" i="5"/>
  <c r="I365" i="5"/>
  <c r="G365" i="5"/>
  <c r="E365" i="5"/>
  <c r="C365" i="5"/>
  <c r="K364" i="5"/>
  <c r="I364" i="5"/>
  <c r="G364" i="5"/>
  <c r="E364" i="5"/>
  <c r="C364" i="5"/>
  <c r="K363" i="5"/>
  <c r="I363" i="5"/>
  <c r="G363" i="5"/>
  <c r="E363" i="5"/>
  <c r="C363" i="5"/>
  <c r="K362" i="5"/>
  <c r="I362" i="5"/>
  <c r="G362" i="5"/>
  <c r="E362" i="5"/>
  <c r="C362" i="5"/>
  <c r="K361" i="5"/>
  <c r="I361" i="5"/>
  <c r="G361" i="5"/>
  <c r="E361" i="5"/>
  <c r="C361" i="5"/>
  <c r="K360" i="5"/>
  <c r="I360" i="5"/>
  <c r="G360" i="5"/>
  <c r="E360" i="5"/>
  <c r="C360" i="5"/>
  <c r="K359" i="5"/>
  <c r="I359" i="5"/>
  <c r="G359" i="5"/>
  <c r="E359" i="5"/>
  <c r="C359" i="5"/>
  <c r="K358" i="5"/>
  <c r="I358" i="5"/>
  <c r="G358" i="5"/>
  <c r="E358" i="5"/>
  <c r="C358" i="5"/>
  <c r="K357" i="5"/>
  <c r="I357" i="5"/>
  <c r="G357" i="5"/>
  <c r="E357" i="5"/>
  <c r="C357" i="5"/>
  <c r="K356" i="5"/>
  <c r="I356" i="5"/>
  <c r="G356" i="5"/>
  <c r="E356" i="5"/>
  <c r="C356" i="5"/>
  <c r="K355" i="5"/>
  <c r="I355" i="5"/>
  <c r="G355" i="5"/>
  <c r="E355" i="5"/>
  <c r="C355" i="5"/>
  <c r="K354" i="5"/>
  <c r="I354" i="5"/>
  <c r="G354" i="5"/>
  <c r="E354" i="5"/>
  <c r="C354" i="5"/>
  <c r="K353" i="5"/>
  <c r="I353" i="5"/>
  <c r="G353" i="5"/>
  <c r="E353" i="5"/>
  <c r="C353" i="5"/>
  <c r="K352" i="5"/>
  <c r="I352" i="5"/>
  <c r="G352" i="5"/>
  <c r="E352" i="5"/>
  <c r="C352" i="5"/>
  <c r="K351" i="5"/>
  <c r="I351" i="5"/>
  <c r="G351" i="5"/>
  <c r="E351" i="5"/>
  <c r="C351" i="5"/>
  <c r="K350" i="5"/>
  <c r="I350" i="5"/>
  <c r="G350" i="5"/>
  <c r="E350" i="5"/>
  <c r="C350" i="5"/>
  <c r="K349" i="5"/>
  <c r="I349" i="5"/>
  <c r="G349" i="5"/>
  <c r="E349" i="5"/>
  <c r="C349" i="5"/>
  <c r="K348" i="5"/>
  <c r="I348" i="5"/>
  <c r="G348" i="5"/>
  <c r="E348" i="5"/>
  <c r="C348" i="5"/>
  <c r="K347" i="5"/>
  <c r="I347" i="5"/>
  <c r="G347" i="5"/>
  <c r="E347" i="5"/>
  <c r="C347" i="5"/>
  <c r="K346" i="5"/>
  <c r="I346" i="5"/>
  <c r="G346" i="5"/>
  <c r="E346" i="5"/>
  <c r="C346" i="5"/>
  <c r="K345" i="5"/>
  <c r="I345" i="5"/>
  <c r="G345" i="5"/>
  <c r="E345" i="5"/>
  <c r="C345" i="5"/>
  <c r="K344" i="5"/>
  <c r="I344" i="5"/>
  <c r="G344" i="5"/>
  <c r="E344" i="5"/>
  <c r="C344" i="5"/>
  <c r="K343" i="5"/>
  <c r="I343" i="5"/>
  <c r="G343" i="5"/>
  <c r="E343" i="5"/>
  <c r="C343" i="5"/>
  <c r="K342" i="5"/>
  <c r="I342" i="5"/>
  <c r="G342" i="5"/>
  <c r="E342" i="5"/>
  <c r="C342" i="5"/>
  <c r="K341" i="5"/>
  <c r="I341" i="5"/>
  <c r="G341" i="5"/>
  <c r="E341" i="5"/>
  <c r="C341" i="5"/>
  <c r="K340" i="5"/>
  <c r="I340" i="5"/>
  <c r="G340" i="5"/>
  <c r="E340" i="5"/>
  <c r="C340" i="5"/>
  <c r="K339" i="5"/>
  <c r="I339" i="5"/>
  <c r="G339" i="5"/>
  <c r="E339" i="5"/>
  <c r="C339" i="5"/>
  <c r="K338" i="5"/>
  <c r="I338" i="5"/>
  <c r="G338" i="5"/>
  <c r="E338" i="5"/>
  <c r="C338" i="5"/>
  <c r="K337" i="5"/>
  <c r="I337" i="5"/>
  <c r="G337" i="5"/>
  <c r="E337" i="5"/>
  <c r="C337" i="5"/>
  <c r="K336" i="5"/>
  <c r="I336" i="5"/>
  <c r="G336" i="5"/>
  <c r="E336" i="5"/>
  <c r="C336" i="5"/>
  <c r="K335" i="5"/>
  <c r="I335" i="5"/>
  <c r="G335" i="5"/>
  <c r="E335" i="5"/>
  <c r="C335" i="5"/>
  <c r="K334" i="5"/>
  <c r="I334" i="5"/>
  <c r="G334" i="5"/>
  <c r="E334" i="5"/>
  <c r="C334" i="5"/>
  <c r="K333" i="5"/>
  <c r="I333" i="5"/>
  <c r="G333" i="5"/>
  <c r="E333" i="5"/>
  <c r="C333" i="5"/>
  <c r="K332" i="5"/>
  <c r="I332" i="5"/>
  <c r="G332" i="5"/>
  <c r="E332" i="5"/>
  <c r="C332" i="5"/>
  <c r="K331" i="5"/>
  <c r="I331" i="5"/>
  <c r="G331" i="5"/>
  <c r="E331" i="5"/>
  <c r="C331" i="5"/>
  <c r="K330" i="5"/>
  <c r="I330" i="5"/>
  <c r="G330" i="5"/>
  <c r="E330" i="5"/>
  <c r="C330" i="5"/>
  <c r="K329" i="5"/>
  <c r="I329" i="5"/>
  <c r="G329" i="5"/>
  <c r="E329" i="5"/>
  <c r="C329" i="5"/>
  <c r="K328" i="5"/>
  <c r="I328" i="5"/>
  <c r="G328" i="5"/>
  <c r="E328" i="5"/>
  <c r="C328" i="5"/>
  <c r="K327" i="5"/>
  <c r="I327" i="5"/>
  <c r="G327" i="5"/>
  <c r="E327" i="5"/>
  <c r="C327" i="5"/>
  <c r="K326" i="5"/>
  <c r="I326" i="5"/>
  <c r="G326" i="5"/>
  <c r="E326" i="5"/>
  <c r="C326" i="5"/>
  <c r="K325" i="5"/>
  <c r="I325" i="5"/>
  <c r="G325" i="5"/>
  <c r="E325" i="5"/>
  <c r="C325" i="5"/>
  <c r="K324" i="5"/>
  <c r="I324" i="5"/>
  <c r="G324" i="5"/>
  <c r="E324" i="5"/>
  <c r="C324" i="5"/>
  <c r="K323" i="5"/>
  <c r="I323" i="5"/>
  <c r="G323" i="5"/>
  <c r="E323" i="5"/>
  <c r="C323" i="5"/>
  <c r="K322" i="5"/>
  <c r="I322" i="5"/>
  <c r="G322" i="5"/>
  <c r="E322" i="5"/>
  <c r="C322" i="5"/>
  <c r="K321" i="5"/>
  <c r="I321" i="5"/>
  <c r="G321" i="5"/>
  <c r="E321" i="5"/>
  <c r="C321" i="5"/>
  <c r="K320" i="5"/>
  <c r="I320" i="5"/>
  <c r="G320" i="5"/>
  <c r="E320" i="5"/>
  <c r="C320" i="5"/>
  <c r="M368" i="5" s="1"/>
  <c r="K319" i="5"/>
  <c r="I319" i="5"/>
  <c r="G319" i="5"/>
  <c r="E319" i="5"/>
  <c r="C319" i="5"/>
  <c r="K318" i="5"/>
  <c r="I318" i="5"/>
  <c r="G318" i="5"/>
  <c r="E318" i="5"/>
  <c r="C318" i="5"/>
  <c r="K317" i="5"/>
  <c r="I317" i="5"/>
  <c r="G317" i="5"/>
  <c r="E317" i="5"/>
  <c r="C317" i="5"/>
  <c r="K316" i="5"/>
  <c r="I316" i="5"/>
  <c r="G316" i="5"/>
  <c r="E316" i="5"/>
  <c r="C316" i="5"/>
  <c r="K315" i="5"/>
  <c r="I315" i="5"/>
  <c r="G315" i="5"/>
  <c r="E315" i="5"/>
  <c r="C315" i="5"/>
  <c r="K314" i="5"/>
  <c r="I314" i="5"/>
  <c r="G314" i="5"/>
  <c r="E314" i="5"/>
  <c r="C314" i="5"/>
  <c r="K313" i="5"/>
  <c r="I313" i="5"/>
  <c r="G313" i="5"/>
  <c r="E313" i="5"/>
  <c r="C313" i="5"/>
  <c r="K312" i="5"/>
  <c r="I312" i="5"/>
  <c r="G312" i="5"/>
  <c r="E312" i="5"/>
  <c r="C312" i="5"/>
  <c r="K311" i="5"/>
  <c r="I311" i="5"/>
  <c r="G311" i="5"/>
  <c r="E311" i="5"/>
  <c r="C311" i="5"/>
  <c r="K310" i="5"/>
  <c r="I310" i="5"/>
  <c r="G310" i="5"/>
  <c r="E310" i="5"/>
  <c r="C310" i="5"/>
  <c r="K309" i="5"/>
  <c r="I309" i="5"/>
  <c r="G309" i="5"/>
  <c r="E309" i="5"/>
  <c r="C309" i="5"/>
  <c r="K308" i="5"/>
  <c r="I308" i="5"/>
  <c r="G308" i="5"/>
  <c r="E308" i="5"/>
  <c r="C308" i="5"/>
  <c r="K307" i="5"/>
  <c r="I307" i="5"/>
  <c r="G307" i="5"/>
  <c r="E307" i="5"/>
  <c r="C307" i="5"/>
  <c r="K306" i="5"/>
  <c r="I306" i="5"/>
  <c r="G306" i="5"/>
  <c r="E306" i="5"/>
  <c r="C306" i="5"/>
  <c r="K305" i="5"/>
  <c r="I305" i="5"/>
  <c r="G305" i="5"/>
  <c r="E305" i="5"/>
  <c r="C305" i="5"/>
  <c r="K304" i="5"/>
  <c r="I304" i="5"/>
  <c r="G304" i="5"/>
  <c r="E304" i="5"/>
  <c r="C304" i="5"/>
  <c r="K303" i="5"/>
  <c r="I303" i="5"/>
  <c r="G303" i="5"/>
  <c r="E303" i="5"/>
  <c r="C303" i="5"/>
  <c r="K302" i="5"/>
  <c r="I302" i="5"/>
  <c r="G302" i="5"/>
  <c r="E302" i="5"/>
  <c r="C302" i="5"/>
  <c r="K301" i="5"/>
  <c r="I301" i="5"/>
  <c r="G301" i="5"/>
  <c r="E301" i="5"/>
  <c r="C301" i="5"/>
  <c r="K300" i="5"/>
  <c r="I300" i="5"/>
  <c r="G300" i="5"/>
  <c r="E300" i="5"/>
  <c r="C300" i="5"/>
  <c r="K299" i="5"/>
  <c r="I299" i="5"/>
  <c r="G299" i="5"/>
  <c r="E299" i="5"/>
  <c r="C299" i="5"/>
  <c r="K298" i="5"/>
  <c r="I298" i="5"/>
  <c r="G298" i="5"/>
  <c r="E298" i="5"/>
  <c r="C298" i="5"/>
  <c r="K297" i="5"/>
  <c r="I297" i="5"/>
  <c r="G297" i="5"/>
  <c r="E297" i="5"/>
  <c r="C297" i="5"/>
  <c r="K296" i="5"/>
  <c r="I296" i="5"/>
  <c r="G296" i="5"/>
  <c r="E296" i="5"/>
  <c r="C296" i="5"/>
  <c r="K295" i="5"/>
  <c r="I295" i="5"/>
  <c r="G295" i="5"/>
  <c r="E295" i="5"/>
  <c r="C295" i="5"/>
  <c r="K294" i="5"/>
  <c r="I294" i="5"/>
  <c r="G294" i="5"/>
  <c r="E294" i="5"/>
  <c r="C294" i="5"/>
  <c r="K293" i="5"/>
  <c r="I293" i="5"/>
  <c r="G293" i="5"/>
  <c r="E293" i="5"/>
  <c r="C293" i="5"/>
  <c r="K292" i="5"/>
  <c r="I292" i="5"/>
  <c r="G292" i="5"/>
  <c r="E292" i="5"/>
  <c r="C292" i="5"/>
  <c r="K291" i="5"/>
  <c r="I291" i="5"/>
  <c r="G291" i="5"/>
  <c r="E291" i="5"/>
  <c r="C291" i="5"/>
  <c r="K290" i="5"/>
  <c r="I290" i="5"/>
  <c r="G290" i="5"/>
  <c r="E290" i="5"/>
  <c r="C290" i="5"/>
  <c r="K289" i="5"/>
  <c r="I289" i="5"/>
  <c r="G289" i="5"/>
  <c r="E289" i="5"/>
  <c r="C289" i="5"/>
  <c r="K288" i="5"/>
  <c r="I288" i="5"/>
  <c r="G288" i="5"/>
  <c r="E288" i="5"/>
  <c r="C288" i="5"/>
  <c r="K287" i="5"/>
  <c r="I287" i="5"/>
  <c r="G287" i="5"/>
  <c r="E287" i="5"/>
  <c r="C287" i="5"/>
  <c r="K286" i="5"/>
  <c r="I286" i="5"/>
  <c r="G286" i="5"/>
  <c r="E286" i="5"/>
  <c r="C286" i="5"/>
  <c r="K285" i="5"/>
  <c r="I285" i="5"/>
  <c r="G285" i="5"/>
  <c r="E285" i="5"/>
  <c r="C285" i="5"/>
  <c r="K284" i="5"/>
  <c r="I284" i="5"/>
  <c r="G284" i="5"/>
  <c r="E284" i="5"/>
  <c r="C284" i="5"/>
  <c r="K283" i="5"/>
  <c r="I283" i="5"/>
  <c r="G283" i="5"/>
  <c r="E283" i="5"/>
  <c r="C283" i="5"/>
  <c r="K282" i="5"/>
  <c r="I282" i="5"/>
  <c r="G282" i="5"/>
  <c r="E282" i="5"/>
  <c r="C282" i="5"/>
  <c r="K281" i="5"/>
  <c r="I281" i="5"/>
  <c r="G281" i="5"/>
  <c r="E281" i="5"/>
  <c r="C281" i="5"/>
  <c r="K280" i="5"/>
  <c r="I280" i="5"/>
  <c r="G280" i="5"/>
  <c r="E280" i="5"/>
  <c r="C280" i="5"/>
  <c r="K279" i="5"/>
  <c r="I279" i="5"/>
  <c r="G279" i="5"/>
  <c r="E279" i="5"/>
  <c r="C279" i="5"/>
  <c r="K278" i="5"/>
  <c r="I278" i="5"/>
  <c r="G278" i="5"/>
  <c r="E278" i="5"/>
  <c r="C278" i="5"/>
  <c r="K277" i="5"/>
  <c r="I277" i="5"/>
  <c r="G277" i="5"/>
  <c r="E277" i="5"/>
  <c r="C277" i="5"/>
  <c r="K276" i="5"/>
  <c r="I276" i="5"/>
  <c r="G276" i="5"/>
  <c r="E276" i="5"/>
  <c r="C276" i="5"/>
  <c r="K275" i="5"/>
  <c r="I275" i="5"/>
  <c r="G275" i="5"/>
  <c r="E275" i="5"/>
  <c r="C275" i="5"/>
  <c r="K274" i="5"/>
  <c r="I274" i="5"/>
  <c r="G274" i="5"/>
  <c r="E274" i="5"/>
  <c r="C274" i="5"/>
  <c r="K273" i="5"/>
  <c r="I273" i="5"/>
  <c r="G273" i="5"/>
  <c r="E273" i="5"/>
  <c r="C273" i="5"/>
  <c r="K272" i="5"/>
  <c r="I272" i="5"/>
  <c r="G272" i="5"/>
  <c r="E272" i="5"/>
  <c r="C272" i="5"/>
  <c r="K271" i="5"/>
  <c r="I271" i="5"/>
  <c r="G271" i="5"/>
  <c r="E271" i="5"/>
  <c r="C271" i="5"/>
  <c r="K270" i="5"/>
  <c r="I270" i="5"/>
  <c r="G270" i="5"/>
  <c r="E270" i="5"/>
  <c r="C270" i="5"/>
  <c r="K269" i="5"/>
  <c r="I269" i="5"/>
  <c r="G269" i="5"/>
  <c r="E269" i="5"/>
  <c r="C269" i="5"/>
  <c r="K268" i="5"/>
  <c r="I268" i="5"/>
  <c r="G268" i="5"/>
  <c r="E268" i="5"/>
  <c r="C268" i="5"/>
  <c r="K267" i="5"/>
  <c r="I267" i="5"/>
  <c r="G267" i="5"/>
  <c r="E267" i="5"/>
  <c r="C267" i="5"/>
  <c r="K266" i="5"/>
  <c r="I266" i="5"/>
  <c r="G266" i="5"/>
  <c r="E266" i="5"/>
  <c r="C266" i="5"/>
  <c r="K265" i="5"/>
  <c r="I265" i="5"/>
  <c r="G265" i="5"/>
  <c r="E265" i="5"/>
  <c r="C265" i="5"/>
  <c r="K264" i="5"/>
  <c r="I264" i="5"/>
  <c r="G264" i="5"/>
  <c r="E264" i="5"/>
  <c r="C264" i="5"/>
  <c r="K263" i="5"/>
  <c r="I263" i="5"/>
  <c r="G263" i="5"/>
  <c r="E263" i="5"/>
  <c r="C263" i="5"/>
  <c r="K262" i="5"/>
  <c r="I262" i="5"/>
  <c r="G262" i="5"/>
  <c r="E262" i="5"/>
  <c r="C262" i="5"/>
  <c r="K261" i="5"/>
  <c r="I261" i="5"/>
  <c r="G261" i="5"/>
  <c r="E261" i="5"/>
  <c r="C261" i="5"/>
  <c r="K260" i="5"/>
  <c r="I260" i="5"/>
  <c r="G260" i="5"/>
  <c r="E260" i="5"/>
  <c r="C260" i="5"/>
  <c r="K259" i="5"/>
  <c r="I259" i="5"/>
  <c r="G259" i="5"/>
  <c r="E259" i="5"/>
  <c r="C259" i="5"/>
  <c r="K258" i="5"/>
  <c r="I258" i="5"/>
  <c r="G258" i="5"/>
  <c r="E258" i="5"/>
  <c r="C258" i="5"/>
  <c r="K257" i="5"/>
  <c r="I257" i="5"/>
  <c r="G257" i="5"/>
  <c r="E257" i="5"/>
  <c r="C257" i="5"/>
  <c r="K256" i="5"/>
  <c r="I256" i="5"/>
  <c r="G256" i="5"/>
  <c r="E256" i="5"/>
  <c r="C256" i="5"/>
  <c r="K255" i="5"/>
  <c r="I255" i="5"/>
  <c r="G255" i="5"/>
  <c r="E255" i="5"/>
  <c r="C255" i="5"/>
  <c r="K254" i="5"/>
  <c r="I254" i="5"/>
  <c r="G254" i="5"/>
  <c r="E254" i="5"/>
  <c r="C254" i="5"/>
  <c r="K253" i="5"/>
  <c r="I253" i="5"/>
  <c r="G253" i="5"/>
  <c r="E253" i="5"/>
  <c r="C253" i="5"/>
  <c r="K252" i="5"/>
  <c r="I252" i="5"/>
  <c r="G252" i="5"/>
  <c r="E252" i="5"/>
  <c r="C252" i="5"/>
  <c r="K251" i="5"/>
  <c r="I251" i="5"/>
  <c r="G251" i="5"/>
  <c r="E251" i="5"/>
  <c r="C251" i="5"/>
  <c r="K250" i="5"/>
  <c r="I250" i="5"/>
  <c r="G250" i="5"/>
  <c r="E250" i="5"/>
  <c r="C250" i="5"/>
  <c r="K249" i="5"/>
  <c r="I249" i="5"/>
  <c r="G249" i="5"/>
  <c r="E249" i="5"/>
  <c r="C249" i="5"/>
  <c r="K248" i="5"/>
  <c r="I248" i="5"/>
  <c r="G248" i="5"/>
  <c r="E248" i="5"/>
  <c r="C248" i="5"/>
  <c r="K247" i="5"/>
  <c r="I247" i="5"/>
  <c r="G247" i="5"/>
  <c r="E247" i="5"/>
  <c r="C247" i="5"/>
  <c r="K246" i="5"/>
  <c r="I246" i="5"/>
  <c r="G246" i="5"/>
  <c r="E246" i="5"/>
  <c r="C246" i="5"/>
  <c r="K245" i="5"/>
  <c r="I245" i="5"/>
  <c r="G245" i="5"/>
  <c r="E245" i="5"/>
  <c r="C245" i="5"/>
  <c r="K244" i="5"/>
  <c r="I244" i="5"/>
  <c r="G244" i="5"/>
  <c r="E244" i="5"/>
  <c r="C244" i="5"/>
  <c r="K243" i="5"/>
  <c r="I243" i="5"/>
  <c r="G243" i="5"/>
  <c r="E243" i="5"/>
  <c r="C243" i="5"/>
  <c r="K242" i="5"/>
  <c r="I242" i="5"/>
  <c r="G242" i="5"/>
  <c r="E242" i="5"/>
  <c r="C242" i="5"/>
  <c r="K241" i="5"/>
  <c r="I241" i="5"/>
  <c r="G241" i="5"/>
  <c r="E241" i="5"/>
  <c r="C241" i="5"/>
  <c r="K240" i="5"/>
  <c r="I240" i="5"/>
  <c r="G240" i="5"/>
  <c r="E240" i="5"/>
  <c r="C240" i="5"/>
  <c r="K239" i="5"/>
  <c r="I239" i="5"/>
  <c r="G239" i="5"/>
  <c r="E239" i="5"/>
  <c r="C239" i="5"/>
  <c r="K238" i="5"/>
  <c r="I238" i="5"/>
  <c r="G238" i="5"/>
  <c r="E238" i="5"/>
  <c r="C238" i="5"/>
  <c r="K237" i="5"/>
  <c r="I237" i="5"/>
  <c r="G237" i="5"/>
  <c r="E237" i="5"/>
  <c r="C237" i="5"/>
  <c r="K236" i="5"/>
  <c r="I236" i="5"/>
  <c r="G236" i="5"/>
  <c r="E236" i="5"/>
  <c r="C236" i="5"/>
  <c r="K235" i="5"/>
  <c r="I235" i="5"/>
  <c r="G235" i="5"/>
  <c r="E235" i="5"/>
  <c r="C235" i="5"/>
  <c r="K234" i="5"/>
  <c r="I234" i="5"/>
  <c r="G234" i="5"/>
  <c r="E234" i="5"/>
  <c r="C234" i="5"/>
  <c r="K233" i="5"/>
  <c r="I233" i="5"/>
  <c r="G233" i="5"/>
  <c r="E233" i="5"/>
  <c r="C233" i="5"/>
  <c r="K232" i="5"/>
  <c r="I232" i="5"/>
  <c r="G232" i="5"/>
  <c r="E232" i="5"/>
  <c r="C232" i="5"/>
  <c r="K231" i="5"/>
  <c r="I231" i="5"/>
  <c r="G231" i="5"/>
  <c r="E231" i="5"/>
  <c r="C231" i="5"/>
  <c r="K230" i="5"/>
  <c r="I230" i="5"/>
  <c r="G230" i="5"/>
  <c r="E230" i="5"/>
  <c r="C230" i="5"/>
  <c r="K229" i="5"/>
  <c r="I229" i="5"/>
  <c r="G229" i="5"/>
  <c r="E229" i="5"/>
  <c r="C229" i="5"/>
  <c r="K228" i="5"/>
  <c r="I228" i="5"/>
  <c r="G228" i="5"/>
  <c r="E228" i="5"/>
  <c r="C228" i="5"/>
  <c r="K227" i="5"/>
  <c r="I227" i="5"/>
  <c r="G227" i="5"/>
  <c r="E227" i="5"/>
  <c r="C227" i="5"/>
  <c r="K226" i="5"/>
  <c r="I226" i="5"/>
  <c r="G226" i="5"/>
  <c r="E226" i="5"/>
  <c r="C226" i="5"/>
  <c r="K225" i="5"/>
  <c r="I225" i="5"/>
  <c r="G225" i="5"/>
  <c r="E225" i="5"/>
  <c r="C225" i="5"/>
  <c r="K224" i="5"/>
  <c r="I224" i="5"/>
  <c r="G224" i="5"/>
  <c r="E224" i="5"/>
  <c r="C224" i="5"/>
  <c r="K223" i="5"/>
  <c r="I223" i="5"/>
  <c r="G223" i="5"/>
  <c r="E223" i="5"/>
  <c r="C223" i="5"/>
  <c r="K222" i="5"/>
  <c r="I222" i="5"/>
  <c r="G222" i="5"/>
  <c r="E222" i="5"/>
  <c r="C222" i="5"/>
  <c r="K221" i="5"/>
  <c r="I221" i="5"/>
  <c r="G221" i="5"/>
  <c r="E221" i="5"/>
  <c r="C221" i="5"/>
  <c r="K220" i="5"/>
  <c r="I220" i="5"/>
  <c r="G220" i="5"/>
  <c r="E220" i="5"/>
  <c r="C220" i="5"/>
  <c r="K219" i="5"/>
  <c r="I219" i="5"/>
  <c r="G219" i="5"/>
  <c r="E219" i="5"/>
  <c r="C219" i="5"/>
  <c r="K218" i="5"/>
  <c r="I218" i="5"/>
  <c r="G218" i="5"/>
  <c r="E218" i="5"/>
  <c r="C218" i="5"/>
  <c r="K217" i="5"/>
  <c r="I217" i="5"/>
  <c r="G217" i="5"/>
  <c r="E217" i="5"/>
  <c r="C217" i="5"/>
  <c r="K216" i="5"/>
  <c r="I216" i="5"/>
  <c r="G216" i="5"/>
  <c r="E216" i="5"/>
  <c r="C216" i="5"/>
  <c r="K215" i="5"/>
  <c r="I215" i="5"/>
  <c r="G215" i="5"/>
  <c r="E215" i="5"/>
  <c r="C215" i="5"/>
  <c r="K214" i="5"/>
  <c r="I214" i="5"/>
  <c r="G214" i="5"/>
  <c r="E214" i="5"/>
  <c r="C214" i="5"/>
  <c r="K213" i="5"/>
  <c r="I213" i="5"/>
  <c r="G213" i="5"/>
  <c r="E213" i="5"/>
  <c r="C213" i="5"/>
  <c r="K212" i="5"/>
  <c r="I212" i="5"/>
  <c r="G212" i="5"/>
  <c r="E212" i="5"/>
  <c r="C212" i="5"/>
  <c r="K211" i="5"/>
  <c r="I211" i="5"/>
  <c r="G211" i="5"/>
  <c r="E211" i="5"/>
  <c r="C211" i="5"/>
  <c r="K210" i="5"/>
  <c r="I210" i="5"/>
  <c r="G210" i="5"/>
  <c r="E210" i="5"/>
  <c r="C210" i="5"/>
  <c r="K209" i="5"/>
  <c r="I209" i="5"/>
  <c r="G209" i="5"/>
  <c r="E209" i="5"/>
  <c r="C209" i="5"/>
  <c r="K208" i="5"/>
  <c r="I208" i="5"/>
  <c r="G208" i="5"/>
  <c r="E208" i="5"/>
  <c r="C208" i="5"/>
  <c r="K207" i="5"/>
  <c r="I207" i="5"/>
  <c r="G207" i="5"/>
  <c r="E207" i="5"/>
  <c r="C207" i="5"/>
  <c r="K206" i="5"/>
  <c r="I206" i="5"/>
  <c r="G206" i="5"/>
  <c r="E206" i="5"/>
  <c r="C206" i="5"/>
  <c r="K205" i="5"/>
  <c r="I205" i="5"/>
  <c r="G205" i="5"/>
  <c r="E205" i="5"/>
  <c r="C205" i="5"/>
  <c r="K204" i="5"/>
  <c r="I204" i="5"/>
  <c r="G204" i="5"/>
  <c r="E204" i="5"/>
  <c r="C204" i="5"/>
  <c r="K203" i="5"/>
  <c r="I203" i="5"/>
  <c r="G203" i="5"/>
  <c r="E203" i="5"/>
  <c r="C203" i="5"/>
  <c r="K202" i="5"/>
  <c r="I202" i="5"/>
  <c r="G202" i="5"/>
  <c r="E202" i="5"/>
  <c r="C202" i="5"/>
  <c r="K201" i="5"/>
  <c r="I201" i="5"/>
  <c r="G201" i="5"/>
  <c r="E201" i="5"/>
  <c r="C201" i="5"/>
  <c r="K200" i="5"/>
  <c r="I200" i="5"/>
  <c r="G200" i="5"/>
  <c r="E200" i="5"/>
  <c r="C200" i="5"/>
  <c r="K199" i="5"/>
  <c r="I199" i="5"/>
  <c r="G199" i="5"/>
  <c r="E199" i="5"/>
  <c r="C199" i="5"/>
  <c r="K198" i="5"/>
  <c r="I198" i="5"/>
  <c r="G198" i="5"/>
  <c r="E198" i="5"/>
  <c r="C198" i="5"/>
  <c r="K197" i="5"/>
  <c r="I197" i="5"/>
  <c r="G197" i="5"/>
  <c r="E197" i="5"/>
  <c r="C197" i="5"/>
  <c r="K196" i="5"/>
  <c r="I196" i="5"/>
  <c r="G196" i="5"/>
  <c r="E196" i="5"/>
  <c r="C196" i="5"/>
  <c r="K195" i="5"/>
  <c r="I195" i="5"/>
  <c r="G195" i="5"/>
  <c r="E195" i="5"/>
  <c r="C195" i="5"/>
  <c r="K194" i="5"/>
  <c r="I194" i="5"/>
  <c r="G194" i="5"/>
  <c r="E194" i="5"/>
  <c r="C194" i="5"/>
  <c r="K193" i="5"/>
  <c r="I193" i="5"/>
  <c r="G193" i="5"/>
  <c r="E193" i="5"/>
  <c r="C193" i="5"/>
  <c r="K192" i="5"/>
  <c r="I192" i="5"/>
  <c r="G192" i="5"/>
  <c r="E192" i="5"/>
  <c r="C192" i="5"/>
  <c r="K191" i="5"/>
  <c r="I191" i="5"/>
  <c r="G191" i="5"/>
  <c r="E191" i="5"/>
  <c r="C191" i="5"/>
  <c r="K190" i="5"/>
  <c r="I190" i="5"/>
  <c r="G190" i="5"/>
  <c r="E190" i="5"/>
  <c r="C190" i="5"/>
  <c r="K189" i="5"/>
  <c r="I189" i="5"/>
  <c r="G189" i="5"/>
  <c r="E189" i="5"/>
  <c r="C189" i="5"/>
  <c r="K188" i="5"/>
  <c r="I188" i="5"/>
  <c r="G188" i="5"/>
  <c r="E188" i="5"/>
  <c r="C188" i="5"/>
  <c r="K187" i="5"/>
  <c r="I187" i="5"/>
  <c r="G187" i="5"/>
  <c r="E187" i="5"/>
  <c r="C187" i="5"/>
  <c r="K186" i="5"/>
  <c r="I186" i="5"/>
  <c r="G186" i="5"/>
  <c r="E186" i="5"/>
  <c r="C186" i="5"/>
  <c r="K185" i="5"/>
  <c r="I185" i="5"/>
  <c r="G185" i="5"/>
  <c r="E185" i="5"/>
  <c r="C185" i="5"/>
  <c r="K184" i="5"/>
  <c r="I184" i="5"/>
  <c r="G184" i="5"/>
  <c r="E184" i="5"/>
  <c r="C184" i="5"/>
  <c r="K183" i="5"/>
  <c r="I183" i="5"/>
  <c r="G183" i="5"/>
  <c r="E183" i="5"/>
  <c r="C183" i="5"/>
  <c r="K182" i="5"/>
  <c r="I182" i="5"/>
  <c r="G182" i="5"/>
  <c r="E182" i="5"/>
  <c r="C182" i="5"/>
  <c r="K181" i="5"/>
  <c r="I181" i="5"/>
  <c r="G181" i="5"/>
  <c r="E181" i="5"/>
  <c r="C181" i="5"/>
  <c r="K180" i="5"/>
  <c r="I180" i="5"/>
  <c r="G180" i="5"/>
  <c r="E180" i="5"/>
  <c r="C180" i="5"/>
  <c r="K179" i="5"/>
  <c r="I179" i="5"/>
  <c r="G179" i="5"/>
  <c r="E179" i="5"/>
  <c r="C179" i="5"/>
  <c r="K178" i="5"/>
  <c r="I178" i="5"/>
  <c r="G178" i="5"/>
  <c r="E178" i="5"/>
  <c r="C178" i="5"/>
  <c r="K177" i="5"/>
  <c r="I177" i="5"/>
  <c r="G177" i="5"/>
  <c r="E177" i="5"/>
  <c r="C177" i="5"/>
  <c r="K176" i="5"/>
  <c r="I176" i="5"/>
  <c r="G176" i="5"/>
  <c r="E176" i="5"/>
  <c r="C176" i="5"/>
  <c r="K175" i="5"/>
  <c r="I175" i="5"/>
  <c r="G175" i="5"/>
  <c r="E175" i="5"/>
  <c r="C175" i="5"/>
  <c r="K174" i="5"/>
  <c r="I174" i="5"/>
  <c r="G174" i="5"/>
  <c r="E174" i="5"/>
  <c r="C174" i="5"/>
  <c r="K173" i="5"/>
  <c r="I173" i="5"/>
  <c r="G173" i="5"/>
  <c r="E173" i="5"/>
  <c r="C173" i="5"/>
  <c r="K172" i="5"/>
  <c r="I172" i="5"/>
  <c r="G172" i="5"/>
  <c r="E172" i="5"/>
  <c r="C172" i="5"/>
  <c r="K171" i="5"/>
  <c r="I171" i="5"/>
  <c r="G171" i="5"/>
  <c r="E171" i="5"/>
  <c r="C171" i="5"/>
  <c r="K170" i="5"/>
  <c r="I170" i="5"/>
  <c r="G170" i="5"/>
  <c r="E170" i="5"/>
  <c r="C170" i="5"/>
  <c r="K169" i="5"/>
  <c r="I169" i="5"/>
  <c r="G169" i="5"/>
  <c r="E169" i="5"/>
  <c r="C169" i="5"/>
  <c r="K168" i="5"/>
  <c r="I168" i="5"/>
  <c r="G168" i="5"/>
  <c r="E168" i="5"/>
  <c r="C168" i="5"/>
  <c r="K167" i="5"/>
  <c r="I167" i="5"/>
  <c r="G167" i="5"/>
  <c r="E167" i="5"/>
  <c r="C167" i="5"/>
  <c r="K166" i="5"/>
  <c r="I166" i="5"/>
  <c r="G166" i="5"/>
  <c r="E166" i="5"/>
  <c r="C166" i="5"/>
  <c r="K165" i="5"/>
  <c r="I165" i="5"/>
  <c r="G165" i="5"/>
  <c r="E165" i="5"/>
  <c r="C165" i="5"/>
  <c r="K164" i="5"/>
  <c r="I164" i="5"/>
  <c r="G164" i="5"/>
  <c r="E164" i="5"/>
  <c r="C164" i="5"/>
  <c r="K163" i="5"/>
  <c r="I163" i="5"/>
  <c r="G163" i="5"/>
  <c r="E163" i="5"/>
  <c r="C163" i="5"/>
  <c r="K162" i="5"/>
  <c r="I162" i="5"/>
  <c r="G162" i="5"/>
  <c r="E162" i="5"/>
  <c r="C162" i="5"/>
  <c r="K161" i="5"/>
  <c r="I161" i="5"/>
  <c r="G161" i="5"/>
  <c r="E161" i="5"/>
  <c r="C161" i="5"/>
  <c r="K160" i="5"/>
  <c r="I160" i="5"/>
  <c r="G160" i="5"/>
  <c r="E160" i="5"/>
  <c r="C160" i="5"/>
  <c r="K159" i="5"/>
  <c r="I159" i="5"/>
  <c r="G159" i="5"/>
  <c r="E159" i="5"/>
  <c r="C159" i="5"/>
  <c r="K158" i="5"/>
  <c r="I158" i="5"/>
  <c r="G158" i="5"/>
  <c r="E158" i="5"/>
  <c r="C158" i="5"/>
  <c r="K157" i="5"/>
  <c r="I157" i="5"/>
  <c r="G157" i="5"/>
  <c r="E157" i="5"/>
  <c r="C157" i="5"/>
  <c r="K156" i="5"/>
  <c r="I156" i="5"/>
  <c r="G156" i="5"/>
  <c r="E156" i="5"/>
  <c r="C156" i="5"/>
  <c r="K155" i="5"/>
  <c r="I155" i="5"/>
  <c r="G155" i="5"/>
  <c r="E155" i="5"/>
  <c r="C155" i="5"/>
  <c r="K154" i="5"/>
  <c r="I154" i="5"/>
  <c r="G154" i="5"/>
  <c r="E154" i="5"/>
  <c r="C154" i="5"/>
  <c r="K153" i="5"/>
  <c r="I153" i="5"/>
  <c r="G153" i="5"/>
  <c r="E153" i="5"/>
  <c r="C153" i="5"/>
  <c r="K152" i="5"/>
  <c r="I152" i="5"/>
  <c r="G152" i="5"/>
  <c r="E152" i="5"/>
  <c r="C152" i="5"/>
  <c r="K151" i="5"/>
  <c r="I151" i="5"/>
  <c r="G151" i="5"/>
  <c r="E151" i="5"/>
  <c r="C151" i="5"/>
  <c r="K150" i="5"/>
  <c r="I150" i="5"/>
  <c r="G150" i="5"/>
  <c r="E150" i="5"/>
  <c r="C150" i="5"/>
  <c r="K149" i="5"/>
  <c r="I149" i="5"/>
  <c r="G149" i="5"/>
  <c r="E149" i="5"/>
  <c r="C149" i="5"/>
  <c r="K148" i="5"/>
  <c r="I148" i="5"/>
  <c r="G148" i="5"/>
  <c r="E148" i="5"/>
  <c r="C148" i="5"/>
  <c r="K147" i="5"/>
  <c r="I147" i="5"/>
  <c r="G147" i="5"/>
  <c r="E147" i="5"/>
  <c r="C147" i="5"/>
  <c r="K146" i="5"/>
  <c r="I146" i="5"/>
  <c r="G146" i="5"/>
  <c r="E146" i="5"/>
  <c r="C146" i="5"/>
  <c r="K145" i="5"/>
  <c r="I145" i="5"/>
  <c r="G145" i="5"/>
  <c r="E145" i="5"/>
  <c r="C145" i="5"/>
  <c r="K144" i="5"/>
  <c r="I144" i="5"/>
  <c r="G144" i="5"/>
  <c r="E144" i="5"/>
  <c r="C144" i="5"/>
  <c r="K143" i="5"/>
  <c r="I143" i="5"/>
  <c r="G143" i="5"/>
  <c r="E143" i="5"/>
  <c r="C143" i="5"/>
  <c r="K142" i="5"/>
  <c r="I142" i="5"/>
  <c r="G142" i="5"/>
  <c r="E142" i="5"/>
  <c r="C142" i="5"/>
  <c r="K141" i="5"/>
  <c r="I141" i="5"/>
  <c r="G141" i="5"/>
  <c r="E141" i="5"/>
  <c r="C141" i="5"/>
  <c r="K140" i="5"/>
  <c r="I140" i="5"/>
  <c r="G140" i="5"/>
  <c r="E140" i="5"/>
  <c r="C140" i="5"/>
  <c r="K139" i="5"/>
  <c r="I139" i="5"/>
  <c r="G139" i="5"/>
  <c r="E139" i="5"/>
  <c r="C139" i="5"/>
  <c r="K138" i="5"/>
  <c r="I138" i="5"/>
  <c r="G138" i="5"/>
  <c r="E138" i="5"/>
  <c r="C138" i="5"/>
  <c r="K137" i="5"/>
  <c r="I137" i="5"/>
  <c r="G137" i="5"/>
  <c r="E137" i="5"/>
  <c r="C137" i="5"/>
  <c r="K136" i="5"/>
  <c r="I136" i="5"/>
  <c r="G136" i="5"/>
  <c r="E136" i="5"/>
  <c r="C136" i="5"/>
  <c r="K135" i="5"/>
  <c r="I135" i="5"/>
  <c r="G135" i="5"/>
  <c r="E135" i="5"/>
  <c r="C135" i="5"/>
  <c r="K134" i="5"/>
  <c r="I134" i="5"/>
  <c r="G134" i="5"/>
  <c r="E134" i="5"/>
  <c r="C134" i="5"/>
  <c r="K133" i="5"/>
  <c r="I133" i="5"/>
  <c r="G133" i="5"/>
  <c r="E133" i="5"/>
  <c r="C133" i="5"/>
  <c r="K132" i="5"/>
  <c r="I132" i="5"/>
  <c r="G132" i="5"/>
  <c r="E132" i="5"/>
  <c r="C132" i="5"/>
  <c r="K131" i="5"/>
  <c r="I131" i="5"/>
  <c r="G131" i="5"/>
  <c r="E131" i="5"/>
  <c r="C131" i="5"/>
  <c r="K130" i="5"/>
  <c r="I130" i="5"/>
  <c r="G130" i="5"/>
  <c r="E130" i="5"/>
  <c r="C130" i="5"/>
  <c r="K129" i="5"/>
  <c r="I129" i="5"/>
  <c r="G129" i="5"/>
  <c r="E129" i="5"/>
  <c r="C129" i="5"/>
  <c r="K128" i="5"/>
  <c r="I128" i="5"/>
  <c r="G128" i="5"/>
  <c r="E128" i="5"/>
  <c r="C128" i="5"/>
  <c r="K127" i="5"/>
  <c r="I127" i="5"/>
  <c r="G127" i="5"/>
  <c r="E127" i="5"/>
  <c r="C127" i="5"/>
  <c r="K126" i="5"/>
  <c r="I126" i="5"/>
  <c r="G126" i="5"/>
  <c r="E126" i="5"/>
  <c r="C126" i="5"/>
  <c r="K125" i="5"/>
  <c r="I125" i="5"/>
  <c r="G125" i="5"/>
  <c r="E125" i="5"/>
  <c r="C125" i="5"/>
  <c r="K124" i="5"/>
  <c r="I124" i="5"/>
  <c r="G124" i="5"/>
  <c r="E124" i="5"/>
  <c r="C124" i="5"/>
  <c r="K123" i="5"/>
  <c r="I123" i="5"/>
  <c r="G123" i="5"/>
  <c r="E123" i="5"/>
  <c r="C123" i="5"/>
  <c r="K122" i="5"/>
  <c r="I122" i="5"/>
  <c r="G122" i="5"/>
  <c r="E122" i="5"/>
  <c r="C122" i="5"/>
  <c r="K121" i="5"/>
  <c r="I121" i="5"/>
  <c r="G121" i="5"/>
  <c r="E121" i="5"/>
  <c r="C121" i="5"/>
  <c r="K120" i="5"/>
  <c r="I120" i="5"/>
  <c r="G120" i="5"/>
  <c r="E120" i="5"/>
  <c r="C120" i="5"/>
  <c r="K119" i="5"/>
  <c r="I119" i="5"/>
  <c r="G119" i="5"/>
  <c r="E119" i="5"/>
  <c r="C119" i="5"/>
  <c r="K118" i="5"/>
  <c r="I118" i="5"/>
  <c r="G118" i="5"/>
  <c r="E118" i="5"/>
  <c r="C118" i="5"/>
  <c r="K117" i="5"/>
  <c r="I117" i="5"/>
  <c r="G117" i="5"/>
  <c r="E117" i="5"/>
  <c r="C117" i="5"/>
  <c r="K116" i="5"/>
  <c r="I116" i="5"/>
  <c r="G116" i="5"/>
  <c r="E116" i="5"/>
  <c r="C116" i="5"/>
  <c r="K115" i="5"/>
  <c r="I115" i="5"/>
  <c r="G115" i="5"/>
  <c r="E115" i="5"/>
  <c r="C115" i="5"/>
  <c r="K114" i="5"/>
  <c r="I114" i="5"/>
  <c r="G114" i="5"/>
  <c r="E114" i="5"/>
  <c r="C114" i="5"/>
  <c r="K113" i="5"/>
  <c r="I113" i="5"/>
  <c r="G113" i="5"/>
  <c r="E113" i="5"/>
  <c r="C113" i="5"/>
  <c r="K112" i="5"/>
  <c r="I112" i="5"/>
  <c r="G112" i="5"/>
  <c r="E112" i="5"/>
  <c r="C112" i="5"/>
  <c r="K111" i="5"/>
  <c r="I111" i="5"/>
  <c r="G111" i="5"/>
  <c r="E111" i="5"/>
  <c r="C111" i="5"/>
  <c r="K110" i="5"/>
  <c r="I110" i="5"/>
  <c r="G110" i="5"/>
  <c r="E110" i="5"/>
  <c r="C110" i="5"/>
  <c r="K109" i="5"/>
  <c r="I109" i="5"/>
  <c r="G109" i="5"/>
  <c r="E109" i="5"/>
  <c r="C109" i="5"/>
  <c r="K108" i="5"/>
  <c r="I108" i="5"/>
  <c r="G108" i="5"/>
  <c r="E108" i="5"/>
  <c r="C108" i="5"/>
  <c r="K107" i="5"/>
  <c r="I107" i="5"/>
  <c r="G107" i="5"/>
  <c r="E107" i="5"/>
  <c r="C107" i="5"/>
  <c r="K106" i="5"/>
  <c r="I106" i="5"/>
  <c r="G106" i="5"/>
  <c r="E106" i="5"/>
  <c r="C106" i="5"/>
  <c r="K105" i="5"/>
  <c r="I105" i="5"/>
  <c r="G105" i="5"/>
  <c r="E105" i="5"/>
  <c r="C105" i="5"/>
  <c r="K104" i="5"/>
  <c r="I104" i="5"/>
  <c r="G104" i="5"/>
  <c r="E104" i="5"/>
  <c r="C104" i="5"/>
  <c r="K103" i="5"/>
  <c r="I103" i="5"/>
  <c r="G103" i="5"/>
  <c r="E103" i="5"/>
  <c r="C103" i="5"/>
  <c r="K102" i="5"/>
  <c r="I102" i="5"/>
  <c r="G102" i="5"/>
  <c r="E102" i="5"/>
  <c r="C102" i="5"/>
  <c r="K101" i="5"/>
  <c r="I101" i="5"/>
  <c r="G101" i="5"/>
  <c r="E101" i="5"/>
  <c r="C101" i="5"/>
  <c r="K100" i="5"/>
  <c r="I100" i="5"/>
  <c r="G100" i="5"/>
  <c r="E100" i="5"/>
  <c r="C100" i="5"/>
  <c r="K99" i="5"/>
  <c r="I99" i="5"/>
  <c r="G99" i="5"/>
  <c r="E99" i="5"/>
  <c r="C99" i="5"/>
  <c r="K98" i="5"/>
  <c r="I98" i="5"/>
  <c r="G98" i="5"/>
  <c r="E98" i="5"/>
  <c r="C98" i="5"/>
  <c r="K97" i="5"/>
  <c r="I97" i="5"/>
  <c r="G97" i="5"/>
  <c r="E97" i="5"/>
  <c r="C97" i="5"/>
  <c r="K96" i="5"/>
  <c r="I96" i="5"/>
  <c r="G96" i="5"/>
  <c r="E96" i="5"/>
  <c r="C96" i="5"/>
  <c r="K95" i="5"/>
  <c r="I95" i="5"/>
  <c r="G95" i="5"/>
  <c r="E95" i="5"/>
  <c r="C95" i="5"/>
  <c r="K94" i="5"/>
  <c r="I94" i="5"/>
  <c r="G94" i="5"/>
  <c r="E94" i="5"/>
  <c r="C94" i="5"/>
  <c r="K93" i="5"/>
  <c r="I93" i="5"/>
  <c r="G93" i="5"/>
  <c r="E93" i="5"/>
  <c r="C93" i="5"/>
  <c r="K92" i="5"/>
  <c r="I92" i="5"/>
  <c r="G92" i="5"/>
  <c r="E92" i="5"/>
  <c r="C92" i="5"/>
  <c r="K91" i="5"/>
  <c r="I91" i="5"/>
  <c r="G91" i="5"/>
  <c r="E91" i="5"/>
  <c r="C91" i="5"/>
  <c r="K90" i="5"/>
  <c r="I90" i="5"/>
  <c r="G90" i="5"/>
  <c r="E90" i="5"/>
  <c r="C90" i="5"/>
  <c r="K89" i="5"/>
  <c r="I89" i="5"/>
  <c r="G89" i="5"/>
  <c r="E89" i="5"/>
  <c r="C89" i="5"/>
  <c r="K88" i="5"/>
  <c r="I88" i="5"/>
  <c r="G88" i="5"/>
  <c r="E88" i="5"/>
  <c r="C88" i="5"/>
  <c r="K87" i="5"/>
  <c r="I87" i="5"/>
  <c r="G87" i="5"/>
  <c r="E87" i="5"/>
  <c r="C87" i="5"/>
  <c r="K86" i="5"/>
  <c r="I86" i="5"/>
  <c r="G86" i="5"/>
  <c r="E86" i="5"/>
  <c r="C86" i="5"/>
  <c r="K85" i="5"/>
  <c r="I85" i="5"/>
  <c r="G85" i="5"/>
  <c r="E85" i="5"/>
  <c r="C85" i="5"/>
  <c r="K84" i="5"/>
  <c r="I84" i="5"/>
  <c r="G84" i="5"/>
  <c r="E84" i="5"/>
  <c r="C84" i="5"/>
  <c r="K83" i="5"/>
  <c r="I83" i="5"/>
  <c r="G83" i="5"/>
  <c r="E83" i="5"/>
  <c r="C83" i="5"/>
  <c r="K82" i="5"/>
  <c r="I82" i="5"/>
  <c r="G82" i="5"/>
  <c r="E82" i="5"/>
  <c r="C82" i="5"/>
  <c r="K81" i="5"/>
  <c r="I81" i="5"/>
  <c r="G81" i="5"/>
  <c r="E81" i="5"/>
  <c r="C81" i="5"/>
  <c r="K80" i="5"/>
  <c r="I80" i="5"/>
  <c r="G80" i="5"/>
  <c r="E80" i="5"/>
  <c r="C80" i="5"/>
  <c r="K79" i="5"/>
  <c r="I79" i="5"/>
  <c r="G79" i="5"/>
  <c r="E79" i="5"/>
  <c r="C79" i="5"/>
  <c r="K78" i="5"/>
  <c r="I78" i="5"/>
  <c r="G78" i="5"/>
  <c r="E78" i="5"/>
  <c r="C78" i="5"/>
  <c r="K77" i="5"/>
  <c r="I77" i="5"/>
  <c r="G77" i="5"/>
  <c r="E77" i="5"/>
  <c r="C77" i="5"/>
  <c r="K76" i="5"/>
  <c r="I76" i="5"/>
  <c r="G76" i="5"/>
  <c r="E76" i="5"/>
  <c r="C76" i="5"/>
  <c r="K75" i="5"/>
  <c r="I75" i="5"/>
  <c r="G75" i="5"/>
  <c r="E75" i="5"/>
  <c r="C75" i="5"/>
  <c r="K74" i="5"/>
  <c r="I74" i="5"/>
  <c r="G74" i="5"/>
  <c r="E74" i="5"/>
  <c r="C74" i="5"/>
  <c r="K73" i="5"/>
  <c r="I73" i="5"/>
  <c r="G73" i="5"/>
  <c r="E73" i="5"/>
  <c r="C73" i="5"/>
  <c r="K72" i="5"/>
  <c r="I72" i="5"/>
  <c r="G72" i="5"/>
  <c r="E72" i="5"/>
  <c r="C72" i="5"/>
  <c r="K71" i="5"/>
  <c r="I71" i="5"/>
  <c r="G71" i="5"/>
  <c r="E71" i="5"/>
  <c r="C71" i="5"/>
  <c r="K70" i="5"/>
  <c r="I70" i="5"/>
  <c r="G70" i="5"/>
  <c r="E70" i="5"/>
  <c r="C70" i="5"/>
  <c r="K69" i="5"/>
  <c r="I69" i="5"/>
  <c r="G69" i="5"/>
  <c r="E69" i="5"/>
  <c r="C69" i="5"/>
  <c r="K68" i="5"/>
  <c r="I68" i="5"/>
  <c r="G68" i="5"/>
  <c r="E68" i="5"/>
  <c r="C68" i="5"/>
  <c r="K67" i="5"/>
  <c r="I67" i="5"/>
  <c r="G67" i="5"/>
  <c r="E67" i="5"/>
  <c r="C67" i="5"/>
  <c r="K66" i="5"/>
  <c r="I66" i="5"/>
  <c r="G66" i="5"/>
  <c r="E66" i="5"/>
  <c r="C66" i="5"/>
  <c r="K65" i="5"/>
  <c r="I65" i="5"/>
  <c r="G65" i="5"/>
  <c r="E65" i="5"/>
  <c r="C65" i="5"/>
  <c r="K64" i="5"/>
  <c r="I64" i="5"/>
  <c r="G64" i="5"/>
  <c r="E64" i="5"/>
  <c r="C64" i="5"/>
  <c r="K63" i="5"/>
  <c r="I63" i="5"/>
  <c r="G63" i="5"/>
  <c r="E63" i="5"/>
  <c r="C63" i="5"/>
  <c r="K62" i="5"/>
  <c r="I62" i="5"/>
  <c r="G62" i="5"/>
  <c r="E62" i="5"/>
  <c r="C62" i="5"/>
  <c r="K61" i="5"/>
  <c r="I61" i="5"/>
  <c r="G61" i="5"/>
  <c r="E61" i="5"/>
  <c r="C61" i="5"/>
  <c r="K60" i="5"/>
  <c r="I60" i="5"/>
  <c r="G60" i="5"/>
  <c r="E60" i="5"/>
  <c r="C60" i="5"/>
  <c r="K59" i="5"/>
  <c r="I59" i="5"/>
  <c r="G59" i="5"/>
  <c r="E59" i="5"/>
  <c r="C59" i="5"/>
  <c r="K58" i="5"/>
  <c r="I58" i="5"/>
  <c r="G58" i="5"/>
  <c r="E58" i="5"/>
  <c r="C58" i="5"/>
  <c r="K57" i="5"/>
  <c r="I57" i="5"/>
  <c r="G57" i="5"/>
  <c r="E57" i="5"/>
  <c r="C57" i="5"/>
  <c r="K56" i="5"/>
  <c r="I56" i="5"/>
  <c r="G56" i="5"/>
  <c r="E56" i="5"/>
  <c r="C56" i="5"/>
  <c r="K55" i="5"/>
  <c r="I55" i="5"/>
  <c r="G55" i="5"/>
  <c r="E55" i="5"/>
  <c r="C55" i="5"/>
  <c r="K54" i="5"/>
  <c r="I54" i="5"/>
  <c r="G54" i="5"/>
  <c r="E54" i="5"/>
  <c r="C54" i="5"/>
  <c r="K53" i="5"/>
  <c r="I53" i="5"/>
  <c r="G53" i="5"/>
  <c r="E53" i="5"/>
  <c r="C53" i="5"/>
  <c r="K52" i="5"/>
  <c r="I52" i="5"/>
  <c r="G52" i="5"/>
  <c r="E52" i="5"/>
  <c r="C52" i="5"/>
  <c r="K51" i="5"/>
  <c r="I51" i="5"/>
  <c r="G51" i="5"/>
  <c r="E51" i="5"/>
  <c r="C51" i="5"/>
  <c r="K50" i="5"/>
  <c r="I50" i="5"/>
  <c r="G50" i="5"/>
  <c r="E50" i="5"/>
  <c r="C50" i="5"/>
  <c r="K49" i="5"/>
  <c r="I49" i="5"/>
  <c r="G49" i="5"/>
  <c r="E49" i="5"/>
  <c r="C49" i="5"/>
  <c r="K48" i="5"/>
  <c r="I48" i="5"/>
  <c r="G48" i="5"/>
  <c r="E48" i="5"/>
  <c r="C48" i="5"/>
  <c r="K47" i="5"/>
  <c r="I47" i="5"/>
  <c r="G47" i="5"/>
  <c r="E47" i="5"/>
  <c r="C47" i="5"/>
  <c r="K46" i="5"/>
  <c r="I46" i="5"/>
  <c r="G46" i="5"/>
  <c r="E46" i="5"/>
  <c r="C46" i="5"/>
  <c r="K45" i="5"/>
  <c r="I45" i="5"/>
  <c r="G45" i="5"/>
  <c r="E45" i="5"/>
  <c r="C45" i="5"/>
  <c r="K44" i="5"/>
  <c r="I44" i="5"/>
  <c r="G44" i="5"/>
  <c r="E44" i="5"/>
  <c r="C44" i="5"/>
  <c r="K43" i="5"/>
  <c r="I43" i="5"/>
  <c r="G43" i="5"/>
  <c r="E43" i="5"/>
  <c r="C43" i="5"/>
  <c r="K42" i="5"/>
  <c r="I42" i="5"/>
  <c r="G42" i="5"/>
  <c r="E42" i="5"/>
  <c r="C42" i="5"/>
  <c r="K41" i="5"/>
  <c r="I41" i="5"/>
  <c r="G41" i="5"/>
  <c r="E41" i="5"/>
  <c r="C41" i="5"/>
  <c r="K40" i="5"/>
  <c r="I40" i="5"/>
  <c r="G40" i="5"/>
  <c r="E40" i="5"/>
  <c r="C40" i="5"/>
  <c r="K39" i="5"/>
  <c r="I39" i="5"/>
  <c r="G39" i="5"/>
  <c r="E39" i="5"/>
  <c r="C39" i="5"/>
  <c r="K38" i="5"/>
  <c r="I38" i="5"/>
  <c r="G38" i="5"/>
  <c r="E38" i="5"/>
  <c r="C38" i="5"/>
  <c r="K37" i="5"/>
  <c r="I37" i="5"/>
  <c r="G37" i="5"/>
  <c r="E37" i="5"/>
  <c r="C37" i="5"/>
  <c r="K36" i="5"/>
  <c r="I36" i="5"/>
  <c r="G36" i="5"/>
  <c r="E36" i="5"/>
  <c r="C36" i="5"/>
  <c r="K35" i="5"/>
  <c r="I35" i="5"/>
  <c r="G35" i="5"/>
  <c r="E35" i="5"/>
  <c r="C35" i="5"/>
  <c r="K34" i="5"/>
  <c r="I34" i="5"/>
  <c r="G34" i="5"/>
  <c r="E34" i="5"/>
  <c r="C34" i="5"/>
  <c r="K33" i="5"/>
  <c r="I33" i="5"/>
  <c r="G33" i="5"/>
  <c r="E33" i="5"/>
  <c r="C33" i="5"/>
  <c r="K32" i="5"/>
  <c r="I32" i="5"/>
  <c r="G32" i="5"/>
  <c r="E32" i="5"/>
  <c r="C32" i="5"/>
  <c r="K31" i="5"/>
  <c r="I31" i="5"/>
  <c r="G31" i="5"/>
  <c r="E31" i="5"/>
  <c r="C31" i="5"/>
  <c r="K30" i="5"/>
  <c r="I30" i="5"/>
  <c r="G30" i="5"/>
  <c r="E30" i="5"/>
  <c r="C30" i="5"/>
  <c r="K29" i="5"/>
  <c r="I29" i="5"/>
  <c r="G29" i="5"/>
  <c r="E29" i="5"/>
  <c r="C29" i="5"/>
  <c r="K28" i="5"/>
  <c r="I28" i="5"/>
  <c r="G28" i="5"/>
  <c r="E28" i="5"/>
  <c r="C28" i="5"/>
  <c r="K27" i="5"/>
  <c r="I27" i="5"/>
  <c r="G27" i="5"/>
  <c r="E27" i="5"/>
  <c r="C27" i="5"/>
  <c r="K26" i="5"/>
  <c r="I26" i="5"/>
  <c r="G26" i="5"/>
  <c r="E26" i="5"/>
  <c r="C26" i="5"/>
  <c r="K25" i="5"/>
  <c r="I25" i="5"/>
  <c r="G25" i="5"/>
  <c r="E25" i="5"/>
  <c r="C25" i="5"/>
  <c r="K24" i="5"/>
  <c r="I24" i="5"/>
  <c r="G24" i="5"/>
  <c r="E24" i="5"/>
  <c r="C24" i="5"/>
  <c r="K23" i="5"/>
  <c r="I23" i="5"/>
  <c r="G23" i="5"/>
  <c r="E23" i="5"/>
  <c r="C23" i="5"/>
  <c r="K22" i="5"/>
  <c r="I22" i="5"/>
  <c r="G22" i="5"/>
  <c r="E22" i="5"/>
  <c r="C22" i="5"/>
  <c r="K21" i="5"/>
  <c r="I21" i="5"/>
  <c r="G21" i="5"/>
  <c r="E21" i="5"/>
  <c r="C21" i="5"/>
  <c r="K20" i="5"/>
  <c r="I20" i="5"/>
  <c r="G20" i="5"/>
  <c r="E20" i="5"/>
  <c r="C20" i="5"/>
  <c r="K19" i="5"/>
  <c r="I19" i="5"/>
  <c r="G19" i="5"/>
  <c r="E19" i="5"/>
  <c r="C19" i="5"/>
  <c r="K18" i="5"/>
  <c r="I18" i="5"/>
  <c r="G18" i="5"/>
  <c r="E18" i="5"/>
  <c r="C18" i="5"/>
  <c r="K17" i="5"/>
  <c r="I17" i="5"/>
  <c r="G17" i="5"/>
  <c r="E17" i="5"/>
  <c r="C17" i="5"/>
  <c r="K16" i="5"/>
  <c r="I16" i="5"/>
  <c r="G16" i="5"/>
  <c r="E16" i="5"/>
  <c r="C16" i="5"/>
  <c r="K15" i="5"/>
  <c r="I15" i="5"/>
  <c r="G15" i="5"/>
  <c r="E15" i="5"/>
  <c r="C15" i="5"/>
  <c r="K14" i="5"/>
  <c r="I14" i="5"/>
  <c r="G14" i="5"/>
  <c r="E14" i="5"/>
  <c r="C14" i="5"/>
  <c r="K13" i="5"/>
  <c r="I13" i="5"/>
  <c r="G13" i="5"/>
  <c r="E13" i="5"/>
  <c r="C13" i="5"/>
  <c r="K12" i="5"/>
  <c r="I12" i="5"/>
  <c r="G12" i="5"/>
  <c r="E12" i="5"/>
  <c r="C12" i="5"/>
  <c r="K11" i="5"/>
  <c r="I11" i="5"/>
  <c r="G11" i="5"/>
  <c r="E11" i="5"/>
  <c r="C11" i="5"/>
  <c r="K10" i="5"/>
  <c r="I10" i="5"/>
  <c r="G10" i="5"/>
  <c r="E10" i="5"/>
  <c r="C10" i="5"/>
  <c r="K9" i="5"/>
  <c r="I9" i="5"/>
  <c r="G9" i="5"/>
  <c r="E9" i="5"/>
  <c r="C9" i="5"/>
  <c r="K8" i="5"/>
  <c r="I8" i="5"/>
  <c r="G8" i="5"/>
  <c r="E8" i="5"/>
  <c r="C8" i="5"/>
  <c r="K7" i="5"/>
  <c r="I7" i="5"/>
  <c r="G7" i="5"/>
  <c r="E7" i="5"/>
  <c r="C7" i="5"/>
  <c r="K6" i="5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S548" i="4" l="1"/>
  <c r="G539" i="4"/>
  <c r="H539" i="4" s="1"/>
  <c r="G538" i="4"/>
  <c r="H538" i="4" s="1"/>
  <c r="G537" i="4"/>
  <c r="H537" i="4" s="1"/>
  <c r="G536" i="4"/>
  <c r="H536" i="4" s="1"/>
  <c r="G535" i="4"/>
  <c r="H535" i="4" s="1"/>
  <c r="G534" i="4"/>
  <c r="H534" i="4" s="1"/>
  <c r="G533" i="4"/>
  <c r="H533" i="4" s="1"/>
  <c r="G532" i="4"/>
  <c r="H532" i="4" s="1"/>
  <c r="G531" i="4"/>
  <c r="H531" i="4" s="1"/>
  <c r="G530" i="4"/>
  <c r="H530" i="4" s="1"/>
  <c r="G529" i="4"/>
  <c r="H529" i="4" s="1"/>
  <c r="G528" i="4"/>
  <c r="H528" i="4" s="1"/>
  <c r="G527" i="4"/>
  <c r="H527" i="4" s="1"/>
  <c r="G526" i="4"/>
  <c r="H526" i="4" s="1"/>
  <c r="G525" i="4"/>
  <c r="H525" i="4" s="1"/>
  <c r="G524" i="4"/>
  <c r="H524" i="4" s="1"/>
  <c r="G523" i="4"/>
  <c r="H523" i="4" s="1"/>
  <c r="G522" i="4"/>
  <c r="H522" i="4" s="1"/>
  <c r="G521" i="4"/>
  <c r="H521" i="4" s="1"/>
  <c r="G520" i="4"/>
  <c r="H520" i="4" s="1"/>
  <c r="G519" i="4"/>
  <c r="H519" i="4" s="1"/>
  <c r="G518" i="4"/>
  <c r="H518" i="4" s="1"/>
  <c r="G517" i="4"/>
  <c r="H517" i="4" s="1"/>
  <c r="G516" i="4"/>
  <c r="H516" i="4" s="1"/>
  <c r="G515" i="4"/>
  <c r="H515" i="4" s="1"/>
  <c r="G514" i="4"/>
  <c r="H514" i="4" s="1"/>
  <c r="G513" i="4"/>
  <c r="H513" i="4" s="1"/>
  <c r="G512" i="4"/>
  <c r="H512" i="4" s="1"/>
  <c r="G511" i="4"/>
  <c r="H511" i="4" s="1"/>
  <c r="G510" i="4"/>
  <c r="H510" i="4" s="1"/>
  <c r="G509" i="4"/>
  <c r="H509" i="4" s="1"/>
  <c r="G508" i="4"/>
  <c r="H508" i="4" s="1"/>
  <c r="G507" i="4"/>
  <c r="H507" i="4" s="1"/>
  <c r="G506" i="4"/>
  <c r="H506" i="4" s="1"/>
  <c r="G505" i="4"/>
  <c r="H505" i="4" s="1"/>
  <c r="G504" i="4"/>
  <c r="H504" i="4" s="1"/>
  <c r="G503" i="4"/>
  <c r="H503" i="4" s="1"/>
  <c r="G502" i="4"/>
  <c r="H502" i="4" s="1"/>
  <c r="G501" i="4"/>
  <c r="H501" i="4" s="1"/>
  <c r="G500" i="4"/>
  <c r="H500" i="4" s="1"/>
  <c r="G499" i="4"/>
  <c r="H499" i="4" s="1"/>
  <c r="G498" i="4"/>
  <c r="H498" i="4" s="1"/>
  <c r="G497" i="4"/>
  <c r="H497" i="4" s="1"/>
  <c r="G496" i="4"/>
  <c r="H496" i="4" s="1"/>
  <c r="G495" i="4"/>
  <c r="H495" i="4" s="1"/>
  <c r="G494" i="4"/>
  <c r="H494" i="4" s="1"/>
  <c r="G493" i="4"/>
  <c r="H493" i="4" s="1"/>
  <c r="G492" i="4"/>
  <c r="H492" i="4" s="1"/>
  <c r="G491" i="4"/>
  <c r="H491" i="4" s="1"/>
  <c r="G490" i="4"/>
  <c r="H490" i="4" s="1"/>
  <c r="G489" i="4"/>
  <c r="H489" i="4" s="1"/>
  <c r="G488" i="4"/>
  <c r="H488" i="4" s="1"/>
  <c r="G487" i="4"/>
  <c r="H487" i="4" s="1"/>
  <c r="G486" i="4"/>
  <c r="H486" i="4" s="1"/>
  <c r="G485" i="4"/>
  <c r="H485" i="4" s="1"/>
  <c r="G484" i="4"/>
  <c r="H484" i="4" s="1"/>
  <c r="G483" i="4"/>
  <c r="H483" i="4" s="1"/>
  <c r="G482" i="4"/>
  <c r="H482" i="4" s="1"/>
  <c r="G481" i="4"/>
  <c r="H481" i="4" s="1"/>
  <c r="G480" i="4"/>
  <c r="H480" i="4" s="1"/>
  <c r="G479" i="4"/>
  <c r="H479" i="4" s="1"/>
  <c r="G478" i="4"/>
  <c r="H478" i="4" s="1"/>
  <c r="G477" i="4"/>
  <c r="H477" i="4" s="1"/>
  <c r="G476" i="4"/>
  <c r="H476" i="4" s="1"/>
  <c r="G475" i="4"/>
  <c r="H475" i="4" s="1"/>
  <c r="G474" i="4"/>
  <c r="H474" i="4" s="1"/>
  <c r="G473" i="4"/>
  <c r="H473" i="4" s="1"/>
  <c r="G472" i="4"/>
  <c r="H472" i="4" s="1"/>
  <c r="G471" i="4"/>
  <c r="H471" i="4" s="1"/>
  <c r="G470" i="4"/>
  <c r="H470" i="4" s="1"/>
  <c r="G469" i="4"/>
  <c r="H469" i="4" s="1"/>
  <c r="G468" i="4"/>
  <c r="H468" i="4" s="1"/>
  <c r="G467" i="4"/>
  <c r="H467" i="4" s="1"/>
  <c r="G466" i="4"/>
  <c r="H466" i="4" s="1"/>
  <c r="G465" i="4"/>
  <c r="H465" i="4" s="1"/>
  <c r="G464" i="4"/>
  <c r="H464" i="4" s="1"/>
  <c r="G463" i="4"/>
  <c r="H463" i="4" s="1"/>
  <c r="G462" i="4"/>
  <c r="H462" i="4" s="1"/>
  <c r="G461" i="4"/>
  <c r="H461" i="4" s="1"/>
  <c r="G460" i="4"/>
  <c r="H460" i="4" s="1"/>
  <c r="G459" i="4"/>
  <c r="H459" i="4" s="1"/>
  <c r="G458" i="4"/>
  <c r="H458" i="4" s="1"/>
  <c r="G457" i="4"/>
  <c r="H457" i="4" s="1"/>
  <c r="G456" i="4"/>
  <c r="H456" i="4" s="1"/>
  <c r="G455" i="4"/>
  <c r="H455" i="4" s="1"/>
  <c r="G454" i="4"/>
  <c r="H454" i="4" s="1"/>
  <c r="G453" i="4"/>
  <c r="H453" i="4" s="1"/>
  <c r="G452" i="4"/>
  <c r="H452" i="4" s="1"/>
  <c r="G451" i="4"/>
  <c r="H451" i="4" s="1"/>
  <c r="G450" i="4"/>
  <c r="H450" i="4" s="1"/>
  <c r="G449" i="4"/>
  <c r="H449" i="4" s="1"/>
  <c r="G448" i="4"/>
  <c r="H448" i="4" s="1"/>
  <c r="G447" i="4"/>
  <c r="H447" i="4" s="1"/>
  <c r="G446" i="4"/>
  <c r="H446" i="4" s="1"/>
  <c r="H445" i="4"/>
  <c r="G445" i="4"/>
  <c r="G444" i="4"/>
  <c r="H444" i="4" s="1"/>
  <c r="G443" i="4"/>
  <c r="H443" i="4" s="1"/>
  <c r="G442" i="4"/>
  <c r="H442" i="4" s="1"/>
  <c r="H441" i="4"/>
  <c r="G441" i="4"/>
  <c r="G440" i="4"/>
  <c r="H440" i="4" s="1"/>
  <c r="G439" i="4"/>
  <c r="H439" i="4" s="1"/>
  <c r="G438" i="4"/>
  <c r="H438" i="4" s="1"/>
  <c r="G437" i="4"/>
  <c r="H437" i="4" s="1"/>
  <c r="G436" i="4"/>
  <c r="H436" i="4" s="1"/>
  <c r="G435" i="4"/>
  <c r="H435" i="4" s="1"/>
  <c r="G434" i="4"/>
  <c r="H434" i="4" s="1"/>
  <c r="G433" i="4"/>
  <c r="H433" i="4" s="1"/>
  <c r="G432" i="4"/>
  <c r="H432" i="4" s="1"/>
  <c r="G431" i="4"/>
  <c r="H431" i="4" s="1"/>
  <c r="G430" i="4"/>
  <c r="H430" i="4" s="1"/>
  <c r="G429" i="4"/>
  <c r="H429" i="4" s="1"/>
  <c r="G428" i="4"/>
  <c r="H428" i="4" s="1"/>
  <c r="G427" i="4"/>
  <c r="H427" i="4" s="1"/>
  <c r="G426" i="4"/>
  <c r="H426" i="4" s="1"/>
  <c r="G425" i="4"/>
  <c r="H425" i="4" s="1"/>
  <c r="G424" i="4"/>
  <c r="H424" i="4" s="1"/>
  <c r="G423" i="4"/>
  <c r="H423" i="4" s="1"/>
  <c r="G422" i="4"/>
  <c r="H422" i="4" s="1"/>
  <c r="G421" i="4"/>
  <c r="H421" i="4" s="1"/>
  <c r="G420" i="4"/>
  <c r="H420" i="4" s="1"/>
  <c r="G419" i="4"/>
  <c r="H419" i="4" s="1"/>
  <c r="G418" i="4"/>
  <c r="H418" i="4" s="1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G411" i="4"/>
  <c r="H411" i="4" s="1"/>
  <c r="G410" i="4"/>
  <c r="H410" i="4" s="1"/>
  <c r="H409" i="4"/>
  <c r="G409" i="4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G397" i="4"/>
  <c r="H397" i="4" s="1"/>
  <c r="G396" i="4"/>
  <c r="H396" i="4" s="1"/>
  <c r="G395" i="4"/>
  <c r="H395" i="4" s="1"/>
  <c r="G394" i="4"/>
  <c r="H394" i="4" s="1"/>
  <c r="H393" i="4"/>
  <c r="G393" i="4"/>
  <c r="G392" i="4"/>
  <c r="H392" i="4" s="1"/>
  <c r="G391" i="4"/>
  <c r="H391" i="4" s="1"/>
  <c r="G390" i="4"/>
  <c r="H390" i="4" s="1"/>
  <c r="G389" i="4"/>
  <c r="H389" i="4" s="1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G381" i="4"/>
  <c r="H381" i="4" s="1"/>
  <c r="G380" i="4"/>
  <c r="H380" i="4" s="1"/>
  <c r="G379" i="4"/>
  <c r="H379" i="4" s="1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G363" i="4"/>
  <c r="H363" i="4" s="1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G350" i="4"/>
  <c r="H350" i="4" s="1"/>
  <c r="H349" i="4"/>
  <c r="G349" i="4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G339" i="4"/>
  <c r="H339" i="4" s="1"/>
  <c r="G338" i="4"/>
  <c r="H338" i="4" s="1"/>
  <c r="G337" i="4"/>
  <c r="H337" i="4" s="1"/>
  <c r="G336" i="4"/>
  <c r="H336" i="4" s="1"/>
  <c r="G335" i="4"/>
  <c r="H335" i="4" s="1"/>
  <c r="G334" i="4"/>
  <c r="H334" i="4" s="1"/>
  <c r="G333" i="4"/>
  <c r="H333" i="4" s="1"/>
  <c r="G332" i="4"/>
  <c r="H332" i="4" s="1"/>
  <c r="G331" i="4"/>
  <c r="H331" i="4" s="1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G323" i="4"/>
  <c r="H323" i="4" s="1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H313" i="4"/>
  <c r="G313" i="4"/>
  <c r="G312" i="4"/>
  <c r="H312" i="4" s="1"/>
  <c r="G311" i="4"/>
  <c r="H311" i="4" s="1"/>
  <c r="G310" i="4"/>
  <c r="H310" i="4" s="1"/>
  <c r="G309" i="4"/>
  <c r="H309" i="4" s="1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G283" i="4"/>
  <c r="H283" i="4" s="1"/>
  <c r="G282" i="4"/>
  <c r="H282" i="4" s="1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G269" i="4"/>
  <c r="H269" i="4" s="1"/>
  <c r="G268" i="4"/>
  <c r="H268" i="4" s="1"/>
  <c r="G267" i="4"/>
  <c r="H267" i="4" s="1"/>
  <c r="G266" i="4"/>
  <c r="H266" i="4" s="1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G253" i="4"/>
  <c r="H253" i="4" s="1"/>
  <c r="G252" i="4"/>
  <c r="H252" i="4" s="1"/>
  <c r="G251" i="4"/>
  <c r="H251" i="4" s="1"/>
  <c r="G250" i="4"/>
  <c r="H250" i="4" s="1"/>
  <c r="G249" i="4"/>
  <c r="H249" i="4" s="1"/>
  <c r="G248" i="4"/>
  <c r="H248" i="4" s="1"/>
  <c r="G247" i="4"/>
  <c r="H247" i="4" s="1"/>
  <c r="G246" i="4"/>
  <c r="H246" i="4" s="1"/>
  <c r="G245" i="4"/>
  <c r="H245" i="4" s="1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G235" i="4"/>
  <c r="H235" i="4" s="1"/>
  <c r="G234" i="4"/>
  <c r="H234" i="4" s="1"/>
  <c r="H233" i="4"/>
  <c r="G233" i="4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H221" i="4"/>
  <c r="G221" i="4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G214" i="4"/>
  <c r="H214" i="4" s="1"/>
  <c r="G213" i="4"/>
  <c r="H213" i="4" s="1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G206" i="4"/>
  <c r="H206" i="4" s="1"/>
  <c r="G205" i="4"/>
  <c r="H205" i="4" s="1"/>
  <c r="G204" i="4"/>
  <c r="H204" i="4" s="1"/>
  <c r="G203" i="4"/>
  <c r="H203" i="4" s="1"/>
  <c r="G202" i="4"/>
  <c r="H202" i="4" s="1"/>
  <c r="G201" i="4"/>
  <c r="H201" i="4" s="1"/>
  <c r="G200" i="4"/>
  <c r="H200" i="4" s="1"/>
  <c r="G199" i="4"/>
  <c r="H199" i="4" s="1"/>
  <c r="G198" i="4"/>
  <c r="H198" i="4" s="1"/>
  <c r="H197" i="4"/>
  <c r="G197" i="4"/>
  <c r="G196" i="4"/>
  <c r="H196" i="4" s="1"/>
  <c r="G195" i="4"/>
  <c r="H195" i="4" s="1"/>
  <c r="G194" i="4"/>
  <c r="H194" i="4" s="1"/>
  <c r="H193" i="4"/>
  <c r="G193" i="4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H185" i="4"/>
  <c r="G185" i="4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H177" i="4"/>
  <c r="G177" i="4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H165" i="4"/>
  <c r="G165" i="4"/>
  <c r="G164" i="4"/>
  <c r="H164" i="4" s="1"/>
  <c r="G163" i="4"/>
  <c r="H163" i="4" s="1"/>
  <c r="G162" i="4"/>
  <c r="H162" i="4" s="1"/>
  <c r="H161" i="4"/>
  <c r="G161" i="4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H153" i="4"/>
  <c r="G153" i="4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H145" i="4"/>
  <c r="G145" i="4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H133" i="4"/>
  <c r="G133" i="4"/>
  <c r="G132" i="4"/>
  <c r="H132" i="4" s="1"/>
  <c r="G131" i="4"/>
  <c r="H131" i="4" s="1"/>
  <c r="G130" i="4"/>
  <c r="H130" i="4" s="1"/>
  <c r="H129" i="4"/>
  <c r="G129" i="4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H121" i="4"/>
  <c r="G121" i="4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H113" i="4"/>
  <c r="G113" i="4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H101" i="4"/>
  <c r="G101" i="4"/>
  <c r="G100" i="4"/>
  <c r="H100" i="4" s="1"/>
  <c r="G99" i="4"/>
  <c r="H99" i="4" s="1"/>
  <c r="G98" i="4"/>
  <c r="H98" i="4" s="1"/>
  <c r="H97" i="4"/>
  <c r="G97" i="4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H89" i="4"/>
  <c r="G89" i="4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H81" i="4"/>
  <c r="G81" i="4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H69" i="4"/>
  <c r="G69" i="4"/>
  <c r="G68" i="4"/>
  <c r="H68" i="4" s="1"/>
  <c r="G67" i="4"/>
  <c r="H67" i="4" s="1"/>
  <c r="G66" i="4"/>
  <c r="H66" i="4" s="1"/>
  <c r="H65" i="4"/>
  <c r="G65" i="4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H57" i="4"/>
  <c r="G57" i="4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H49" i="4"/>
  <c r="G49" i="4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H37" i="4"/>
  <c r="G37" i="4"/>
  <c r="G36" i="4"/>
  <c r="H36" i="4" s="1"/>
  <c r="G35" i="4"/>
  <c r="H35" i="4" s="1"/>
  <c r="G34" i="4"/>
  <c r="H34" i="4" s="1"/>
  <c r="H33" i="4"/>
  <c r="G33" i="4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H25" i="4"/>
  <c r="G25" i="4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H17" i="4"/>
  <c r="G17" i="4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G2" i="4"/>
  <c r="M10" i="4" s="1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54" i="3" l="1"/>
  <c r="H86" i="3"/>
  <c r="H11" i="3"/>
  <c r="H56" i="3"/>
  <c r="H75" i="3"/>
  <c r="H32" i="3"/>
  <c r="H129" i="3"/>
  <c r="H137" i="3"/>
  <c r="H153" i="3"/>
  <c r="H161" i="3"/>
  <c r="H313" i="3"/>
  <c r="H329" i="3"/>
  <c r="H361" i="3"/>
  <c r="H441" i="3"/>
  <c r="H457" i="3"/>
  <c r="H20" i="3"/>
  <c r="H39" i="3"/>
  <c r="H52" i="3"/>
  <c r="H138" i="3"/>
  <c r="H146" i="3"/>
  <c r="H194" i="3"/>
  <c r="H330" i="3"/>
  <c r="H346" i="3"/>
  <c r="H378" i="3"/>
  <c r="H394" i="3"/>
  <c r="G540" i="3"/>
  <c r="G541" i="3" s="1"/>
  <c r="H8" i="3"/>
  <c r="H59" i="3"/>
  <c r="H72" i="3"/>
  <c r="H91" i="3"/>
  <c r="H99" i="3"/>
  <c r="H15" i="3"/>
  <c r="H28" i="3"/>
  <c r="H47" i="3"/>
  <c r="H60" i="3"/>
  <c r="H96" i="3"/>
  <c r="H3" i="3"/>
  <c r="H80" i="3"/>
  <c r="H117" i="3"/>
  <c r="H181" i="3"/>
  <c r="H245" i="3"/>
  <c r="H309" i="3"/>
  <c r="H357" i="3"/>
  <c r="M11" i="4"/>
  <c r="H104" i="3"/>
  <c r="H4" i="3"/>
  <c r="H23" i="3"/>
  <c r="H36" i="3"/>
  <c r="H55" i="3"/>
  <c r="H190" i="3"/>
  <c r="H238" i="3"/>
  <c r="H318" i="3"/>
  <c r="H334" i="3"/>
  <c r="H430" i="3"/>
  <c r="H446" i="3"/>
  <c r="H3" i="4"/>
  <c r="I542" i="4"/>
  <c r="M12" i="4"/>
  <c r="M14" i="4" s="1"/>
  <c r="H2" i="4"/>
  <c r="H17" i="3"/>
  <c r="H21" i="3"/>
  <c r="H25" i="3"/>
  <c r="H37" i="3"/>
  <c r="H57" i="3"/>
  <c r="H61" i="3"/>
  <c r="H65" i="3"/>
  <c r="H69" i="3"/>
  <c r="H81" i="3"/>
  <c r="H101" i="3"/>
  <c r="H113" i="3"/>
  <c r="H122" i="3"/>
  <c r="H127" i="3"/>
  <c r="H136" i="3"/>
  <c r="H177" i="3"/>
  <c r="H200" i="3"/>
  <c r="H205" i="3"/>
  <c r="H211" i="3"/>
  <c r="H246" i="3"/>
  <c r="H264" i="3"/>
  <c r="H269" i="3"/>
  <c r="H304" i="3"/>
  <c r="H333" i="3"/>
  <c r="H339" i="3"/>
  <c r="H362" i="3"/>
  <c r="H368" i="3"/>
  <c r="H374" i="3"/>
  <c r="H432" i="3"/>
  <c r="H438" i="3"/>
  <c r="H456" i="3"/>
  <c r="H461" i="3"/>
  <c r="H467" i="3"/>
  <c r="H502" i="3"/>
  <c r="H118" i="3"/>
  <c r="H141" i="3"/>
  <c r="H150" i="3"/>
  <c r="H173" i="3"/>
  <c r="H182" i="3"/>
  <c r="H212" i="3"/>
  <c r="H235" i="3"/>
  <c r="H299" i="3"/>
  <c r="H305" i="3"/>
  <c r="H322" i="3"/>
  <c r="H340" i="3"/>
  <c r="H351" i="3"/>
  <c r="H433" i="3"/>
  <c r="H450" i="3"/>
  <c r="H468" i="3"/>
  <c r="H497" i="3"/>
  <c r="H514" i="3"/>
  <c r="H102" i="3"/>
  <c r="H128" i="3"/>
  <c r="H151" i="3"/>
  <c r="H160" i="3"/>
  <c r="H218" i="3"/>
  <c r="H224" i="3"/>
  <c r="H230" i="3"/>
  <c r="H259" i="3"/>
  <c r="H312" i="3"/>
  <c r="H317" i="3"/>
  <c r="H323" i="3"/>
  <c r="H352" i="3"/>
  <c r="H381" i="3"/>
  <c r="H422" i="3"/>
  <c r="H451" i="3"/>
  <c r="H480" i="3"/>
  <c r="H486" i="3"/>
  <c r="H504" i="3"/>
  <c r="H115" i="3"/>
  <c r="H142" i="3"/>
  <c r="H147" i="3"/>
  <c r="H156" i="3"/>
  <c r="H213" i="3"/>
  <c r="H219" i="3"/>
  <c r="H225" i="3"/>
  <c r="H289" i="3"/>
  <c r="H335" i="3"/>
  <c r="H341" i="3"/>
  <c r="H370" i="3"/>
  <c r="H388" i="3"/>
  <c r="H399" i="3"/>
  <c r="H463" i="3"/>
  <c r="H469" i="3"/>
  <c r="H475" i="3"/>
  <c r="H481" i="3"/>
  <c r="H498" i="3"/>
  <c r="H516" i="3"/>
  <c r="H184" i="3"/>
  <c r="H208" i="3"/>
  <c r="H214" i="3"/>
  <c r="H243" i="3"/>
  <c r="H272" i="3"/>
  <c r="H296" i="3"/>
  <c r="H360" i="3"/>
  <c r="H365" i="3"/>
  <c r="H371" i="3"/>
  <c r="H400" i="3"/>
  <c r="H424" i="3"/>
  <c r="H464" i="3"/>
  <c r="H493" i="3"/>
  <c r="H499" i="3"/>
  <c r="H523" i="3"/>
  <c r="H134" i="3"/>
  <c r="H139" i="3"/>
  <c r="H148" i="3"/>
  <c r="H189" i="3"/>
  <c r="H198" i="3"/>
  <c r="H209" i="3"/>
  <c r="H226" i="3"/>
  <c r="H244" i="3"/>
  <c r="H267" i="3"/>
  <c r="H308" i="3"/>
  <c r="H325" i="3"/>
  <c r="H354" i="3"/>
  <c r="H372" i="3"/>
  <c r="H383" i="3"/>
  <c r="H389" i="3"/>
  <c r="H453" i="3"/>
  <c r="H459" i="3"/>
  <c r="H465" i="3"/>
  <c r="H482" i="3"/>
  <c r="H500" i="3"/>
  <c r="H531" i="3"/>
  <c r="H176" i="3"/>
  <c r="H199" i="3"/>
  <c r="H227" i="3"/>
  <c r="H256" i="3"/>
  <c r="H262" i="3"/>
  <c r="H280" i="3"/>
  <c r="H349" i="3"/>
  <c r="H355" i="3"/>
  <c r="H384" i="3"/>
  <c r="H390" i="3"/>
  <c r="H408" i="3"/>
  <c r="H454" i="3"/>
  <c r="H483" i="3"/>
  <c r="H512" i="3"/>
  <c r="H131" i="3"/>
  <c r="H140" i="3"/>
  <c r="H172" i="3"/>
  <c r="H195" i="3"/>
  <c r="H257" i="3"/>
  <c r="H274" i="3"/>
  <c r="H292" i="3"/>
  <c r="H315" i="3"/>
  <c r="H356" i="3"/>
  <c r="H367" i="3"/>
  <c r="H402" i="3"/>
  <c r="H420" i="3"/>
  <c r="H484" i="3"/>
  <c r="H495" i="3"/>
  <c r="H507" i="3"/>
  <c r="H513" i="3"/>
  <c r="H268" i="3"/>
  <c r="H300" i="3"/>
  <c r="H316" i="3"/>
  <c r="H332" i="3"/>
  <c r="H380" i="3"/>
  <c r="H396" i="3"/>
  <c r="H460" i="3"/>
  <c r="H508" i="3"/>
  <c r="H519" i="3"/>
  <c r="H532" i="3"/>
  <c r="H538" i="3"/>
  <c r="H215" i="3"/>
  <c r="H311" i="3"/>
  <c r="H327" i="3"/>
  <c r="H343" i="3"/>
  <c r="H359" i="3"/>
  <c r="H407" i="3"/>
  <c r="H423" i="3"/>
  <c r="H487" i="3"/>
  <c r="H526" i="3"/>
  <c r="H539" i="3"/>
  <c r="H44" i="2"/>
  <c r="H196" i="2"/>
  <c r="H109" i="2"/>
  <c r="H269" i="2"/>
  <c r="H22" i="2"/>
  <c r="H238" i="2"/>
  <c r="H119" i="2"/>
  <c r="H104" i="2"/>
  <c r="H33" i="2"/>
  <c r="H10" i="2"/>
  <c r="H210" i="2"/>
  <c r="H482" i="2"/>
  <c r="H521" i="2"/>
  <c r="H295" i="2"/>
  <c r="H134" i="2"/>
  <c r="H360" i="2"/>
  <c r="H162" i="2"/>
  <c r="H343" i="2"/>
  <c r="H126" i="2"/>
  <c r="H344" i="2"/>
  <c r="H122" i="2"/>
  <c r="H362" i="2"/>
  <c r="G540" i="2"/>
  <c r="G541" i="2" s="1"/>
  <c r="H118" i="2"/>
  <c r="H293" i="2"/>
  <c r="H328" i="2"/>
  <c r="H467" i="2"/>
  <c r="H479" i="2"/>
  <c r="H236" i="2"/>
  <c r="H276" i="2"/>
  <c r="H410" i="2"/>
  <c r="H428" i="2"/>
  <c r="H174" i="2"/>
  <c r="H207" i="2"/>
  <c r="H341" i="2"/>
  <c r="H399" i="2"/>
  <c r="H533" i="2"/>
  <c r="H208" i="2"/>
  <c r="H352" i="2"/>
  <c r="H368" i="2"/>
  <c r="H512" i="2"/>
  <c r="H528" i="2"/>
  <c r="H315" i="2"/>
  <c r="H347" i="2"/>
  <c r="H475" i="2"/>
  <c r="H491" i="2"/>
  <c r="H21" i="1"/>
  <c r="H61" i="1"/>
  <c r="H85" i="1"/>
  <c r="H125" i="1"/>
  <c r="H149" i="1"/>
  <c r="H118" i="1"/>
  <c r="H198" i="1"/>
  <c r="H7" i="1"/>
  <c r="H49" i="1"/>
  <c r="H97" i="1"/>
  <c r="H82" i="1"/>
  <c r="H122" i="1"/>
  <c r="H146" i="1"/>
  <c r="H186" i="1"/>
  <c r="H3" i="1"/>
  <c r="H317" i="1"/>
  <c r="H381" i="1"/>
  <c r="H413" i="1"/>
  <c r="H271" i="1"/>
  <c r="H318" i="1"/>
  <c r="G540" i="1"/>
  <c r="G541" i="1" s="1"/>
  <c r="H37" i="1" s="1"/>
  <c r="H326" i="1"/>
  <c r="H399" i="1"/>
  <c r="H407" i="1"/>
  <c r="H535" i="1"/>
  <c r="H239" i="1"/>
  <c r="H213" i="1"/>
  <c r="H334" i="1"/>
  <c r="H261" i="1"/>
  <c r="H288" i="1"/>
  <c r="H349" i="1"/>
  <c r="H483" i="1"/>
  <c r="H491" i="1"/>
  <c r="H531" i="1"/>
  <c r="H292" i="1"/>
  <c r="H324" i="1"/>
  <c r="H533" i="1"/>
  <c r="H416" i="1"/>
  <c r="H444" i="1"/>
  <c r="H489" i="1"/>
  <c r="H521" i="1"/>
  <c r="H445" i="1"/>
  <c r="H490" i="1"/>
  <c r="H522" i="1"/>
  <c r="H528" i="1"/>
  <c r="H452" i="1"/>
  <c r="H308" i="1"/>
  <c r="H340" i="1"/>
  <c r="H453" i="1"/>
  <c r="H485" i="1"/>
  <c r="H498" i="1"/>
  <c r="H432" i="1"/>
  <c r="H473" i="1"/>
  <c r="H486" i="1"/>
  <c r="H524" i="1"/>
  <c r="H236" i="1"/>
  <c r="H461" i="1"/>
  <c r="H506" i="1"/>
  <c r="H538" i="1"/>
  <c r="H232" i="1"/>
  <c r="H360" i="1"/>
  <c r="H532" i="1"/>
  <c r="H539" i="1"/>
  <c r="H52" i="2" l="1"/>
  <c r="H60" i="2"/>
  <c r="H172" i="2"/>
  <c r="H61" i="2"/>
  <c r="H149" i="2"/>
  <c r="H349" i="2"/>
  <c r="H14" i="2"/>
  <c r="H94" i="2"/>
  <c r="H398" i="2"/>
  <c r="H151" i="2"/>
  <c r="H80" i="2"/>
  <c r="H73" i="2"/>
  <c r="H153" i="2"/>
  <c r="H34" i="2"/>
  <c r="H226" i="2"/>
  <c r="H450" i="2"/>
  <c r="H121" i="2"/>
  <c r="H138" i="2"/>
  <c r="H330" i="2"/>
  <c r="H36" i="2"/>
  <c r="H164" i="2"/>
  <c r="H69" i="2"/>
  <c r="H189" i="2"/>
  <c r="H413" i="2"/>
  <c r="H62" i="2"/>
  <c r="H286" i="2"/>
  <c r="H135" i="2"/>
  <c r="H72" i="2"/>
  <c r="H9" i="2"/>
  <c r="H201" i="2"/>
  <c r="H74" i="2"/>
  <c r="H322" i="2"/>
  <c r="H65" i="2"/>
  <c r="H131" i="2"/>
  <c r="H324" i="2"/>
  <c r="H487" i="2"/>
  <c r="H319" i="2"/>
  <c r="H488" i="2"/>
  <c r="H250" i="2"/>
  <c r="H442" i="2"/>
  <c r="H216" i="2"/>
  <c r="H367" i="2"/>
  <c r="H154" i="2"/>
  <c r="H356" i="2"/>
  <c r="H508" i="2"/>
  <c r="H275" i="2"/>
  <c r="H415" i="2"/>
  <c r="H146" i="2"/>
  <c r="H311" i="2"/>
  <c r="H468" i="2"/>
  <c r="H213" i="2"/>
  <c r="H376" i="2"/>
  <c r="H527" i="2"/>
  <c r="H320" i="2"/>
  <c r="H464" i="2"/>
  <c r="H327" i="2"/>
  <c r="H495" i="2"/>
  <c r="H309" i="2"/>
  <c r="H506" i="2"/>
  <c r="H332" i="2"/>
  <c r="H511" i="2"/>
  <c r="H325" i="2"/>
  <c r="H476" i="2"/>
  <c r="H284" i="2"/>
  <c r="H489" i="2"/>
  <c r="H466" i="2"/>
  <c r="H98" i="2"/>
  <c r="H537" i="2"/>
  <c r="H17" i="2"/>
  <c r="H64" i="2"/>
  <c r="H478" i="2"/>
  <c r="H222" i="2"/>
  <c r="H6" i="2"/>
  <c r="H253" i="2"/>
  <c r="H101" i="2"/>
  <c r="H180" i="2"/>
  <c r="H28" i="2"/>
  <c r="H443" i="2"/>
  <c r="H299" i="2"/>
  <c r="H496" i="2"/>
  <c r="H336" i="2"/>
  <c r="H504" i="2"/>
  <c r="H335" i="2"/>
  <c r="H142" i="2"/>
  <c r="H404" i="2"/>
  <c r="H218" i="2"/>
  <c r="H456" i="2"/>
  <c r="H287" i="2"/>
  <c r="H490" i="2"/>
  <c r="H316" i="2"/>
  <c r="H483" i="2"/>
  <c r="H303" i="2"/>
  <c r="H500" i="2"/>
  <c r="H314" i="2"/>
  <c r="H499" i="2"/>
  <c r="H307" i="2"/>
  <c r="H458" i="2"/>
  <c r="H231" i="2"/>
  <c r="H265" i="2"/>
  <c r="H418" i="2"/>
  <c r="H90" i="2"/>
  <c r="H473" i="2"/>
  <c r="H192" i="2"/>
  <c r="H56" i="2"/>
  <c r="H462" i="2"/>
  <c r="H206" i="2"/>
  <c r="H525" i="2"/>
  <c r="H221" i="2"/>
  <c r="H77" i="2"/>
  <c r="H132" i="2"/>
  <c r="H20" i="2"/>
  <c r="H427" i="2"/>
  <c r="H283" i="2"/>
  <c r="H480" i="2"/>
  <c r="H304" i="2"/>
  <c r="H469" i="2"/>
  <c r="H323" i="2"/>
  <c r="H538" i="2"/>
  <c r="H364" i="2"/>
  <c r="H212" i="2"/>
  <c r="H421" i="2"/>
  <c r="H229" i="2"/>
  <c r="H484" i="2"/>
  <c r="H298" i="2"/>
  <c r="H472" i="2"/>
  <c r="H291" i="2"/>
  <c r="H471" i="2"/>
  <c r="H308" i="2"/>
  <c r="H453" i="2"/>
  <c r="H255" i="2"/>
  <c r="H452" i="2"/>
  <c r="H220" i="2"/>
  <c r="H193" i="2"/>
  <c r="H402" i="2"/>
  <c r="H82" i="2"/>
  <c r="H169" i="2"/>
  <c r="H152" i="2"/>
  <c r="H48" i="2"/>
  <c r="H430" i="2"/>
  <c r="H86" i="2"/>
  <c r="H509" i="2"/>
  <c r="H205" i="2"/>
  <c r="H53" i="2"/>
  <c r="H116" i="2"/>
  <c r="H272" i="2"/>
  <c r="H178" i="2"/>
  <c r="H252" i="2"/>
  <c r="H460" i="2"/>
  <c r="H243" i="2"/>
  <c r="H105" i="2"/>
  <c r="H129" i="2"/>
  <c r="H414" i="2"/>
  <c r="H445" i="2"/>
  <c r="H108" i="2"/>
  <c r="H267" i="2"/>
  <c r="H532" i="2"/>
  <c r="H455" i="2"/>
  <c r="H447" i="2"/>
  <c r="H386" i="2"/>
  <c r="H144" i="2"/>
  <c r="H78" i="2"/>
  <c r="H45" i="2"/>
  <c r="H451" i="1"/>
  <c r="H234" i="2"/>
  <c r="H128" i="2"/>
  <c r="H466" i="3"/>
  <c r="H74" i="3"/>
  <c r="H42" i="3"/>
  <c r="H10" i="3"/>
  <c r="H82" i="3"/>
  <c r="H50" i="3"/>
  <c r="H90" i="3"/>
  <c r="H58" i="3"/>
  <c r="H26" i="3"/>
  <c r="H18" i="3"/>
  <c r="H62" i="3"/>
  <c r="H30" i="3"/>
  <c r="H34" i="3"/>
  <c r="H70" i="3"/>
  <c r="H88" i="3"/>
  <c r="H83" i="3"/>
  <c r="H201" i="3"/>
  <c r="H377" i="3"/>
  <c r="H63" i="3"/>
  <c r="H98" i="3"/>
  <c r="H202" i="3"/>
  <c r="H410" i="3"/>
  <c r="H27" i="3"/>
  <c r="H44" i="3"/>
  <c r="H79" i="3"/>
  <c r="H48" i="3"/>
  <c r="H277" i="3"/>
  <c r="H501" i="3"/>
  <c r="H68" i="3"/>
  <c r="H254" i="3"/>
  <c r="H462" i="3"/>
  <c r="H9" i="3"/>
  <c r="H41" i="3"/>
  <c r="H73" i="3"/>
  <c r="H105" i="3"/>
  <c r="H159" i="3"/>
  <c r="H217" i="3"/>
  <c r="H281" i="3"/>
  <c r="H345" i="3"/>
  <c r="H409" i="3"/>
  <c r="H473" i="3"/>
  <c r="H123" i="3"/>
  <c r="H187" i="3"/>
  <c r="H276" i="3"/>
  <c r="H369" i="3"/>
  <c r="H479" i="3"/>
  <c r="H110" i="3"/>
  <c r="H192" i="3"/>
  <c r="H270" i="3"/>
  <c r="H358" i="3"/>
  <c r="H440" i="3"/>
  <c r="H521" i="3"/>
  <c r="H179" i="3"/>
  <c r="H260" i="3"/>
  <c r="H347" i="3"/>
  <c r="H434" i="3"/>
  <c r="H522" i="3"/>
  <c r="H232" i="3"/>
  <c r="H336" i="3"/>
  <c r="H429" i="3"/>
  <c r="H530" i="3"/>
  <c r="H171" i="3"/>
  <c r="H255" i="3"/>
  <c r="H331" i="3"/>
  <c r="H418" i="3"/>
  <c r="H511" i="3"/>
  <c r="H216" i="3"/>
  <c r="H320" i="3"/>
  <c r="H413" i="3"/>
  <c r="H518" i="3"/>
  <c r="H228" i="3"/>
  <c r="H321" i="3"/>
  <c r="H431" i="3"/>
  <c r="H220" i="3"/>
  <c r="H348" i="3"/>
  <c r="H476" i="3"/>
  <c r="H247" i="3"/>
  <c r="H375" i="3"/>
  <c r="H503" i="3"/>
  <c r="H66" i="3"/>
  <c r="H78" i="3"/>
  <c r="H95" i="3"/>
  <c r="H121" i="3"/>
  <c r="H233" i="3"/>
  <c r="H425" i="3"/>
  <c r="H120" i="3"/>
  <c r="H130" i="3"/>
  <c r="H250" i="3"/>
  <c r="H442" i="3"/>
  <c r="H40" i="3"/>
  <c r="H76" i="3"/>
  <c r="H92" i="3"/>
  <c r="H67" i="3"/>
  <c r="H293" i="3"/>
  <c r="H517" i="3"/>
  <c r="H87" i="3"/>
  <c r="H302" i="3"/>
  <c r="H494" i="3"/>
  <c r="H13" i="3"/>
  <c r="H45" i="3"/>
  <c r="H77" i="3"/>
  <c r="H109" i="3"/>
  <c r="H168" i="3"/>
  <c r="H222" i="3"/>
  <c r="H286" i="3"/>
  <c r="H350" i="3"/>
  <c r="H414" i="3"/>
  <c r="H478" i="3"/>
  <c r="H132" i="3"/>
  <c r="H196" i="3"/>
  <c r="H287" i="3"/>
  <c r="H386" i="3"/>
  <c r="H491" i="3"/>
  <c r="H114" i="3"/>
  <c r="H206" i="3"/>
  <c r="H282" i="3"/>
  <c r="H376" i="3"/>
  <c r="H445" i="3"/>
  <c r="H535" i="3"/>
  <c r="H188" i="3"/>
  <c r="H271" i="3"/>
  <c r="H353" i="3"/>
  <c r="H452" i="3"/>
  <c r="H536" i="3"/>
  <c r="H237" i="3"/>
  <c r="H342" i="3"/>
  <c r="H435" i="3"/>
  <c r="H116" i="3"/>
  <c r="H180" i="3"/>
  <c r="H261" i="3"/>
  <c r="H337" i="3"/>
  <c r="H436" i="3"/>
  <c r="H524" i="3"/>
  <c r="H221" i="3"/>
  <c r="H326" i="3"/>
  <c r="H419" i="3"/>
  <c r="H525" i="3"/>
  <c r="H239" i="3"/>
  <c r="H338" i="3"/>
  <c r="H443" i="3"/>
  <c r="H236" i="3"/>
  <c r="H364" i="3"/>
  <c r="H492" i="3"/>
  <c r="H263" i="3"/>
  <c r="H391" i="3"/>
  <c r="H520" i="3"/>
  <c r="H6" i="3"/>
  <c r="H24" i="3"/>
  <c r="H51" i="3"/>
  <c r="H249" i="3"/>
  <c r="H489" i="3"/>
  <c r="H71" i="3"/>
  <c r="H266" i="3"/>
  <c r="H506" i="3"/>
  <c r="H107" i="3"/>
  <c r="H100" i="3"/>
  <c r="H149" i="3"/>
  <c r="H437" i="3"/>
  <c r="H94" i="3"/>
  <c r="H366" i="3"/>
  <c r="H49" i="3"/>
  <c r="H89" i="3"/>
  <c r="H145" i="3"/>
  <c r="H234" i="3"/>
  <c r="H310" i="3"/>
  <c r="H397" i="3"/>
  <c r="H490" i="3"/>
  <c r="H155" i="3"/>
  <c r="H241" i="3"/>
  <c r="H404" i="3"/>
  <c r="H528" i="3"/>
  <c r="H169" i="3"/>
  <c r="H288" i="3"/>
  <c r="H393" i="3"/>
  <c r="H509" i="3"/>
  <c r="H197" i="3"/>
  <c r="H306" i="3"/>
  <c r="H411" i="3"/>
  <c r="H143" i="3"/>
  <c r="H278" i="3"/>
  <c r="H406" i="3"/>
  <c r="H125" i="3"/>
  <c r="H203" i="3"/>
  <c r="H319" i="3"/>
  <c r="H447" i="3"/>
  <c r="H144" i="3"/>
  <c r="H285" i="3"/>
  <c r="H448" i="3"/>
  <c r="H163" i="3"/>
  <c r="H303" i="3"/>
  <c r="H449" i="3"/>
  <c r="H284" i="3"/>
  <c r="H444" i="3"/>
  <c r="H279" i="3"/>
  <c r="H439" i="3"/>
  <c r="H14" i="3"/>
  <c r="H43" i="3"/>
  <c r="H64" i="3"/>
  <c r="H265" i="3"/>
  <c r="H505" i="3"/>
  <c r="H84" i="3"/>
  <c r="H314" i="3"/>
  <c r="H31" i="3"/>
  <c r="H12" i="3"/>
  <c r="H108" i="3"/>
  <c r="H165" i="3"/>
  <c r="H485" i="3"/>
  <c r="H126" i="3"/>
  <c r="H382" i="3"/>
  <c r="H5" i="3"/>
  <c r="H53" i="3"/>
  <c r="H93" i="3"/>
  <c r="H154" i="3"/>
  <c r="H240" i="3"/>
  <c r="H328" i="3"/>
  <c r="H403" i="3"/>
  <c r="H496" i="3"/>
  <c r="H164" i="3"/>
  <c r="H258" i="3"/>
  <c r="H415" i="3"/>
  <c r="H534" i="3"/>
  <c r="H183" i="3"/>
  <c r="H294" i="3"/>
  <c r="H398" i="3"/>
  <c r="H515" i="3"/>
  <c r="H207" i="3"/>
  <c r="H324" i="3"/>
  <c r="H178" i="3"/>
  <c r="H7" i="3"/>
  <c r="H297" i="3"/>
  <c r="H19" i="3"/>
  <c r="H46" i="3"/>
  <c r="H411" i="2"/>
  <c r="H463" i="2"/>
  <c r="H346" i="2"/>
  <c r="H223" i="2"/>
  <c r="H239" i="2"/>
  <c r="H202" i="2"/>
  <c r="H70" i="1"/>
  <c r="H395" i="2"/>
  <c r="H432" i="2"/>
  <c r="H451" i="2"/>
  <c r="H492" i="2"/>
  <c r="H2" i="2"/>
  <c r="H211" i="2"/>
  <c r="H431" i="2"/>
  <c r="H436" i="2"/>
  <c r="H435" i="2"/>
  <c r="H232" i="2"/>
  <c r="H412" i="2"/>
  <c r="H170" i="2"/>
  <c r="H290" i="2"/>
  <c r="H58" i="2"/>
  <c r="H113" i="2"/>
  <c r="H16" i="2"/>
  <c r="H366" i="2"/>
  <c r="H70" i="2"/>
  <c r="H397" i="2"/>
  <c r="H141" i="2"/>
  <c r="H37" i="2"/>
  <c r="H100" i="2"/>
  <c r="H462" i="1"/>
  <c r="H396" i="1"/>
  <c r="H272" i="1"/>
  <c r="H497" i="1"/>
  <c r="H316" i="1"/>
  <c r="H482" i="1"/>
  <c r="H262" i="1"/>
  <c r="H320" i="1"/>
  <c r="H430" i="1"/>
  <c r="H263" i="1"/>
  <c r="H18" i="1"/>
  <c r="H14" i="1"/>
  <c r="H523" i="2"/>
  <c r="H379" i="2"/>
  <c r="H235" i="2"/>
  <c r="H400" i="2"/>
  <c r="H240" i="2"/>
  <c r="H440" i="2"/>
  <c r="H271" i="2"/>
  <c r="H474" i="2"/>
  <c r="H300" i="2"/>
  <c r="H531" i="2"/>
  <c r="H351" i="2"/>
  <c r="H182" i="2"/>
  <c r="H426" i="2"/>
  <c r="H228" i="2"/>
  <c r="H419" i="2"/>
  <c r="H190" i="2"/>
  <c r="H378" i="2"/>
  <c r="H204" i="2"/>
  <c r="H383" i="2"/>
  <c r="H198" i="2"/>
  <c r="H359" i="2"/>
  <c r="H163" i="2"/>
  <c r="H41" i="2"/>
  <c r="H274" i="2"/>
  <c r="H26" i="2"/>
  <c r="H97" i="2"/>
  <c r="H120" i="2"/>
  <c r="H8" i="2"/>
  <c r="H302" i="2"/>
  <c r="H54" i="2"/>
  <c r="H381" i="2"/>
  <c r="H125" i="2"/>
  <c r="H13" i="2"/>
  <c r="H92" i="2"/>
  <c r="H471" i="3"/>
  <c r="H295" i="3"/>
  <c r="H428" i="3"/>
  <c r="H252" i="3"/>
  <c r="H385" i="3"/>
  <c r="H251" i="3"/>
  <c r="H477" i="3"/>
  <c r="H344" i="3"/>
  <c r="H167" i="3"/>
  <c r="H401" i="3"/>
  <c r="H290" i="3"/>
  <c r="H166" i="3"/>
  <c r="H488" i="3"/>
  <c r="H307" i="3"/>
  <c r="H175" i="3"/>
  <c r="H417" i="3"/>
  <c r="H283" i="3"/>
  <c r="H133" i="3"/>
  <c r="H416" i="3"/>
  <c r="H253" i="3"/>
  <c r="H119" i="3"/>
  <c r="H427" i="3"/>
  <c r="H229" i="3"/>
  <c r="H533" i="3"/>
  <c r="H426" i="3"/>
  <c r="H298" i="3"/>
  <c r="H191" i="3"/>
  <c r="H97" i="3"/>
  <c r="H33" i="3"/>
  <c r="H174" i="3"/>
  <c r="H421" i="3"/>
  <c r="H35" i="3"/>
  <c r="H2" i="3"/>
  <c r="H474" i="3"/>
  <c r="H170" i="3"/>
  <c r="H537" i="3"/>
  <c r="H193" i="3"/>
  <c r="H111" i="3"/>
  <c r="H38" i="3"/>
  <c r="H448" i="2"/>
  <c r="H312" i="2"/>
  <c r="H403" i="2"/>
  <c r="H437" i="2"/>
  <c r="H244" i="2"/>
  <c r="H423" i="2"/>
  <c r="H66" i="2"/>
  <c r="H40" i="2"/>
  <c r="H181" i="2"/>
  <c r="H500" i="1"/>
  <c r="H448" i="1"/>
  <c r="H304" i="1"/>
  <c r="H212" i="1"/>
  <c r="H412" i="1"/>
  <c r="H488" i="1"/>
  <c r="H207" i="1"/>
  <c r="H216" i="1"/>
  <c r="H58" i="1"/>
  <c r="H539" i="2"/>
  <c r="H251" i="2"/>
  <c r="H256" i="2"/>
  <c r="H277" i="2"/>
  <c r="H340" i="2"/>
  <c r="H357" i="2"/>
  <c r="H444" i="2"/>
  <c r="H227" i="2"/>
  <c r="H215" i="2"/>
  <c r="H89" i="2"/>
  <c r="H449" i="1"/>
  <c r="H268" i="1"/>
  <c r="H536" i="1"/>
  <c r="H484" i="1"/>
  <c r="H534" i="1"/>
  <c r="H450" i="1"/>
  <c r="H248" i="1"/>
  <c r="H245" i="1"/>
  <c r="H398" i="1"/>
  <c r="H222" i="1"/>
  <c r="H177" i="1"/>
  <c r="H189" i="1"/>
  <c r="H507" i="2"/>
  <c r="H363" i="2"/>
  <c r="H219" i="2"/>
  <c r="H384" i="2"/>
  <c r="H224" i="2"/>
  <c r="H405" i="2"/>
  <c r="H248" i="2"/>
  <c r="H439" i="2"/>
  <c r="H282" i="2"/>
  <c r="H485" i="2"/>
  <c r="H339" i="2"/>
  <c r="H150" i="2"/>
  <c r="H380" i="2"/>
  <c r="H186" i="2"/>
  <c r="H355" i="2"/>
  <c r="H158" i="2"/>
  <c r="H372" i="2"/>
  <c r="H194" i="2"/>
  <c r="H371" i="2"/>
  <c r="H166" i="2"/>
  <c r="H348" i="2"/>
  <c r="H123" i="2"/>
  <c r="H25" i="2"/>
  <c r="H258" i="2"/>
  <c r="H18" i="2"/>
  <c r="H49" i="2"/>
  <c r="H112" i="2"/>
  <c r="H143" i="2"/>
  <c r="H270" i="2"/>
  <c r="H30" i="2"/>
  <c r="H333" i="2"/>
  <c r="H117" i="2"/>
  <c r="H5" i="2"/>
  <c r="H84" i="2"/>
  <c r="H455" i="3"/>
  <c r="H231" i="3"/>
  <c r="H412" i="3"/>
  <c r="H204" i="3"/>
  <c r="H379" i="3"/>
  <c r="H210" i="3"/>
  <c r="H472" i="3"/>
  <c r="H291" i="3"/>
  <c r="H135" i="3"/>
  <c r="H395" i="3"/>
  <c r="H273" i="3"/>
  <c r="H157" i="3"/>
  <c r="H470" i="3"/>
  <c r="H301" i="3"/>
  <c r="H152" i="3"/>
  <c r="H405" i="3"/>
  <c r="H242" i="3"/>
  <c r="H124" i="3"/>
  <c r="H387" i="3"/>
  <c r="H248" i="3"/>
  <c r="H106" i="3"/>
  <c r="H363" i="3"/>
  <c r="H223" i="3"/>
  <c r="H527" i="3"/>
  <c r="H392" i="3"/>
  <c r="H275" i="3"/>
  <c r="H186" i="3"/>
  <c r="H85" i="3"/>
  <c r="H29" i="3"/>
  <c r="H510" i="3"/>
  <c r="H158" i="3"/>
  <c r="H373" i="3"/>
  <c r="H16" i="3"/>
  <c r="H112" i="3"/>
  <c r="H458" i="3"/>
  <c r="H162" i="3"/>
  <c r="H529" i="3"/>
  <c r="H185" i="3"/>
  <c r="H103" i="3"/>
  <c r="H22" i="3"/>
  <c r="H486" i="2"/>
  <c r="H422" i="2"/>
  <c r="H393" i="2"/>
  <c r="H358" i="2"/>
  <c r="H294" i="2"/>
  <c r="H230" i="2"/>
  <c r="H183" i="2"/>
  <c r="H497" i="2"/>
  <c r="H433" i="2"/>
  <c r="H369" i="2"/>
  <c r="H305" i="2"/>
  <c r="H241" i="2"/>
  <c r="H187" i="2"/>
  <c r="H502" i="2"/>
  <c r="H438" i="2"/>
  <c r="H409" i="2"/>
  <c r="H374" i="2"/>
  <c r="H345" i="2"/>
  <c r="H310" i="2"/>
  <c r="H281" i="2"/>
  <c r="H246" i="2"/>
  <c r="H217" i="2"/>
  <c r="H200" i="2"/>
  <c r="H191" i="2"/>
  <c r="H177" i="2"/>
  <c r="H168" i="2"/>
  <c r="H159" i="2"/>
  <c r="H145" i="2"/>
  <c r="H136" i="2"/>
  <c r="H127" i="2"/>
  <c r="H513" i="2"/>
  <c r="H449" i="2"/>
  <c r="H385" i="2"/>
  <c r="H321" i="2"/>
  <c r="H257" i="2"/>
  <c r="H195" i="2"/>
  <c r="H518" i="2"/>
  <c r="H454" i="2"/>
  <c r="H425" i="2"/>
  <c r="H390" i="2"/>
  <c r="H361" i="2"/>
  <c r="H326" i="2"/>
  <c r="H297" i="2"/>
  <c r="H262" i="2"/>
  <c r="H233" i="2"/>
  <c r="H199" i="2"/>
  <c r="H185" i="2"/>
  <c r="H176" i="2"/>
  <c r="H167" i="2"/>
  <c r="H529" i="2"/>
  <c r="H465" i="2"/>
  <c r="H401" i="2"/>
  <c r="H337" i="2"/>
  <c r="H273" i="2"/>
  <c r="H209" i="2"/>
  <c r="H171" i="2"/>
  <c r="H534" i="2"/>
  <c r="H505" i="2"/>
  <c r="H470" i="2"/>
  <c r="H441" i="2"/>
  <c r="H406" i="2"/>
  <c r="H377" i="2"/>
  <c r="H342" i="2"/>
  <c r="H313" i="2"/>
  <c r="H278" i="2"/>
  <c r="H249" i="2"/>
  <c r="H214" i="2"/>
  <c r="H175" i="2"/>
  <c r="H510" i="2"/>
  <c r="H498" i="2"/>
  <c r="H493" i="2"/>
  <c r="H481" i="2"/>
  <c r="H446" i="2"/>
  <c r="H434" i="2"/>
  <c r="H429" i="2"/>
  <c r="H417" i="2"/>
  <c r="H382" i="2"/>
  <c r="H370" i="2"/>
  <c r="H365" i="2"/>
  <c r="H353" i="2"/>
  <c r="H318" i="2"/>
  <c r="H306" i="2"/>
  <c r="H301" i="2"/>
  <c r="H289" i="2"/>
  <c r="H254" i="2"/>
  <c r="H242" i="2"/>
  <c r="H237" i="2"/>
  <c r="H225" i="2"/>
  <c r="H197" i="2"/>
  <c r="H188" i="2"/>
  <c r="H179" i="2"/>
  <c r="H165" i="2"/>
  <c r="H156" i="2"/>
  <c r="H147" i="2"/>
  <c r="H133" i="2"/>
  <c r="H124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3" i="2"/>
  <c r="H420" i="2"/>
  <c r="H292" i="2"/>
  <c r="H536" i="2"/>
  <c r="H408" i="2"/>
  <c r="H280" i="2"/>
  <c r="H535" i="2"/>
  <c r="H407" i="2"/>
  <c r="H279" i="2"/>
  <c r="H130" i="2"/>
  <c r="H424" i="2"/>
  <c r="H296" i="2"/>
  <c r="H522" i="2"/>
  <c r="H394" i="2"/>
  <c r="H266" i="2"/>
  <c r="H155" i="2"/>
  <c r="H161" i="2"/>
  <c r="H530" i="2"/>
  <c r="H354" i="2"/>
  <c r="H114" i="2"/>
  <c r="H50" i="2"/>
  <c r="H457" i="2"/>
  <c r="H81" i="2"/>
  <c r="H184" i="2"/>
  <c r="H96" i="2"/>
  <c r="H32" i="2"/>
  <c r="H526" i="2"/>
  <c r="H350" i="2"/>
  <c r="H110" i="2"/>
  <c r="H46" i="2"/>
  <c r="H477" i="2"/>
  <c r="H317" i="2"/>
  <c r="H173" i="2"/>
  <c r="H93" i="2"/>
  <c r="H29" i="2"/>
  <c r="H148" i="2"/>
  <c r="H76" i="2"/>
  <c r="H12" i="2"/>
  <c r="H459" i="2"/>
  <c r="H331" i="2"/>
  <c r="H203" i="2"/>
  <c r="H416" i="2"/>
  <c r="H288" i="2"/>
  <c r="H515" i="2"/>
  <c r="H387" i="2"/>
  <c r="H259" i="2"/>
  <c r="H503" i="2"/>
  <c r="H375" i="2"/>
  <c r="H247" i="2"/>
  <c r="H520" i="2"/>
  <c r="H392" i="2"/>
  <c r="H264" i="2"/>
  <c r="H519" i="2"/>
  <c r="H391" i="2"/>
  <c r="H263" i="2"/>
  <c r="H501" i="2"/>
  <c r="H373" i="2"/>
  <c r="H245" i="2"/>
  <c r="H524" i="2"/>
  <c r="H396" i="2"/>
  <c r="H268" i="2"/>
  <c r="H517" i="2"/>
  <c r="H389" i="2"/>
  <c r="H261" i="2"/>
  <c r="H516" i="2"/>
  <c r="H388" i="2"/>
  <c r="H260" i="2"/>
  <c r="H139" i="2"/>
  <c r="H137" i="2"/>
  <c r="H514" i="2"/>
  <c r="H338" i="2"/>
  <c r="H106" i="2"/>
  <c r="H42" i="2"/>
  <c r="H329" i="2"/>
  <c r="H57" i="2"/>
  <c r="H160" i="2"/>
  <c r="H88" i="2"/>
  <c r="H24" i="2"/>
  <c r="H494" i="2"/>
  <c r="H334" i="2"/>
  <c r="H102" i="2"/>
  <c r="H38" i="2"/>
  <c r="H461" i="2"/>
  <c r="H285" i="2"/>
  <c r="H157" i="2"/>
  <c r="H85" i="2"/>
  <c r="H21" i="2"/>
  <c r="H140" i="2"/>
  <c r="H68" i="2"/>
  <c r="H4" i="2"/>
  <c r="H494" i="1"/>
  <c r="H328" i="1"/>
  <c r="H493" i="1"/>
  <c r="H364" i="1"/>
  <c r="H518" i="1"/>
  <c r="H400" i="1"/>
  <c r="H530" i="1"/>
  <c r="H436" i="1"/>
  <c r="H529" i="1"/>
  <c r="H446" i="1"/>
  <c r="H477" i="1"/>
  <c r="H284" i="1"/>
  <c r="H476" i="1"/>
  <c r="H520" i="1"/>
  <c r="H420" i="1"/>
  <c r="H523" i="1"/>
  <c r="H357" i="1"/>
  <c r="H341" i="1"/>
  <c r="H294" i="1"/>
  <c r="H293" i="1"/>
  <c r="H439" i="1"/>
  <c r="H312" i="1"/>
  <c r="H390" i="1"/>
  <c r="H231" i="1"/>
  <c r="H373" i="1"/>
  <c r="H358" i="1"/>
  <c r="H215" i="1"/>
  <c r="H178" i="1"/>
  <c r="H114" i="1"/>
  <c r="H50" i="1"/>
  <c r="H161" i="1"/>
  <c r="H33" i="1"/>
  <c r="H182" i="1"/>
  <c r="H54" i="1"/>
  <c r="H181" i="1"/>
  <c r="H117" i="1"/>
  <c r="H53" i="1"/>
  <c r="H481" i="1"/>
  <c r="H296" i="1"/>
  <c r="H480" i="1"/>
  <c r="H332" i="1"/>
  <c r="H505" i="1"/>
  <c r="H368" i="1"/>
  <c r="H517" i="1"/>
  <c r="H404" i="1"/>
  <c r="H516" i="1"/>
  <c r="H440" i="1"/>
  <c r="H464" i="1"/>
  <c r="H252" i="1"/>
  <c r="H470" i="1"/>
  <c r="H514" i="1"/>
  <c r="H388" i="1"/>
  <c r="H515" i="1"/>
  <c r="H350" i="1"/>
  <c r="H335" i="1"/>
  <c r="H280" i="1"/>
  <c r="H286" i="1"/>
  <c r="H431" i="1"/>
  <c r="H285" i="1"/>
  <c r="H382" i="1"/>
  <c r="H224" i="1"/>
  <c r="H366" i="1"/>
  <c r="H343" i="1"/>
  <c r="H27" i="1"/>
  <c r="H170" i="1"/>
  <c r="H106" i="1"/>
  <c r="H42" i="1"/>
  <c r="H145" i="1"/>
  <c r="H25" i="1"/>
  <c r="H166" i="1"/>
  <c r="H38" i="1"/>
  <c r="H173" i="1"/>
  <c r="H109" i="1"/>
  <c r="H45" i="1"/>
  <c r="H468" i="1"/>
  <c r="H264" i="1"/>
  <c r="H474" i="1"/>
  <c r="H300" i="1"/>
  <c r="H492" i="1"/>
  <c r="H336" i="1"/>
  <c r="H504" i="1"/>
  <c r="H372" i="1"/>
  <c r="H510" i="1"/>
  <c r="H408" i="1"/>
  <c r="H458" i="1"/>
  <c r="H220" i="1"/>
  <c r="H457" i="1"/>
  <c r="H501" i="1"/>
  <c r="H356" i="1"/>
  <c r="H499" i="1"/>
  <c r="H302" i="1"/>
  <c r="H295" i="1"/>
  <c r="H253" i="1"/>
  <c r="H279" i="1"/>
  <c r="H423" i="1"/>
  <c r="H238" i="1"/>
  <c r="H367" i="1"/>
  <c r="H437" i="1"/>
  <c r="H359" i="1"/>
  <c r="H309" i="1"/>
  <c r="H19" i="1"/>
  <c r="H162" i="1"/>
  <c r="H98" i="1"/>
  <c r="H34" i="1"/>
  <c r="H129" i="1"/>
  <c r="H17" i="1"/>
  <c r="H150" i="1"/>
  <c r="H30" i="1"/>
  <c r="H165" i="1"/>
  <c r="H101" i="1"/>
  <c r="H519" i="1"/>
  <c r="H487" i="1"/>
  <c r="H455" i="1"/>
  <c r="H433" i="1"/>
  <c r="H419" i="1"/>
  <c r="H410" i="1"/>
  <c r="H401" i="1"/>
  <c r="H387" i="1"/>
  <c r="H378" i="1"/>
  <c r="H369" i="1"/>
  <c r="H355" i="1"/>
  <c r="H346" i="1"/>
  <c r="H337" i="1"/>
  <c r="H323" i="1"/>
  <c r="H314" i="1"/>
  <c r="H305" i="1"/>
  <c r="H291" i="1"/>
  <c r="H282" i="1"/>
  <c r="H273" i="1"/>
  <c r="H259" i="1"/>
  <c r="H250" i="1"/>
  <c r="H241" i="1"/>
  <c r="H227" i="1"/>
  <c r="H218" i="1"/>
  <c r="H209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511" i="1"/>
  <c r="H479" i="1"/>
  <c r="H447" i="1"/>
  <c r="H441" i="1"/>
  <c r="H427" i="1"/>
  <c r="H418" i="1"/>
  <c r="H409" i="1"/>
  <c r="H395" i="1"/>
  <c r="H386" i="1"/>
  <c r="H377" i="1"/>
  <c r="H363" i="1"/>
  <c r="H354" i="1"/>
  <c r="H345" i="1"/>
  <c r="H331" i="1"/>
  <c r="H322" i="1"/>
  <c r="H313" i="1"/>
  <c r="H299" i="1"/>
  <c r="H290" i="1"/>
  <c r="H281" i="1"/>
  <c r="H267" i="1"/>
  <c r="H258" i="1"/>
  <c r="H249" i="1"/>
  <c r="H235" i="1"/>
  <c r="H226" i="1"/>
  <c r="H21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503" i="1"/>
  <c r="H471" i="1"/>
  <c r="H435" i="1"/>
  <c r="H426" i="1"/>
  <c r="H417" i="1"/>
  <c r="H403" i="1"/>
  <c r="H394" i="1"/>
  <c r="H385" i="1"/>
  <c r="H527" i="1"/>
  <c r="H495" i="1"/>
  <c r="H463" i="1"/>
  <c r="H434" i="1"/>
  <c r="H425" i="1"/>
  <c r="H411" i="1"/>
  <c r="H402" i="1"/>
  <c r="H393" i="1"/>
  <c r="H379" i="1"/>
  <c r="H370" i="1"/>
  <c r="H361" i="1"/>
  <c r="H347" i="1"/>
  <c r="H507" i="1"/>
  <c r="H475" i="1"/>
  <c r="H443" i="1"/>
  <c r="H438" i="1"/>
  <c r="H429" i="1"/>
  <c r="H415" i="1"/>
  <c r="H406" i="1"/>
  <c r="H397" i="1"/>
  <c r="H383" i="1"/>
  <c r="H374" i="1"/>
  <c r="H365" i="1"/>
  <c r="H351" i="1"/>
  <c r="H342" i="1"/>
  <c r="H333" i="1"/>
  <c r="H319" i="1"/>
  <c r="H310" i="1"/>
  <c r="H301" i="1"/>
  <c r="H287" i="1"/>
  <c r="H278" i="1"/>
  <c r="H269" i="1"/>
  <c r="H255" i="1"/>
  <c r="H246" i="1"/>
  <c r="H237" i="1"/>
  <c r="H223" i="1"/>
  <c r="H371" i="1"/>
  <c r="H329" i="1"/>
  <c r="H315" i="1"/>
  <c r="H234" i="1"/>
  <c r="H214" i="1"/>
  <c r="H202" i="1"/>
  <c r="H321" i="1"/>
  <c r="H307" i="1"/>
  <c r="H274" i="1"/>
  <c r="H31" i="1"/>
  <c r="H362" i="1"/>
  <c r="H266" i="1"/>
  <c r="H233" i="1"/>
  <c r="H219" i="1"/>
  <c r="H201" i="1"/>
  <c r="H190" i="1"/>
  <c r="H185" i="1"/>
  <c r="H174" i="1"/>
  <c r="H169" i="1"/>
  <c r="H158" i="1"/>
  <c r="H153" i="1"/>
  <c r="H142" i="1"/>
  <c r="H137" i="1"/>
  <c r="H126" i="1"/>
  <c r="H121" i="1"/>
  <c r="H110" i="1"/>
  <c r="H105" i="1"/>
  <c r="H94" i="1"/>
  <c r="H89" i="1"/>
  <c r="H78" i="1"/>
  <c r="H73" i="1"/>
  <c r="H62" i="1"/>
  <c r="H57" i="1"/>
  <c r="H46" i="1"/>
  <c r="H41" i="1"/>
  <c r="H339" i="1"/>
  <c r="H306" i="1"/>
  <c r="H225" i="1"/>
  <c r="H353" i="1"/>
  <c r="H298" i="1"/>
  <c r="H265" i="1"/>
  <c r="H251" i="1"/>
  <c r="H211" i="1"/>
  <c r="H205" i="1"/>
  <c r="H338" i="1"/>
  <c r="H257" i="1"/>
  <c r="H243" i="1"/>
  <c r="H330" i="1"/>
  <c r="H297" i="1"/>
  <c r="H283" i="1"/>
  <c r="H289" i="1"/>
  <c r="H275" i="1"/>
  <c r="H242" i="1"/>
  <c r="H28" i="1"/>
  <c r="H24" i="1"/>
  <c r="H20" i="1"/>
  <c r="H16" i="1"/>
  <c r="H12" i="1"/>
  <c r="H8" i="1"/>
  <c r="H4" i="1"/>
  <c r="H325" i="1"/>
  <c r="H421" i="1"/>
  <c r="H344" i="1"/>
  <c r="H303" i="1"/>
  <c r="H11" i="1"/>
  <c r="H154" i="1"/>
  <c r="H90" i="1"/>
  <c r="H26" i="1"/>
  <c r="H113" i="1"/>
  <c r="H9" i="1"/>
  <c r="H134" i="1"/>
  <c r="H22" i="1"/>
  <c r="H157" i="1"/>
  <c r="H93" i="1"/>
  <c r="H29" i="1"/>
  <c r="H526" i="1"/>
  <c r="H424" i="1"/>
  <c r="H525" i="1"/>
  <c r="H442" i="1"/>
  <c r="H460" i="1"/>
  <c r="H240" i="1"/>
  <c r="H472" i="1"/>
  <c r="H276" i="1"/>
  <c r="H478" i="1"/>
  <c r="H509" i="1"/>
  <c r="H380" i="1"/>
  <c r="H508" i="1"/>
  <c r="H384" i="1"/>
  <c r="H469" i="1"/>
  <c r="H260" i="1"/>
  <c r="H467" i="1"/>
  <c r="H221" i="1"/>
  <c r="H254" i="1"/>
  <c r="H376" i="1"/>
  <c r="H206" i="1"/>
  <c r="H391" i="1"/>
  <c r="H422" i="1"/>
  <c r="H311" i="1"/>
  <c r="H405" i="1"/>
  <c r="H270" i="1"/>
  <c r="H256" i="1"/>
  <c r="H138" i="1"/>
  <c r="H74" i="1"/>
  <c r="H10" i="1"/>
  <c r="H81" i="1"/>
  <c r="H23" i="1"/>
  <c r="H102" i="1"/>
  <c r="H6" i="1"/>
  <c r="H141" i="1"/>
  <c r="H77" i="1"/>
  <c r="H13" i="1"/>
  <c r="H204" i="1"/>
  <c r="H210" i="1"/>
  <c r="H513" i="1"/>
  <c r="H392" i="1"/>
  <c r="H512" i="1"/>
  <c r="H428" i="1"/>
  <c r="H537" i="1"/>
  <c r="H454" i="1"/>
  <c r="H208" i="1"/>
  <c r="H466" i="1"/>
  <c r="H244" i="1"/>
  <c r="H465" i="1"/>
  <c r="H496" i="1"/>
  <c r="H348" i="1"/>
  <c r="H502" i="1"/>
  <c r="H352" i="1"/>
  <c r="H456" i="1"/>
  <c r="H228" i="1"/>
  <c r="H459" i="1"/>
  <c r="H32" i="1"/>
  <c r="H247" i="1"/>
  <c r="H327" i="1"/>
  <c r="H2" i="1"/>
  <c r="H375" i="1"/>
  <c r="H414" i="1"/>
  <c r="H277" i="1"/>
  <c r="H389" i="1"/>
  <c r="H230" i="1"/>
  <c r="H229" i="1"/>
  <c r="H194" i="1"/>
  <c r="H130" i="1"/>
  <c r="H66" i="1"/>
  <c r="H193" i="1"/>
  <c r="H65" i="1"/>
  <c r="H15" i="1"/>
  <c r="H86" i="1"/>
  <c r="H197" i="1"/>
  <c r="H133" i="1"/>
  <c r="H69" i="1"/>
  <c r="H5" i="1"/>
</calcChain>
</file>

<file path=xl/sharedStrings.xml><?xml version="1.0" encoding="utf-8"?>
<sst xmlns="http://schemas.openxmlformats.org/spreadsheetml/2006/main" count="7316" uniqueCount="1142">
  <si>
    <t>NAME</t>
  </si>
  <si>
    <t>ALIAS</t>
  </si>
  <si>
    <t>SEQ</t>
  </si>
  <si>
    <t>LIB</t>
  </si>
  <si>
    <t>result-sgCommon_2-TWK1_19_IGO_08853_1_S1_R1_001</t>
  </si>
  <si>
    <t>result-sgCommon_2-TWK1_20_IGO_08853_2_S2_R1_001</t>
  </si>
  <si>
    <t>D16 Dox-</t>
  </si>
  <si>
    <t>ACSF2_1</t>
  </si>
  <si>
    <t>ATGGTCTCCACGCCCATCGG</t>
  </si>
  <si>
    <t>TWKLib</t>
  </si>
  <si>
    <t>ACSF2_2</t>
  </si>
  <si>
    <t>ACGTAGCTGAGGCCTCCGAT</t>
  </si>
  <si>
    <t>ACSF2_3</t>
  </si>
  <si>
    <t>CGACCAAGGCCTCTCGTTCT</t>
  </si>
  <si>
    <t>AIFM1_1</t>
  </si>
  <si>
    <t>GGAATACTCACCAGATAACG</t>
  </si>
  <si>
    <t>AIFM1_2</t>
  </si>
  <si>
    <t>TCCATCCGGGCTCGGGATCC</t>
  </si>
  <si>
    <t>AIFM1_3</t>
  </si>
  <si>
    <t>ATCCCGAGCCCGGATGGATC</t>
  </si>
  <si>
    <t>AIM2_1</t>
  </si>
  <si>
    <t>TTGAAGCGTGTTGATCTTCG</t>
  </si>
  <si>
    <t>AIM2_2</t>
  </si>
  <si>
    <t>TTCACGTTTGAGACCCAAGA</t>
  </si>
  <si>
    <t>AIM2_3</t>
  </si>
  <si>
    <t>TCAGCGGGACATTAACCTTT</t>
  </si>
  <si>
    <t>APAF1_1</t>
  </si>
  <si>
    <t>AGCATTGTAGAATGATACGT</t>
  </si>
  <si>
    <t>APAF1_2</t>
  </si>
  <si>
    <t>GTTAGTGGAATAACTTCGTA</t>
  </si>
  <si>
    <t>APAF1_3</t>
  </si>
  <si>
    <t>CCAGGATGGGTCACCATACA</t>
  </si>
  <si>
    <t>ATG10_1</t>
  </si>
  <si>
    <t>CTATAAGATGCGACTGCTAC</t>
  </si>
  <si>
    <t>ATG10_2</t>
  </si>
  <si>
    <t>GACACTATTACGCAACAGGT</t>
  </si>
  <si>
    <t>ATG10_3</t>
  </si>
  <si>
    <t>TGAATTCTGCACAATAACGT</t>
  </si>
  <si>
    <t>ATG101_1</t>
  </si>
  <si>
    <t>GCCCACGGTGCCAATGGAGT</t>
  </si>
  <si>
    <t>ATG101_2</t>
  </si>
  <si>
    <t>GTGCCCTGCGCAAGGTTGTT</t>
  </si>
  <si>
    <t>ATG101_3</t>
  </si>
  <si>
    <t>TGCGCAACTCTGGTGGCGAT</t>
  </si>
  <si>
    <t>ATG12_1</t>
  </si>
  <si>
    <t>CTCCCCAGAAACAACCACCC</t>
  </si>
  <si>
    <t>ATG12_2</t>
  </si>
  <si>
    <t>CCTCCAGCAGCAATTGAAGT</t>
  </si>
  <si>
    <t>ATG12_3</t>
  </si>
  <si>
    <t>AGCAGGTTCCTCTGTTCCCG</t>
  </si>
  <si>
    <t>ATG13_1</t>
  </si>
  <si>
    <t>GGGTATATCCAAACTCGTCA</t>
  </si>
  <si>
    <t>ATG13_2</t>
  </si>
  <si>
    <t>AGGGTATATCCAAACTCGTC</t>
  </si>
  <si>
    <t>ATG13_3</t>
  </si>
  <si>
    <t>TTTACCCAATCTGAACCCGT</t>
  </si>
  <si>
    <t>ATG14_1</t>
  </si>
  <si>
    <t>TCTACTTCGACGGCCGCGAC</t>
  </si>
  <si>
    <t>ATG14_2</t>
  </si>
  <si>
    <t>GGCGATTTCGTCTACTTCGA</t>
  </si>
  <si>
    <t>ATG14_3</t>
  </si>
  <si>
    <t>CGATGCGGAGGGGCTGTACG</t>
  </si>
  <si>
    <t>ATG16L1_1</t>
  </si>
  <si>
    <t>CATCATGTCCGGGACTAAAT</t>
  </si>
  <si>
    <t>ATG16L1_2</t>
  </si>
  <si>
    <t>CGGGACTAAATTGGCAAACC</t>
  </si>
  <si>
    <t>ATG16L1_3</t>
  </si>
  <si>
    <t>ATTAAGCCGATTGGCTTCCT</t>
  </si>
  <si>
    <t>ATG16L2_1</t>
  </si>
  <si>
    <t>TACGCAAAAGGCGCTTTTCC</t>
  </si>
  <si>
    <t>ATG16L2_2</t>
  </si>
  <si>
    <t>CGGACCCACATACACTTACC</t>
  </si>
  <si>
    <t>ATG16L2_3</t>
  </si>
  <si>
    <t>GCAACCTGCGCAACGAGCGC</t>
  </si>
  <si>
    <t>ATG2A_1</t>
  </si>
  <si>
    <t>CGTGACATCTCGGAGACCGC</t>
  </si>
  <si>
    <t>ATG2A_2</t>
  </si>
  <si>
    <t>GTGACATCTCGGAGACCGCC</t>
  </si>
  <si>
    <t>ATG2A_3</t>
  </si>
  <si>
    <t>ATCTCGGAGACCGCCGGGCC</t>
  </si>
  <si>
    <t>ATG2B_1</t>
  </si>
  <si>
    <t>ATGGACTCCGAAAACGGCCA</t>
  </si>
  <si>
    <t>ATG2B_2</t>
  </si>
  <si>
    <t>GAAACTGCTGACGAATCCTC</t>
  </si>
  <si>
    <t>ATG2B_3</t>
  </si>
  <si>
    <t>GTGCAGATTGGACGGTTAAT</t>
  </si>
  <si>
    <t>ATG3_1</t>
  </si>
  <si>
    <t>TTATAGTGCCGTGCTATAAG</t>
  </si>
  <si>
    <t>ATG3_2</t>
  </si>
  <si>
    <t>TGTTTGCACCGCTTATAGCA</t>
  </si>
  <si>
    <t>ATG3_3</t>
  </si>
  <si>
    <t>ACAACCATAATCGTGGAGTC</t>
  </si>
  <si>
    <t>ATG4A_1</t>
  </si>
  <si>
    <t>ATTGGTGGGTATTCGTAGGT</t>
  </si>
  <si>
    <t>ATG4A_2</t>
  </si>
  <si>
    <t>GGATCCTTCAGTTGCATTGG</t>
  </si>
  <si>
    <t>ATG4A_3</t>
  </si>
  <si>
    <t>TTAGGATGTTCATTCGCTGT</t>
  </si>
  <si>
    <t>ATG4B_1</t>
  </si>
  <si>
    <t>AGCAAACCGGAGAGTGTCGT</t>
  </si>
  <si>
    <t>ATG4B_2</t>
  </si>
  <si>
    <t>TCAGAGCCCGTTTGGATACT</t>
  </si>
  <si>
    <t>ATG4B_3</t>
  </si>
  <si>
    <t>TCCTGTCGATGAATGCGTTG</t>
  </si>
  <si>
    <t>ATG4C_1</t>
  </si>
  <si>
    <t>AGAGTCGGGATGTACAATAG</t>
  </si>
  <si>
    <t>ATG4C_2</t>
  </si>
  <si>
    <t>ATAGAGGATCACGTAATTGC</t>
  </si>
  <si>
    <t>ATG4C_3</t>
  </si>
  <si>
    <t>ATTGTACATCCCGACTCTGC</t>
  </si>
  <si>
    <t>ATG4D_1</t>
  </si>
  <si>
    <t>CCTCGCCCTCGAAACGGTAG</t>
  </si>
  <si>
    <t>ATG4D_2</t>
  </si>
  <si>
    <t>TGGCCGCCGCTACCGTTTCG</t>
  </si>
  <si>
    <t>ATG4D_3</t>
  </si>
  <si>
    <t>CCCGGCGGTATGTGAGCCAC</t>
  </si>
  <si>
    <t>ATG5_1</t>
  </si>
  <si>
    <t>AACTTGTTTCACGCTATATC</t>
  </si>
  <si>
    <t>ATG5_2</t>
  </si>
  <si>
    <t>GAGTGAACATCTGAGCTACC</t>
  </si>
  <si>
    <t>ATG5_3</t>
  </si>
  <si>
    <t>TCCGATTGATGGCCCAAAAC</t>
  </si>
  <si>
    <t>ATG7_1</t>
  </si>
  <si>
    <t>CTAGGACGTTGATGGTAAGT</t>
  </si>
  <si>
    <t>ATG7_2</t>
  </si>
  <si>
    <t>GAAGCTGAACGAGTATCGGC</t>
  </si>
  <si>
    <t>ATG7_3</t>
  </si>
  <si>
    <t>CTTGAAAGACTCGAGTGTGT</t>
  </si>
  <si>
    <t>ATG9A_1</t>
  </si>
  <si>
    <t>CTGTTGGTGCACGTCGCCGA</t>
  </si>
  <si>
    <t>ATG9A_2</t>
  </si>
  <si>
    <t>CCTGTTGGTGCACGTCGCCG</t>
  </si>
  <si>
    <t>ATG9A_3</t>
  </si>
  <si>
    <t>CCTCGGCGACGTGCACCAAC</t>
  </si>
  <si>
    <t>ATG9B_1</t>
  </si>
  <si>
    <t>CGACGAGGACGTGCTAGCCG</t>
  </si>
  <si>
    <t>ATG9B_2</t>
  </si>
  <si>
    <t>TAGCACGTCCTCGTCGTAGA</t>
  </si>
  <si>
    <t>ATG9B_3</t>
  </si>
  <si>
    <t>TGTGCTCACCGTCTACGACG</t>
  </si>
  <si>
    <t>BAD_1</t>
  </si>
  <si>
    <t>CTTTCGGGGCCGCTCGCGCT</t>
  </si>
  <si>
    <t>BAD_2</t>
  </si>
  <si>
    <t>GCTATGGCCGCGAGCTCCGG</t>
  </si>
  <si>
    <t>BAD_3</t>
  </si>
  <si>
    <t>GAGCGCGAGCGGCCCCGAAA</t>
  </si>
  <si>
    <t>BAK1_1</t>
  </si>
  <si>
    <t>CATGAAGTCGACCACGAAGC</t>
  </si>
  <si>
    <t>BAK1_2</t>
  </si>
  <si>
    <t>GCATGAAGTCGACCACGAAG</t>
  </si>
  <si>
    <t>BAK1_3</t>
  </si>
  <si>
    <t>GCAGGTGAGCTACAACCGCT</t>
  </si>
  <si>
    <t>BAX_1</t>
  </si>
  <si>
    <t>GCGAGTGTCTCAAGCGCATC</t>
  </si>
  <si>
    <t>BAX_2</t>
  </si>
  <si>
    <t>CAAGCGCATCGGGGACGAAC</t>
  </si>
  <si>
    <t>BAX_3</t>
  </si>
  <si>
    <t>TCGGAAAAAGACCTCTCGGG</t>
  </si>
  <si>
    <t>BBC3_1</t>
  </si>
  <si>
    <t>TCAACGCACAGTACGAGCGG</t>
  </si>
  <si>
    <t>BBC3_2</t>
  </si>
  <si>
    <t>GCCGCTCGTACTGTGCGTTG</t>
  </si>
  <si>
    <t>BBC3_3</t>
  </si>
  <si>
    <t>CAACGCACAGTACGAGCGGC</t>
  </si>
  <si>
    <t>BCL2_1</t>
  </si>
  <si>
    <t>GGGGCCGTACAGTTCCACAA</t>
  </si>
  <si>
    <t>BCL2_2</t>
  </si>
  <si>
    <t>TCAAACAGAGGCCGCATGCT</t>
  </si>
  <si>
    <t>BCL2_3</t>
  </si>
  <si>
    <t>AAGCGTCCCCGCGCGGTGAA</t>
  </si>
  <si>
    <t>BCL2A1_1</t>
  </si>
  <si>
    <t>CTTATAGGTATCCACATCCG</t>
  </si>
  <si>
    <t>BCL2A1_2</t>
  </si>
  <si>
    <t>CCTTATAGGTATCCACATCC</t>
  </si>
  <si>
    <t>BCL2A1_3</t>
  </si>
  <si>
    <t>TTGAAGACGGCATCATTAAC</t>
  </si>
  <si>
    <t>BCL2L1_1</t>
  </si>
  <si>
    <t>GTTTGAACTGCGGTACCGGC</t>
  </si>
  <si>
    <t>BCL2L1_2</t>
  </si>
  <si>
    <t>AGTTTGAACTGCGGTACCGG</t>
  </si>
  <si>
    <t>BCL2L1_3</t>
  </si>
  <si>
    <t>ACGAGTTTGAACTGCGGTAC</t>
  </si>
  <si>
    <t>BCL2L10_1</t>
  </si>
  <si>
    <t>CGGGAACCGCTTCGAGCTGG</t>
  </si>
  <si>
    <t>BCL2L10_2</t>
  </si>
  <si>
    <t>CCGGTGAATCTGCCGTAACC</t>
  </si>
  <si>
    <t>BCL2L10_3</t>
  </si>
  <si>
    <t>CTGCCGTAACCTGGCGGCCG</t>
  </si>
  <si>
    <t>BCL2L11_1</t>
  </si>
  <si>
    <t>GCCCAAGAGTTGCGGCGTAT</t>
  </si>
  <si>
    <t>BCL2L11_2</t>
  </si>
  <si>
    <t>TCCAATACGCCGCAACTCTT</t>
  </si>
  <si>
    <t>BCL2L11_3</t>
  </si>
  <si>
    <t>CTCCAATACGCCGCAACTCT</t>
  </si>
  <si>
    <t>BCL2L12_1</t>
  </si>
  <si>
    <t>GGGCCGTCCCATCGGCTTTT</t>
  </si>
  <si>
    <t>BCL2L12_2</t>
  </si>
  <si>
    <t>AAGCCGATGGGACGGCCCGC</t>
  </si>
  <si>
    <t>BCL2L12_3</t>
  </si>
  <si>
    <t>AGCCGATGGGACGGCCCGCT</t>
  </si>
  <si>
    <t>BCL2L13_1</t>
  </si>
  <si>
    <t>GAGGACGCCATTGAATTGGC</t>
  </si>
  <si>
    <t>BCL2L13_2</t>
  </si>
  <si>
    <t>ATCCGGAACGGTATCCGGAG</t>
  </si>
  <si>
    <t>BCL2L13_3</t>
  </si>
  <si>
    <t>CTGACATCCGGAACGGTATC</t>
  </si>
  <si>
    <t>BCL2L14_1</t>
  </si>
  <si>
    <t>TGGCCGTGACGTCTATTACA</t>
  </si>
  <si>
    <t>BCL2L14_2</t>
  </si>
  <si>
    <t>GATCCAGCAGCACGGTGGAT</t>
  </si>
  <si>
    <t>BCL2L14_3</t>
  </si>
  <si>
    <t>GGCCGTGACGTCTATTACAA</t>
  </si>
  <si>
    <t>BCL2L2_1</t>
  </si>
  <si>
    <t>TCTATACGGGGACGGGGCCC</t>
  </si>
  <si>
    <t>BCL2L2_2</t>
  </si>
  <si>
    <t>CACAGCTCTATACGGGGACG</t>
  </si>
  <si>
    <t>BCL2L2_3</t>
  </si>
  <si>
    <t>CGGAGTTCACAGCTCTATAC</t>
  </si>
  <si>
    <t>BECN1_1</t>
  </si>
  <si>
    <t>TTACGGAAACCATTCATATC</t>
  </si>
  <si>
    <t>BECN1_2</t>
  </si>
  <si>
    <t>GCGTTATGCCCAGACGCAGC</t>
  </si>
  <si>
    <t>BECN1_3</t>
  </si>
  <si>
    <t>GCGTCTGGGCATAACGCATC</t>
  </si>
  <si>
    <t>BID_1</t>
  </si>
  <si>
    <t>TGGAACCGTTGTTGACCTGA</t>
  </si>
  <si>
    <t>BID_2</t>
  </si>
  <si>
    <t>ACATCATCCGGAATATTGCC</t>
  </si>
  <si>
    <t>BID_3</t>
  </si>
  <si>
    <t>AGAACCTACGCACCTACGTG</t>
  </si>
  <si>
    <t>BIK_1</t>
  </si>
  <si>
    <t>GCCAAGAACCTCCATGGTCG</t>
  </si>
  <si>
    <t>BIK_2</t>
  </si>
  <si>
    <t>TATGGAGGACTTCGATTCTT</t>
  </si>
  <si>
    <t>BIK_3</t>
  </si>
  <si>
    <t>CGTAGATGAAAGCCAGACCC</t>
  </si>
  <si>
    <t>BIRC2_1</t>
  </si>
  <si>
    <t>ATGTTTTGATACGAGGGACC</t>
  </si>
  <si>
    <t>BIRC2_2</t>
  </si>
  <si>
    <t>TGTTTTGATACGAGGGACCT</t>
  </si>
  <si>
    <t>BIRC2_3</t>
  </si>
  <si>
    <t>ATATTCAACTTTCCCCGCCG</t>
  </si>
  <si>
    <t>BIRC3_1</t>
  </si>
  <si>
    <t>ACCCGGAAGTAATGAGTGTG</t>
  </si>
  <si>
    <t>BIRC3_2</t>
  </si>
  <si>
    <t>ATTGAGCAATTGGGAACCGA</t>
  </si>
  <si>
    <t>BIRC3_3</t>
  </si>
  <si>
    <t>CGGCAGTTAGTAGACTATCC</t>
  </si>
  <si>
    <t>BIRC5_1</t>
  </si>
  <si>
    <t>ACTTACATGGGGTCGTCATC</t>
  </si>
  <si>
    <t>BIRC5_2</t>
  </si>
  <si>
    <t>CCGGCCCACTGTAAGGATTA</t>
  </si>
  <si>
    <t>BIRC5_3</t>
  </si>
  <si>
    <t>GCGCCGTGCCATCGAGCAGC</t>
  </si>
  <si>
    <t>BIRC6_1</t>
  </si>
  <si>
    <t>GCATGCACTGCGACGCCGAC</t>
  </si>
  <si>
    <t>BIRC6_2</t>
  </si>
  <si>
    <t>GCCTCATGTAGGCTATAGGT</t>
  </si>
  <si>
    <t>BIRC6_3</t>
  </si>
  <si>
    <t>GCTTGAATTACCCGTTACAG</t>
  </si>
  <si>
    <t>BIRC7_1</t>
  </si>
  <si>
    <t>AGTCAGCGGCCAGTCATAGA</t>
  </si>
  <si>
    <t>BIRC7_2</t>
  </si>
  <si>
    <t>AGCCGGTGATGGTCCCACGC</t>
  </si>
  <si>
    <t>BIRC7_3</t>
  </si>
  <si>
    <t>GCGCGGGGACGACCCCTGGA</t>
  </si>
  <si>
    <t>BMF_1</t>
  </si>
  <si>
    <t>ACTCACCATAAAAGAGTCGC</t>
  </si>
  <si>
    <t>BMF_2</t>
  </si>
  <si>
    <t>CGGCTTCATGTGCAGCAAGT</t>
  </si>
  <si>
    <t>BMF_3</t>
  </si>
  <si>
    <t>CAAGTAGGCACGGGGGTTTA</t>
  </si>
  <si>
    <t>BNIP3_1</t>
  </si>
  <si>
    <t>TCTGCGGCCGCGTCGCCCAT</t>
  </si>
  <si>
    <t>BNIP3_2</t>
  </si>
  <si>
    <t>CCCGGCCGGAGGAACTCACA</t>
  </si>
  <si>
    <t>BNIP3_3</t>
  </si>
  <si>
    <t>GTCGCGGCCAATGGGCGACG</t>
  </si>
  <si>
    <t>BNIP3L_1</t>
  </si>
  <si>
    <t>ACTAGGTGGGACGACATTGT</t>
  </si>
  <si>
    <t>BNIP3L_2</t>
  </si>
  <si>
    <t>GCCCTTCGCCACAAGAAGAT</t>
  </si>
  <si>
    <t>BNIP3L_3</t>
  </si>
  <si>
    <t>CCCGACACACCTGAGAGCTA</t>
  </si>
  <si>
    <t>BOK_1</t>
  </si>
  <si>
    <t>CGAGCGTGCCGCGCCGGTCC</t>
  </si>
  <si>
    <t>BOK_2</t>
  </si>
  <si>
    <t>GATCTCGGCGGCGAAGACCG</t>
  </si>
  <si>
    <t>BOK_3</t>
  </si>
  <si>
    <t>GGTCTTCGCCGCCGAGATCA</t>
  </si>
  <si>
    <t>CA9_1</t>
  </si>
  <si>
    <t>GGCGGATATCCACCGGGGAC</t>
  </si>
  <si>
    <t>CA9_2</t>
  </si>
  <si>
    <t>AGCTGGGGGCGGATATCCAC</t>
  </si>
  <si>
    <t>CA9_3</t>
  </si>
  <si>
    <t>CTGCGCAACAATGGCCACAG</t>
  </si>
  <si>
    <t>CARD6_1</t>
  </si>
  <si>
    <t>TAGACACGTTAACTTCTCGG</t>
  </si>
  <si>
    <t>CARD6_2</t>
  </si>
  <si>
    <t>CAGTACCTCCTCAATCTATG</t>
  </si>
  <si>
    <t>CARD6_3</t>
  </si>
  <si>
    <t>TATGATGACCCAGAGCACGT</t>
  </si>
  <si>
    <t>CARD8_1</t>
  </si>
  <si>
    <t>TTGTTAGCAAGGCGTCGCTG</t>
  </si>
  <si>
    <t>CARD8_2</t>
  </si>
  <si>
    <t>TCCTGCTGCGGATCGCCAGT</t>
  </si>
  <si>
    <t>CARD8_3</t>
  </si>
  <si>
    <t>TCCCACTGGCGATCCGCAGC</t>
  </si>
  <si>
    <t>CARS_1</t>
  </si>
  <si>
    <t>GCTTCGATGGACATTCACGG</t>
  </si>
  <si>
    <t>CARS_2</t>
  </si>
  <si>
    <t>TGAGATGCGTCATAGACGGT</t>
  </si>
  <si>
    <t>CARS_3</t>
  </si>
  <si>
    <t>TGATGTCAACAGGAGCGCGA</t>
  </si>
  <si>
    <t>CASP1_1</t>
  </si>
  <si>
    <t>ACCGAAGGTGATCATCATCC</t>
  </si>
  <si>
    <t>CASP1_2</t>
  </si>
  <si>
    <t>GCATTGAGTTGTAGTATATC</t>
  </si>
  <si>
    <t>CASP1_3</t>
  </si>
  <si>
    <t>TCCGCAAGGTAAGATGCTAG</t>
  </si>
  <si>
    <t>CASP10_1</t>
  </si>
  <si>
    <t>AGCCGAGTCGTATCAAGGAG</t>
  </si>
  <si>
    <t>CASP10_2</t>
  </si>
  <si>
    <t>TTCCTCTCCTTGATACGACT</t>
  </si>
  <si>
    <t>CASP10_3</t>
  </si>
  <si>
    <t>AAGGAAGCCGAGTCGTATCA</t>
  </si>
  <si>
    <t>CASP14_1</t>
  </si>
  <si>
    <t>AATGAGCAATCCGCGGTCTT</t>
  </si>
  <si>
    <t>CASP14_2</t>
  </si>
  <si>
    <t>CAATCCGCGGTCTTTGGAAG</t>
  </si>
  <si>
    <t>CASP14_3</t>
  </si>
  <si>
    <t>ACCCCACTGCCGAGGTATTG</t>
  </si>
  <si>
    <t>CASP2_1</t>
  </si>
  <si>
    <t>TACTAAAGCTTCATACCGGT</t>
  </si>
  <si>
    <t>CASP2_2</t>
  </si>
  <si>
    <t>TTACTAAAGCTTCATACCGG</t>
  </si>
  <si>
    <t>CASP2_3</t>
  </si>
  <si>
    <t>AAGAAGCTCCGCCTGTCGAC</t>
  </si>
  <si>
    <t>CASP3_1</t>
  </si>
  <si>
    <t>TACCCGGGTTAACCGAAAGG</t>
  </si>
  <si>
    <t>CASP3_2</t>
  </si>
  <si>
    <t>TCTTACCCGGGTTAACCGAA</t>
  </si>
  <si>
    <t>CASP3_3</t>
  </si>
  <si>
    <t>TGCCACCTTTCGGTTAACCC</t>
  </si>
  <si>
    <t>CASP4_1</t>
  </si>
  <si>
    <t>TCCATATTCGGATGAGCTGC</t>
  </si>
  <si>
    <t>CASP4_2</t>
  </si>
  <si>
    <t>TGCAGCTCATCCGAATATGG</t>
  </si>
  <si>
    <t>CASP4_3</t>
  </si>
  <si>
    <t>GCCACTGAAAGATACATACG</t>
  </si>
  <si>
    <t>CASP5_1</t>
  </si>
  <si>
    <t>GTCGACTTTTGATCCGTATT</t>
  </si>
  <si>
    <t>CASP5_2</t>
  </si>
  <si>
    <t>TTGATCCGTATTAGGTACTA</t>
  </si>
  <si>
    <t>CASP5_3</t>
  </si>
  <si>
    <t>GGGGCTCACTATGACATCGT</t>
  </si>
  <si>
    <t>CASP6_1</t>
  </si>
  <si>
    <t>AAGATTGTCTCTATCTGCGC</t>
  </si>
  <si>
    <t>CASP6_2</t>
  </si>
  <si>
    <t>CTGCAATGAGCTCGGCCTCG</t>
  </si>
  <si>
    <t>CASP6_3</t>
  </si>
  <si>
    <t>CAAAGCAATCGGCATCTGCG</t>
  </si>
  <si>
    <t>CASP7_1</t>
  </si>
  <si>
    <t>ATATGTAGGCACTCGGTCCC</t>
  </si>
  <si>
    <t>CASP7_2</t>
  </si>
  <si>
    <t>TGTAGGCACTCGGTCCCGGG</t>
  </si>
  <si>
    <t>CASP7_3</t>
  </si>
  <si>
    <t>GGTACAAACGAGGACCGGTC</t>
  </si>
  <si>
    <t>CASP8_1</t>
  </si>
  <si>
    <t>TCCGGGATATATCTCGTTTG</t>
  </si>
  <si>
    <t>CASP8_2</t>
  </si>
  <si>
    <t>GGGTCGATCATCTATTAATA</t>
  </si>
  <si>
    <t>CASP8_3</t>
  </si>
  <si>
    <t>GCCTGGACTACATTCCGCAA</t>
  </si>
  <si>
    <t>CASP9_1</t>
  </si>
  <si>
    <t>CCGCCGATCCGCTTCGTCCA</t>
  </si>
  <si>
    <t>CASP9_2</t>
  </si>
  <si>
    <t>GAACAGCTCGCGGCTCAGCA</t>
  </si>
  <si>
    <t>CASP9_3</t>
  </si>
  <si>
    <t>CTTCGTTTCTGCGAACTAAC</t>
  </si>
  <si>
    <t>CD40_1</t>
  </si>
  <si>
    <t>ACCCCAGTGCGTGCGCTGTT</t>
  </si>
  <si>
    <t>CD40_2</t>
  </si>
  <si>
    <t>ATTCGCTTTCACCGCAAGGA</t>
  </si>
  <si>
    <t>CD40_3</t>
  </si>
  <si>
    <t>AGGAATTCGCTTTCACCGCA</t>
  </si>
  <si>
    <t>CD40LG_1</t>
  </si>
  <si>
    <t>TCTCCCCGATCTGCGGCCAC</t>
  </si>
  <si>
    <t>CD40LG_2</t>
  </si>
  <si>
    <t>ATGACATGTGCCGCAATTTG</t>
  </si>
  <si>
    <t>CD40LG_3</t>
  </si>
  <si>
    <t>CGAATCTACCGGGGGACTTT</t>
  </si>
  <si>
    <t>CD70_1</t>
  </si>
  <si>
    <t>TCACCAAGCCCGCGACCAAT</t>
  </si>
  <si>
    <t>CD70_2</t>
  </si>
  <si>
    <t>GCTTTGGTCCCATTGGTCGC</t>
  </si>
  <si>
    <t>CD70_3</t>
  </si>
  <si>
    <t>AGCTGCCGCTCGAGTCACTT</t>
  </si>
  <si>
    <t>CFLAR_1</t>
  </si>
  <si>
    <t>GACATCCTACTCTTAGACTA</t>
  </si>
  <si>
    <t>CFLAR_2</t>
  </si>
  <si>
    <t>CTCACCTTGTTTCGGACTAT</t>
  </si>
  <si>
    <t>CFLAR_3</t>
  </si>
  <si>
    <t>ATTACCTATAGTCCGAAACA</t>
  </si>
  <si>
    <t>COL4A3BP_1</t>
  </si>
  <si>
    <t>CCAGCTCTGATTATCCGACA</t>
  </si>
  <si>
    <t>COL4A3BP_2</t>
  </si>
  <si>
    <t>CCATGTCGGATAATCAGAGC</t>
  </si>
  <si>
    <t>COL4A3BP_3</t>
  </si>
  <si>
    <t>CGGTTGTCGAGCCTCCATGT</t>
  </si>
  <si>
    <t>CS_1</t>
  </si>
  <si>
    <t>CGTCATGCCATAATACTGTA</t>
  </si>
  <si>
    <t>CS_2</t>
  </si>
  <si>
    <t>CTCAAGGGCATCCGTTTCCG</t>
  </si>
  <si>
    <t>CS_3</t>
  </si>
  <si>
    <t>CAGCCGAACCAAGTACTGGG</t>
  </si>
  <si>
    <t>CYCS_1</t>
  </si>
  <si>
    <t>TCTTGTTTAGGCATCATCTG</t>
  </si>
  <si>
    <t>CYCS_2</t>
  </si>
  <si>
    <t>TGCCACACCGTTGAAAAGGG</t>
  </si>
  <si>
    <t>CYCS_3</t>
  </si>
  <si>
    <t>ATCTCCATGGTCTCTTTGGG</t>
  </si>
  <si>
    <t>CYLD_1</t>
  </si>
  <si>
    <t>GGATAACCCTATTGGCAACT</t>
  </si>
  <si>
    <t>CYLD_2</t>
  </si>
  <si>
    <t>TATGGGGTAATCCGTTGGAT</t>
  </si>
  <si>
    <t>CYLD_3</t>
  </si>
  <si>
    <t>CGTTGGATCGGTCAGCCACC</t>
  </si>
  <si>
    <t>DDX58_1</t>
  </si>
  <si>
    <t>GCTTACGTCCACAAGTGCTC</t>
  </si>
  <si>
    <t>DDX58_2</t>
  </si>
  <si>
    <t>TGACTGCCTCGGTTGGTGTT</t>
  </si>
  <si>
    <t>DDX58_3</t>
  </si>
  <si>
    <t>GACTGCCTCGGTTGGTGTTG</t>
  </si>
  <si>
    <t>DIABLO_1</t>
  </si>
  <si>
    <t>GGCGTCCGCGCGCTGCACAA</t>
  </si>
  <si>
    <t>DIABLO_2</t>
  </si>
  <si>
    <t>AGCCGCCATTGTGCAGCGCG</t>
  </si>
  <si>
    <t>DIABLO_3</t>
  </si>
  <si>
    <t>GTGTGCGGTTCCTATTGCAC</t>
  </si>
  <si>
    <t>DNM1L_1</t>
  </si>
  <si>
    <t>AATCGTCGTAGTGGGAACGC</t>
  </si>
  <si>
    <t>DNM1L_2</t>
  </si>
  <si>
    <t>GTTCCCACTACGACGATTTG</t>
  </si>
  <si>
    <t>DNM1L_3</t>
  </si>
  <si>
    <t>CTGCCTCAAATCGTCGTAGT</t>
  </si>
  <si>
    <t>DSCC1_1</t>
  </si>
  <si>
    <t>GGTCCTCTTCATCGCAGCGC</t>
  </si>
  <si>
    <t>DSCC1_2</t>
  </si>
  <si>
    <t>CGTCGCATCCACCTCGTCGC</t>
  </si>
  <si>
    <t>DSCC1_3</t>
  </si>
  <si>
    <t>TGCTACAGTCTTGTGATTCG</t>
  </si>
  <si>
    <t>ENDOG_1</t>
  </si>
  <si>
    <t>CGGGCGAGCTGGCCAAGTAC</t>
  </si>
  <si>
    <t>ENDOG_2</t>
  </si>
  <si>
    <t>AGCACAGCACGTACGACTCG</t>
  </si>
  <si>
    <t>ENDOG_3</t>
  </si>
  <si>
    <t>CGCGGAAGTCGCACTCGCGC</t>
  </si>
  <si>
    <t>FADD_1</t>
  </si>
  <si>
    <t>GTTCCTATGCCTCGGGCGCG</t>
  </si>
  <si>
    <t>FADD_2</t>
  </si>
  <si>
    <t>AGTCGTCGACGCGCCGCAGC</t>
  </si>
  <si>
    <t>FADD_3</t>
  </si>
  <si>
    <t>GCGTCGACGACTTCGAGGCG</t>
  </si>
  <si>
    <t>FAS_1</t>
  </si>
  <si>
    <t>ACTGCGTGCCCTGCCAAGAA</t>
  </si>
  <si>
    <t>FAS_2</t>
  </si>
  <si>
    <t>AAGCCACCCCAAGTTAGATC</t>
  </si>
  <si>
    <t>FAS_3</t>
  </si>
  <si>
    <t>GATCCAGATCTAACTTGGGG</t>
  </si>
  <si>
    <t>FASLG_1</t>
  </si>
  <si>
    <t>ACTCCGAGAGGTAAGCCTGC</t>
  </si>
  <si>
    <t>FASLG_2</t>
  </si>
  <si>
    <t>CTGGTTGCCTTGGTAGGATT</t>
  </si>
  <si>
    <t>FASLG_3</t>
  </si>
  <si>
    <t>TCTGGTTGCCTTGGTAGGAT</t>
  </si>
  <si>
    <t>FOXI1_1</t>
  </si>
  <si>
    <t>ATACTCGCCGCCCCCCTCGA</t>
  </si>
  <si>
    <t>FOXI1_2</t>
  </si>
  <si>
    <t>TCGCCGCCCCCCTCGAAGGA</t>
  </si>
  <si>
    <t>FOXI1_3</t>
  </si>
  <si>
    <t>TCGAGGGGGGCGGCGAGTAT</t>
  </si>
  <si>
    <t>GPX4_1</t>
  </si>
  <si>
    <t>ACTCAGCGTATCGGGCGTGC</t>
  </si>
  <si>
    <t>GPX4_2</t>
  </si>
  <si>
    <t>CACGCCCGATACGCTGAGTG</t>
  </si>
  <si>
    <t>GPX4_3</t>
  </si>
  <si>
    <t>CCCGAACTGGTTACACGGGA</t>
  </si>
  <si>
    <t>GRB2_1</t>
  </si>
  <si>
    <t>ACGACGAGCTGAGCTTCAAA</t>
  </si>
  <si>
    <t>GRB2_2</t>
  </si>
  <si>
    <t>TTAGACGTTCCGGTTCACGG</t>
  </si>
  <si>
    <t>GRB2_3</t>
  </si>
  <si>
    <t>ACGGGGGTGACATAATTGCG</t>
  </si>
  <si>
    <t>GSDMD_1</t>
  </si>
  <si>
    <t>AGGTTGACACACTTATAACG</t>
  </si>
  <si>
    <t>GSDMD_2</t>
  </si>
  <si>
    <t>CCACGTACACGTTGTCCCCG</t>
  </si>
  <si>
    <t>GSDMD_3</t>
  </si>
  <si>
    <t>TGAGTGTGGACCCTAACACC</t>
  </si>
  <si>
    <t>GZMB_1</t>
  </si>
  <si>
    <t>GCACGAAGTCGTCTCGTATC</t>
  </si>
  <si>
    <t>GZMB_2</t>
  </si>
  <si>
    <t>AGTACCATTGAGTTGTGCGT</t>
  </si>
  <si>
    <t>GZMB_3</t>
  </si>
  <si>
    <t>GGTGCATAGTCTTACCTTAA</t>
  </si>
  <si>
    <t>HRK_1</t>
  </si>
  <si>
    <t>GCGGAACTTGTAGGAACGCG</t>
  </si>
  <si>
    <t>HRK_2</t>
  </si>
  <si>
    <t>GCCTAGCGCCTTGAGCCGGG</t>
  </si>
  <si>
    <t>HRK_3</t>
  </si>
  <si>
    <t>GTCGCCTAGCGCCTTGAGCC</t>
  </si>
  <si>
    <t>HSPB1_1</t>
  </si>
  <si>
    <t>GTCTTGACCGTCAGCTCGTC</t>
  </si>
  <si>
    <t>HSPB1_2</t>
  </si>
  <si>
    <t>TGGTCGAAGAGGCGGCTATG</t>
  </si>
  <si>
    <t>HSPB1_3</t>
  </si>
  <si>
    <t>TGAGTTGCCGGCTGAGCGCG</t>
  </si>
  <si>
    <t>HTRA2_1</t>
  </si>
  <si>
    <t>CGTTCGAGATAGGGACCTCG</t>
  </si>
  <si>
    <t>HTRA2_2</t>
  </si>
  <si>
    <t>CGCGAGGTCCCTATCTCGAA</t>
  </si>
  <si>
    <t>HTRA2_3</t>
  </si>
  <si>
    <t>GTCCCTATCTCGAACGGCTC</t>
  </si>
  <si>
    <t>IFIH1_1</t>
  </si>
  <si>
    <t>TCATGTAGCGGGCGGCCAGA</t>
  </si>
  <si>
    <t>IFIH1_2</t>
  </si>
  <si>
    <t>CGAATTCCCGAGTCCAACCA</t>
  </si>
  <si>
    <t>IFIH1_3</t>
  </si>
  <si>
    <t>AGACGTCTTGGATAAGTGCA</t>
  </si>
  <si>
    <t>IFNA1_1</t>
  </si>
  <si>
    <t>CCCACAGCCTGGATAACAGG</t>
  </si>
  <si>
    <t>IFNA1_2</t>
  </si>
  <si>
    <t>ATGTCTGTCCATCAGACAGG</t>
  </si>
  <si>
    <t>IFNA1_3</t>
  </si>
  <si>
    <t>TGCTTTACTGATGGTCCTGG</t>
  </si>
  <si>
    <t>IFNA13_1</t>
  </si>
  <si>
    <t>CTTGCAGCTGAGCACCACCA</t>
  </si>
  <si>
    <t>IFNA13_2</t>
  </si>
  <si>
    <t>GTTCGGTGCAGAATTTGTCT</t>
  </si>
  <si>
    <t>IFNA13_3</t>
  </si>
  <si>
    <t>CTACCAGCAGCTGAATGACT</t>
  </si>
  <si>
    <t>IFNA7_1</t>
  </si>
  <si>
    <t>ACATGAATTCAGATTCCCAG</t>
  </si>
  <si>
    <t>IFNA7_2</t>
  </si>
  <si>
    <t>TCAAGGCCCTCCTATTACGC</t>
  </si>
  <si>
    <t>IFNA7_3</t>
  </si>
  <si>
    <t>CTTCAATCTCTTCAGCACAG</t>
  </si>
  <si>
    <t>IL18_1</t>
  </si>
  <si>
    <t>GACAATACGCTTTACTTTAT</t>
  </si>
  <si>
    <t>IL18_2</t>
  </si>
  <si>
    <t>TACGCTTTACTTTATAGGTA</t>
  </si>
  <si>
    <t>IL18_3</t>
  </si>
  <si>
    <t>TTTGAATCTTCATCATACGA</t>
  </si>
  <si>
    <t>IL1B_1</t>
  </si>
  <si>
    <t>TCCGACCACCACTACAGCAA</t>
  </si>
  <si>
    <t>IL1B_2</t>
  </si>
  <si>
    <t>CGCGTCAGTTGTTGTGGCCA</t>
  </si>
  <si>
    <t>IL1B_3</t>
  </si>
  <si>
    <t>CATGGCCACAACAACTGACG</t>
  </si>
  <si>
    <t>IL4_1</t>
  </si>
  <si>
    <t>TGATATCGCACTTGTGTCCG</t>
  </si>
  <si>
    <t>IL4_2</t>
  </si>
  <si>
    <t>GCAGAAGGTGAGTACCTATC</t>
  </si>
  <si>
    <t>IL4_3</t>
  </si>
  <si>
    <t>TGCAAATCGACACCTATTAA</t>
  </si>
  <si>
    <t>IREB2_1</t>
  </si>
  <si>
    <t>GCGATGGACGCCCCAAAAGC</t>
  </si>
  <si>
    <t>IREB2_2</t>
  </si>
  <si>
    <t>TTACTCAATACGGGTCTTGT</t>
  </si>
  <si>
    <t>IREB2_3</t>
  </si>
  <si>
    <t>AACAAGACCCGTATTGAGTA</t>
  </si>
  <si>
    <t>IRGM_1</t>
  </si>
  <si>
    <t>ATTCACATACCCGCTCCTTC</t>
  </si>
  <si>
    <t>IRGM_2</t>
  </si>
  <si>
    <t>GATGCTTGCCAAAACCGCTG</t>
  </si>
  <si>
    <t>IRGM_3</t>
  </si>
  <si>
    <t>CAACCGGTATGACTTCATCA</t>
  </si>
  <si>
    <t>JUN_1</t>
  </si>
  <si>
    <t>TCGGCGGCGCAGCCGGTCAA</t>
  </si>
  <si>
    <t>JUN_2</t>
  </si>
  <si>
    <t>CCGTCCGAGAGCGGACCTTA</t>
  </si>
  <si>
    <t>JUN_3</t>
  </si>
  <si>
    <t>CATAAGGTCCGCTCTCGGAC</t>
  </si>
  <si>
    <t>MAP1LC3A_1</t>
  </si>
  <si>
    <t>CGCAGCCGACCGCTGTAAGG</t>
  </si>
  <si>
    <t>MAP1LC3A_2</t>
  </si>
  <si>
    <t>GTCCGCAGCCGACCGCTGTA</t>
  </si>
  <si>
    <t>MAP1LC3A_3</t>
  </si>
  <si>
    <t>GGACTCACCGGGATTTTGCT</t>
  </si>
  <si>
    <t>MAVS_1</t>
  </si>
  <si>
    <t>ACAGGGTCAGTTGTATCTAC</t>
  </si>
  <si>
    <t>MAVS_2</t>
  </si>
  <si>
    <t>CCAGCACGGGTTGAGTTGAT</t>
  </si>
  <si>
    <t>MAVS_3</t>
  </si>
  <si>
    <t>CAACTCAACCCGTGCTGGCA</t>
  </si>
  <si>
    <t>MCL1_1</t>
  </si>
  <si>
    <t>TTCCATGTAGAGGACCTAGA</t>
  </si>
  <si>
    <t>MCL1_2</t>
  </si>
  <si>
    <t>CTGGAGACCTTACGACGGGT</t>
  </si>
  <si>
    <t>MCL1_3</t>
  </si>
  <si>
    <t>GGCGCTGGAGACCTTACGAC</t>
  </si>
  <si>
    <t>MLKL_1</t>
  </si>
  <si>
    <t>TTGAAGCATATTATCACCCT</t>
  </si>
  <si>
    <t>MLKL_2</t>
  </si>
  <si>
    <t>TTAGCTTTGGAATCGTCCTC</t>
  </si>
  <si>
    <t>MLKL_3</t>
  </si>
  <si>
    <t>ACTGGAGATATCCCGTTTCA</t>
  </si>
  <si>
    <t>MPG_1</t>
  </si>
  <si>
    <t>TACAGTTTTGCCGACGGATG</t>
  </si>
  <si>
    <t>MPG_2</t>
  </si>
  <si>
    <t>TTACAGTTTTGCCGACGGAT</t>
  </si>
  <si>
    <t>MPG_3</t>
  </si>
  <si>
    <t>AAAGGGCCACCTTACCCGAC</t>
  </si>
  <si>
    <t>NAIP_1</t>
  </si>
  <si>
    <t>AGCATCCACTTCCCAATACG</t>
  </si>
  <si>
    <t>NAIP_2</t>
  </si>
  <si>
    <t>CTGTTACTGAAATGTGCGTG</t>
  </si>
  <si>
    <t>NAIP_3</t>
  </si>
  <si>
    <t>GATGTCTTATTTCCTCGTAT</t>
  </si>
  <si>
    <t>NFE2L2_1</t>
  </si>
  <si>
    <t>GCGACGGAAAGAGTATGAGC</t>
  </si>
  <si>
    <t>NFE2L2_2</t>
  </si>
  <si>
    <t>CATACCGTCTAAATCAACAG</t>
  </si>
  <si>
    <t>NFE2L2_3</t>
  </si>
  <si>
    <t>GCATACCGTCTAAATCAACA</t>
  </si>
  <si>
    <t>NLRC4_1</t>
  </si>
  <si>
    <t>CGTGTTGATACACTGCTGCG</t>
  </si>
  <si>
    <t>NLRC4_2</t>
  </si>
  <si>
    <t>CAAACTGCCGTATGTGCCTC</t>
  </si>
  <si>
    <t>NLRC4_3</t>
  </si>
  <si>
    <t>CTACAGAATCAACGGCTGCC</t>
  </si>
  <si>
    <t>NLRP1_1</t>
  </si>
  <si>
    <t>TCGCCAATAAAGCGCACTCC</t>
  </si>
  <si>
    <t>NLRP1_2</t>
  </si>
  <si>
    <t>GCCGGCAATTCATGGATCCA</t>
  </si>
  <si>
    <t>NLRP1_3</t>
  </si>
  <si>
    <t>CGCCGGCAATTCATGGATCC</t>
  </si>
  <si>
    <t>NLRP3_1</t>
  </si>
  <si>
    <t>ACGCTAATGATCGACTTCAA</t>
  </si>
  <si>
    <t>NLRP3_2</t>
  </si>
  <si>
    <t>CGCTAATGATCGACTTCAAT</t>
  </si>
  <si>
    <t>NLRP3_3</t>
  </si>
  <si>
    <t>ATTGAAGTCGATCATTAGCG</t>
  </si>
  <si>
    <t>NonTargetingControlGuideForHuman_0001</t>
  </si>
  <si>
    <t>ACGGAGGCTAAGCGTCGCAA</t>
  </si>
  <si>
    <t>NonTargetingControlGuideForHuman_0002</t>
  </si>
  <si>
    <t>CGCTTCCGCGGCCCGTTCAA</t>
  </si>
  <si>
    <t>NonTargetingControlGuideForHuman_0003</t>
  </si>
  <si>
    <t>ATCGTTTCCGCTTAACGGCG</t>
  </si>
  <si>
    <t>NonTargetingControlGuideForHuman_0004</t>
  </si>
  <si>
    <t>GTAGGCGCGCCGCTCTCTAC</t>
  </si>
  <si>
    <t>NonTargetingControlGuideForHuman_0005</t>
  </si>
  <si>
    <t>CCATATCGGGGCGAGACATG</t>
  </si>
  <si>
    <t>NonTargetingControlGuideForHuman_0006</t>
  </si>
  <si>
    <t>TACTAACGCCGCTCCTACAG</t>
  </si>
  <si>
    <t>NonTargetingControlGuideForHuman_0007</t>
  </si>
  <si>
    <t>TGAGGATCATGTCGAGCGCC</t>
  </si>
  <si>
    <t>NonTargetingControlGuideForHuman_0008</t>
  </si>
  <si>
    <t>GGGCCCGCATAGGATATCGC</t>
  </si>
  <si>
    <t>NonTargetingControlGuideForHuman_0009</t>
  </si>
  <si>
    <t>TAGACAACCGCGGAGAATGC</t>
  </si>
  <si>
    <t>NonTargetingControlGuideForHuman_0010</t>
  </si>
  <si>
    <t>ACGGGCGGCTATCGCTGACT</t>
  </si>
  <si>
    <t>NonTargetingControlGuideForHuman_0011</t>
  </si>
  <si>
    <t>CGCGGAAATTTTACCGACGA</t>
  </si>
  <si>
    <t>NonTargetingControlGuideForHuman_0012</t>
  </si>
  <si>
    <t>CTTACAATCGTCGGTCCAAT</t>
  </si>
  <si>
    <t>NonTargetingControlGuideForHuman_0013</t>
  </si>
  <si>
    <t>GCGTGCGTCCCGGGTTACCC</t>
  </si>
  <si>
    <t>NonTargetingControlGuideForHuman_0014</t>
  </si>
  <si>
    <t>CGGAGTAACAAGCGGACGGA</t>
  </si>
  <si>
    <t>NonTargetingControlGuideForHuman_0015</t>
  </si>
  <si>
    <t>CGAGTGTTATACGCACCGTT</t>
  </si>
  <si>
    <t>NonTargetingControlGuideForHuman_0016</t>
  </si>
  <si>
    <t>CGACTAACCGGAAACTTTTT</t>
  </si>
  <si>
    <t>NonTargetingControlGuideForHuman_0017</t>
  </si>
  <si>
    <t>CAACGGGTTCTCCCGGCTAC</t>
  </si>
  <si>
    <t>NonTargetingControlGuideForHuman_0018</t>
  </si>
  <si>
    <t>CAGGAGTCGCCGATACGCGT</t>
  </si>
  <si>
    <t>NonTargetingControlGuideForHuman_0019</t>
  </si>
  <si>
    <t>TTCACGTCGTCTCGCGACCA</t>
  </si>
  <si>
    <t>NonTargetingControlGuideForHuman_0020</t>
  </si>
  <si>
    <t>GTGTCGGATTCCGCCGCTTA</t>
  </si>
  <si>
    <t>NonTargetingControlGuideForHuman_0021</t>
  </si>
  <si>
    <t>CACGAACTCACACCGCGCGA</t>
  </si>
  <si>
    <t>NonTargetingControlGuideForHuman_0022</t>
  </si>
  <si>
    <t>CGCTAGTACGCTCCTCTATA</t>
  </si>
  <si>
    <t>NonTargetingControlGuideForHuman_0023</t>
  </si>
  <si>
    <t>TCGCGCTTGGGTTATACGCT</t>
  </si>
  <si>
    <t>NonTargetingControlGuideForHuman_0024</t>
  </si>
  <si>
    <t>CTATCTCGAGTGGTAATGCG</t>
  </si>
  <si>
    <t>NonTargetingControlGuideForHuman_0025</t>
  </si>
  <si>
    <t>AATCGACTCGAACTTCGTGT</t>
  </si>
  <si>
    <t>NonTargetingControlGuideForHuman_0026</t>
  </si>
  <si>
    <t>CCCGATGGACTATACCGAAC</t>
  </si>
  <si>
    <t>NonTargetingControlGuideForHuman_0027</t>
  </si>
  <si>
    <t>ACGTTCGAGTACGACCAGCT</t>
  </si>
  <si>
    <t>NonTargetingControlGuideForHuman_0028</t>
  </si>
  <si>
    <t>CGCGACGACTCAACCTAGTC</t>
  </si>
  <si>
    <t>NonTargetingControlGuideForHuman_0029</t>
  </si>
  <si>
    <t>GGTCACCGATCGAGAGCTAG</t>
  </si>
  <si>
    <t>NonTargetingControlGuideForHuman_0030</t>
  </si>
  <si>
    <t>CTCAACCGACCGTATGGTCA</t>
  </si>
  <si>
    <t>NonTargetingControlGuideForHuman_0031</t>
  </si>
  <si>
    <t>CGTATTCGACTCTCAACGCG</t>
  </si>
  <si>
    <t>NonTargetingControlGuideForHuman_0032</t>
  </si>
  <si>
    <t>CTAGCCGCCCAGATCGAGCC</t>
  </si>
  <si>
    <t>NonTargetingControlGuideForHuman_0033</t>
  </si>
  <si>
    <t>GAATCGACCGACACTAATGT</t>
  </si>
  <si>
    <t>NonTargetingControlGuideForHuman_0034</t>
  </si>
  <si>
    <t>ACTTCAGTTCGGCGTAGTCA</t>
  </si>
  <si>
    <t>NonTargetingControlGuideForHuman_0035</t>
  </si>
  <si>
    <t>GTGCGATGTCGCTTCAACGT</t>
  </si>
  <si>
    <t>NonTargetingControlGuideForHuman_0036</t>
  </si>
  <si>
    <t>CGCCTAATTTCCGGATCAAT</t>
  </si>
  <si>
    <t>NonTargetingControlGuideForHuman_0037</t>
  </si>
  <si>
    <t>CGTGGCCGGAACCGTCATAG</t>
  </si>
  <si>
    <t>NonTargetingControlGuideForHuman_0038</t>
  </si>
  <si>
    <t>ACCCTCCGAATCGTAACGGA</t>
  </si>
  <si>
    <t>NonTargetingControlGuideForHuman_0039</t>
  </si>
  <si>
    <t>AAACGGTACGACAGCGTGTG</t>
  </si>
  <si>
    <t>NonTargetingControlGuideForHuman_0040</t>
  </si>
  <si>
    <t>ACATAGTCGACGGCTCGATT</t>
  </si>
  <si>
    <t>NonTargetingControlGuideForHuman_0041</t>
  </si>
  <si>
    <t>GATGGCGCTTCAGTCGTCGG</t>
  </si>
  <si>
    <t>NonTargetingControlGuideForHuman_0042</t>
  </si>
  <si>
    <t>ATAATCCGGAAACGCTCGAC</t>
  </si>
  <si>
    <t>NonTargetingControlGuideForHuman_0043</t>
  </si>
  <si>
    <t>CGCCGGGCTGACAATTAACG</t>
  </si>
  <si>
    <t>NonTargetingControlGuideForHuman_0044</t>
  </si>
  <si>
    <t>CGTCGCCATATGCCGGTGGC</t>
  </si>
  <si>
    <t>NonTargetingControlGuideForHuman_0045</t>
  </si>
  <si>
    <t>CGGGCCTATAACACCATCGA</t>
  </si>
  <si>
    <t>NonTargetingControlGuideForHuman_0046</t>
  </si>
  <si>
    <t>CGCCGTTCCGAGATACTTGA</t>
  </si>
  <si>
    <t>NonTargetingControlGuideForHuman_0047</t>
  </si>
  <si>
    <t>CGGGACGTCGCGAAAATGTA</t>
  </si>
  <si>
    <t>NonTargetingControlGuideForHuman_0048</t>
  </si>
  <si>
    <t>TCGGCATACGGGACACACGC</t>
  </si>
  <si>
    <t>NonTargetingControlGuideForHuman_0049</t>
  </si>
  <si>
    <t>AGCTCCATCGCCGCGATAAT</t>
  </si>
  <si>
    <t>NonTargetingControlGuideForHuman_0050</t>
  </si>
  <si>
    <t>ATCGTATCATCAGCTAGCGC</t>
  </si>
  <si>
    <t>NOS3_1</t>
  </si>
  <si>
    <t>TGACCATCTCTACCGCGACG</t>
  </si>
  <si>
    <t>NOS3_2</t>
  </si>
  <si>
    <t>GGGCGTTCTGCACCTCGTCG</t>
  </si>
  <si>
    <t>NOS3_3</t>
  </si>
  <si>
    <t>CAAGCGCGGGGTTGCTTGCA</t>
  </si>
  <si>
    <t>NOX4_1</t>
  </si>
  <si>
    <t>GCCAAGAGTGTTCGGCACAT</t>
  </si>
  <si>
    <t>NOX4_2</t>
  </si>
  <si>
    <t>ACACTCTTGGCTTACCTCCG</t>
  </si>
  <si>
    <t>NOX4_3</t>
  </si>
  <si>
    <t>ACGCCTACAGAATTACACCA</t>
  </si>
  <si>
    <t>NOX5_1</t>
  </si>
  <si>
    <t>GCTCTTCGAATCGGCCGACG</t>
  </si>
  <si>
    <t>NOX5_2</t>
  </si>
  <si>
    <t>TTCGAATCGGCCGACGCGGA</t>
  </si>
  <si>
    <t>NOX5_3</t>
  </si>
  <si>
    <t>CGGCCGACGCGGACGGCAAC</t>
  </si>
  <si>
    <t>NPEPL1_1</t>
  </si>
  <si>
    <t>CGGTGGCGTAGTTCAGGTAG</t>
  </si>
  <si>
    <t>NPEPL1_2</t>
  </si>
  <si>
    <t>CGGCCGCCCACTTCATCACG</t>
  </si>
  <si>
    <t>NPEPL1_3</t>
  </si>
  <si>
    <t>CGGAGCGCATCGCTGCATTG</t>
  </si>
  <si>
    <t>PARP1_1</t>
  </si>
  <si>
    <t>CGAGTCGAGTACGCCAAGAG</t>
  </si>
  <si>
    <t>PARP1_2</t>
  </si>
  <si>
    <t>GAGTCGAGTACGCCAAGAGC</t>
  </si>
  <si>
    <t>PARP1_3</t>
  </si>
  <si>
    <t>AAGTACGTGCAAGGGGTGTA</t>
  </si>
  <si>
    <t>PARP2_1</t>
  </si>
  <si>
    <t>GTTCGAATTCCATGGCGGCG</t>
  </si>
  <si>
    <t>PARP2_2</t>
  </si>
  <si>
    <t>CGAATTCCATGGCGGCGCGG</t>
  </si>
  <si>
    <t>PARP2_3</t>
  </si>
  <si>
    <t>ACGTCAGCGTTCGAATTCCA</t>
  </si>
  <si>
    <t>PGAM5_1</t>
  </si>
  <si>
    <t>AAGCGGCATGGCGTTCCGGC</t>
  </si>
  <si>
    <t>PGAM5_2</t>
  </si>
  <si>
    <t>TGGCGCGCGTCATAGACGAA</t>
  </si>
  <si>
    <t>PGAM5_3</t>
  </si>
  <si>
    <t>GTGCCGGCTGATGATATCGG</t>
  </si>
  <si>
    <t>PIK3C3_1</t>
  </si>
  <si>
    <t>TAAGCTGGACGTTGATATCC</t>
  </si>
  <si>
    <t>PIK3C3_2</t>
  </si>
  <si>
    <t>CTTTGCAGACGGTGCGATGG</t>
  </si>
  <si>
    <t>PIK3C3_3</t>
  </si>
  <si>
    <t>GGAACAACGGTTTCGCTCTT</t>
  </si>
  <si>
    <t>PMAIP1_1</t>
  </si>
  <si>
    <t>TCCAGCAGGTACCGACCCGC</t>
  </si>
  <si>
    <t>PMAIP1_2</t>
  </si>
  <si>
    <t>CCCAGCGGGTCGGTACCTGC</t>
  </si>
  <si>
    <t>PMAIP1_3</t>
  </si>
  <si>
    <t>CGCTCAACCGAGCCCCGCGC</t>
  </si>
  <si>
    <t>PTPA_1</t>
  </si>
  <si>
    <t>TAGGCATACGCTGACTACAT</t>
  </si>
  <si>
    <t>PTPA_2</t>
  </si>
  <si>
    <t>TACCCTCAACGAAGGTGTGA</t>
  </si>
  <si>
    <t>PTPA_3</t>
  </si>
  <si>
    <t>TTCTCAACACGCTGGACAGG</t>
  </si>
  <si>
    <t>PYCARD_1</t>
  </si>
  <si>
    <t>CGCTAACGTGCTGCGCGACA</t>
  </si>
  <si>
    <t>PYCARD_2</t>
  </si>
  <si>
    <t>CATGTCGCGCAGCACGTTAG</t>
  </si>
  <si>
    <t>PYCARD_3</t>
  </si>
  <si>
    <t>GTGCCGCTGCGCGAGGGCTA</t>
  </si>
  <si>
    <t>RB1CC1_1</t>
  </si>
  <si>
    <t>ATCTTTGATTGCGGAACAAC</t>
  </si>
  <si>
    <t>RB1CC1_2</t>
  </si>
  <si>
    <t>GCGGATCTATCTGATTCACC</t>
  </si>
  <si>
    <t>RB1CC1_3</t>
  </si>
  <si>
    <t>TGAAGATCGGCTCTACGCCC</t>
  </si>
  <si>
    <t>RIPK1_1</t>
  </si>
  <si>
    <t>CGGCTTTCAGCACGTGCATC</t>
  </si>
  <si>
    <t>RIPK1_2</t>
  </si>
  <si>
    <t>CTCGGGCGCCATGTAGTAGA</t>
  </si>
  <si>
    <t>RIPK1_3</t>
  </si>
  <si>
    <t>GTTGACGTCATTCAGGTGCT</t>
  </si>
  <si>
    <t>RIPK3_1</t>
  </si>
  <si>
    <t>CGGGCGCAACATAGGAAGTG</t>
  </si>
  <si>
    <t>RIPK3_2</t>
  </si>
  <si>
    <t>CAGTGTTCCGGGCGCAACAT</t>
  </si>
  <si>
    <t>RIPK3_3</t>
  </si>
  <si>
    <t>CGGGTTCGGCACAGTGTTCC</t>
  </si>
  <si>
    <t>SafeHarborchr1_21</t>
  </si>
  <si>
    <t>GAAAACAGAATATGGACCTA</t>
  </si>
  <si>
    <t>SafeHarborchr10_45</t>
  </si>
  <si>
    <t>GAAAAGTGGATGTGTGTCCC</t>
  </si>
  <si>
    <t>SafeHarborchr11_28</t>
  </si>
  <si>
    <t>GAAAACTGCATTGTGCAGAC</t>
  </si>
  <si>
    <t>SafeHarborchr11_33</t>
  </si>
  <si>
    <t>GAAAAGACAGTAAACCTTGC</t>
  </si>
  <si>
    <t>SafeHarborchr11_34</t>
  </si>
  <si>
    <t>GAAAAGACAGTAAACCTTTC</t>
  </si>
  <si>
    <t>SafeHarborchr11_38</t>
  </si>
  <si>
    <t>GAAAAGCCTGTGTGGAAGAG</t>
  </si>
  <si>
    <t>SafeHarborchr11_41</t>
  </si>
  <si>
    <t>GAAAAGTAAAACATGCAGAG</t>
  </si>
  <si>
    <t>SafeHarborchr12_1</t>
  </si>
  <si>
    <t>GAAAAAACTGTTTCTTTGGT</t>
  </si>
  <si>
    <t>SafeHarborchr12_26</t>
  </si>
  <si>
    <t>GAAAACTATACCTCATGATT</t>
  </si>
  <si>
    <t>SafeHarborchr12_29</t>
  </si>
  <si>
    <t>GAAAACTTAGAGAAAGCACA</t>
  </si>
  <si>
    <t>SafeHarborchr12_30</t>
  </si>
  <si>
    <t>GAAAACTTCAGAAATTGTGC</t>
  </si>
  <si>
    <t>SafeHarborchr13_12</t>
  </si>
  <si>
    <t>GAAAAATCAGACGAGCTCCA</t>
  </si>
  <si>
    <t>SafeHarborchr13_16</t>
  </si>
  <si>
    <t>GAAAAATGTCTCTACTTGCC</t>
  </si>
  <si>
    <t>SafeHarborchr13_25</t>
  </si>
  <si>
    <t>GAAAACTAGTAGTGGAAACT</t>
  </si>
  <si>
    <t>SafeHarborchr13_8</t>
  </si>
  <si>
    <t>GAAAAAGGATACATTTGCAA</t>
  </si>
  <si>
    <t>SafeHarborchr15_19</t>
  </si>
  <si>
    <t>GAAAACACACCTTATCACAG</t>
  </si>
  <si>
    <t>SafeHarborchr18_24</t>
  </si>
  <si>
    <t>GAAAACCCTATATATATAGG</t>
  </si>
  <si>
    <t>SafeHarborchr18_3</t>
  </si>
  <si>
    <t>GAAAAAAGTTAACTTAGACT</t>
  </si>
  <si>
    <t>SafeHarborchr2_32</t>
  </si>
  <si>
    <t>GAAAAGAATAACAGTAGTAA</t>
  </si>
  <si>
    <t>SafeHarborchr21_23</t>
  </si>
  <si>
    <t>GAAAACCAGACAAGTTACCT</t>
  </si>
  <si>
    <t>SafeHarborchr21_31</t>
  </si>
  <si>
    <t>GAAAAGAAATATCATTGGCA</t>
  </si>
  <si>
    <t>SafeHarborchr3_2</t>
  </si>
  <si>
    <t>GAAAAAAGCTGGAGAGACAC</t>
  </si>
  <si>
    <t>SafeHarborchr3_22</t>
  </si>
  <si>
    <t>GAAAACAGCTATTCGGTGCT</t>
  </si>
  <si>
    <t>SafeHarborchr3_27</t>
  </si>
  <si>
    <t>GAAAACTCCCTTGTCTTGGG</t>
  </si>
  <si>
    <t>SafeHarborchr3_47</t>
  </si>
  <si>
    <t>GAAAAGTTCTATTCAATTTG</t>
  </si>
  <si>
    <t>SafeHarborchr3_6</t>
  </si>
  <si>
    <t>GAAAAAGAGACAGAGTATGT</t>
  </si>
  <si>
    <t>SafeHarborchr4_17</t>
  </si>
  <si>
    <t>GAAAAATTGTCCCAGTACAC</t>
  </si>
  <si>
    <t>SafeHarborchr4_35</t>
  </si>
  <si>
    <t>GAAAAGACCTCATTAGAGTG</t>
  </si>
  <si>
    <t>SafeHarborchr4_36</t>
  </si>
  <si>
    <t>GAAAAGATCTCTACCAGGAA</t>
  </si>
  <si>
    <t>SafeHarborchr4_4</t>
  </si>
  <si>
    <t>GAAAAACAGACTTAGGGGAG</t>
  </si>
  <si>
    <t>SafeHarborchr4_42</t>
  </si>
  <si>
    <t>GAAAAGTAAAACCCTCTCAG</t>
  </si>
  <si>
    <t>SafeHarborchr4_43</t>
  </si>
  <si>
    <t>GAAAAGTATCTATGATGAAA</t>
  </si>
  <si>
    <t>SafeHarborchr4_44</t>
  </si>
  <si>
    <t>GAAAAGTCACACTAAAGTGT</t>
  </si>
  <si>
    <t>SafeHarborchr4_46</t>
  </si>
  <si>
    <t>GAAAAGTTAGAGTGAAGTAG</t>
  </si>
  <si>
    <t>SafeHarborchr4_48</t>
  </si>
  <si>
    <t>GAAAATAAAGGTAATGGCTG</t>
  </si>
  <si>
    <t>SafeHarborchr4_9</t>
  </si>
  <si>
    <t>GAAAAAGGCAGGCAATGGTG</t>
  </si>
  <si>
    <t>SafeHarborchr5_5</t>
  </si>
  <si>
    <t>GAAAAACTCTTAGCTTAATG</t>
  </si>
  <si>
    <t>SafeHarborchr6_14</t>
  </si>
  <si>
    <t>GAAAAATGACCCATGATTAA</t>
  </si>
  <si>
    <t>SafeHarborchr6_50</t>
  </si>
  <si>
    <t>GAAAATAAGGCATCAATAAC</t>
  </si>
  <si>
    <t>SafeHarborchr7_11</t>
  </si>
  <si>
    <t>GAAAAATAGCTTTCTCTCAA</t>
  </si>
  <si>
    <t>SafeHarborchr8_13</t>
  </si>
  <si>
    <t>GAAAAATCGCTAATATGAAA</t>
  </si>
  <si>
    <t>SafeHarborchr8_37</t>
  </si>
  <si>
    <t>GAAAAGATGAGTTATATTGG</t>
  </si>
  <si>
    <t>SafeHarborchr8_7</t>
  </si>
  <si>
    <t>GAAAAAGCAGCACTTCTTAT</t>
  </si>
  <si>
    <t>SafeHarborchr9_18</t>
  </si>
  <si>
    <t>GAAAAATTTCAGCAGACCTT</t>
  </si>
  <si>
    <t>SafeHarborchr9_20</t>
  </si>
  <si>
    <t>GAAAACACAGTCTTAATTAT</t>
  </si>
  <si>
    <t>SafeHarborchr9_39</t>
  </si>
  <si>
    <t>GAAAAGGAAGATTCTGCTGT</t>
  </si>
  <si>
    <t>SafeHarborchr9_40</t>
  </si>
  <si>
    <t>GAAAAGGTGAGGTTAAGGAG</t>
  </si>
  <si>
    <t>SafeHarborchr9_49</t>
  </si>
  <si>
    <t>GAAAATAACCACAATTATCA</t>
  </si>
  <si>
    <t>SafeHarborchrX_10</t>
  </si>
  <si>
    <t>GAAAAATAAGGTGAAGATAG</t>
  </si>
  <si>
    <t>SafeHarborchrX_15</t>
  </si>
  <si>
    <t>GAAAAATGACTGGTCACATT</t>
  </si>
  <si>
    <t>SIRT5_1</t>
  </si>
  <si>
    <t>AACTTGGCCGAGCCATTTTC</t>
  </si>
  <si>
    <t>SIRT5_2</t>
  </si>
  <si>
    <t>TCAATCGACTTGGGACAATC</t>
  </si>
  <si>
    <t>SIRT5_3</t>
  </si>
  <si>
    <t>CCACACCCGGGACGGGTTGT</t>
  </si>
  <si>
    <t>SLC11A2_1</t>
  </si>
  <si>
    <t>CCAGCGGCTTGCAGCTAGAC</t>
  </si>
  <si>
    <t>SLC11A2_2</t>
  </si>
  <si>
    <t>ACTATTATGGCCCTCACATT</t>
  </si>
  <si>
    <t>SLC11A2_3</t>
  </si>
  <si>
    <t>CGAACATGCCCTTGAGTACC</t>
  </si>
  <si>
    <t>SLC25A15_1</t>
  </si>
  <si>
    <t>GCGATGTTGGCGATTAGTGC</t>
  </si>
  <si>
    <t>SLC25A15_2</t>
  </si>
  <si>
    <t>GTTGGCGATTAGTGCTGGAC</t>
  </si>
  <si>
    <t>SLC25A15_3</t>
  </si>
  <si>
    <t>AGTCGGTGAGGCCCCGGTAC</t>
  </si>
  <si>
    <t>SLC7A11_1</t>
  </si>
  <si>
    <t>TACCAGCTTTTGTACGAGTC</t>
  </si>
  <si>
    <t>SLC7A11_2</t>
  </si>
  <si>
    <t>AGCTTTTGTACGAGTCTGGG</t>
  </si>
  <si>
    <t>SLC7A11_3</t>
  </si>
  <si>
    <t>ACCCAGACTCGTACAAAAGC</t>
  </si>
  <si>
    <t>SNX30_1</t>
  </si>
  <si>
    <t>CCCAACGGTGGTACTCCAGC</t>
  </si>
  <si>
    <t>SNX30_2</t>
  </si>
  <si>
    <t>ACCTGCTGGAGTACCACCGT</t>
  </si>
  <si>
    <t>SNX30_3</t>
  </si>
  <si>
    <t>CCTGCTGGAGTACCACCGTT</t>
  </si>
  <si>
    <t>SNX4_1</t>
  </si>
  <si>
    <t>AGGCACCTCCGGACCCCGAG</t>
  </si>
  <si>
    <t>SNX4_2</t>
  </si>
  <si>
    <t>GCTCTGGGGTCGACACGGTG</t>
  </si>
  <si>
    <t>SNX4_3</t>
  </si>
  <si>
    <t>AGGTCAGTTGAACATACCGA</t>
  </si>
  <si>
    <t>TFRC_1</t>
  </si>
  <si>
    <t>CTGCAGCACGTCGCTTATAT</t>
  </si>
  <si>
    <t>TFRC_2</t>
  </si>
  <si>
    <t>AATATAAGCGACGTGCTGCA</t>
  </si>
  <si>
    <t>TFRC_3</t>
  </si>
  <si>
    <t>CTATACGCCACATAACCCCC</t>
  </si>
  <si>
    <t>TLR4_1</t>
  </si>
  <si>
    <t>CAAAGATACACCAGCGGCTC</t>
  </si>
  <si>
    <t>TLR4_2</t>
  </si>
  <si>
    <t>ATTCTCCCAGAACCAAACGA</t>
  </si>
  <si>
    <t>TLR4_3</t>
  </si>
  <si>
    <t>CAATCACCTTTCGGCTTTTA</t>
  </si>
  <si>
    <t>TLR7_1</t>
  </si>
  <si>
    <t>GCGGGTTTGTTGGCCACTCA</t>
  </si>
  <si>
    <t>TLR7_2</t>
  </si>
  <si>
    <t>TTATTTTTACACGGCGCACA</t>
  </si>
  <si>
    <t>TLR7_3</t>
  </si>
  <si>
    <t>AGCGCATCAAAAGCATTTAC</t>
  </si>
  <si>
    <t>TNF_1</t>
  </si>
  <si>
    <t>TTGGAGTGATCGGCCCCCAG</t>
  </si>
  <si>
    <t>TNF_2</t>
  </si>
  <si>
    <t>AGAGCTCTTACCTACAACAT</t>
  </si>
  <si>
    <t>TNF_3</t>
  </si>
  <si>
    <t>GGAGCTGAGAGATAACCAGC</t>
  </si>
  <si>
    <t>TNFRSF10A_1</t>
  </si>
  <si>
    <t>CTTCAAGTTTGTCGTCGTCG</t>
  </si>
  <si>
    <t>TNFRSF10A_2</t>
  </si>
  <si>
    <t>TGAGCTAGGTACGACCTGTG</t>
  </si>
  <si>
    <t>TNFRSF10A_3</t>
  </si>
  <si>
    <t>CTGAGCTAGGTACGACCTGT</t>
  </si>
  <si>
    <t>TNFRSF10B_1</t>
  </si>
  <si>
    <t>CCGCGGCGACAACGAGCACA</t>
  </si>
  <si>
    <t>TNFRSF10B_2</t>
  </si>
  <si>
    <t>GAGCGGCCCCACAACAAAAG</t>
  </si>
  <si>
    <t>TNFRSF10B_3</t>
  </si>
  <si>
    <t>ATAGTCCTGTCCATATTTGC</t>
  </si>
  <si>
    <t>TNFRSF10C_1</t>
  </si>
  <si>
    <t>GATGACGACGACGAACTTTA</t>
  </si>
  <si>
    <t>TNFRSF10C_2</t>
  </si>
  <si>
    <t>CGGCGTCGGGAACCATACCA</t>
  </si>
  <si>
    <t>TNFRSF10C_3</t>
  </si>
  <si>
    <t>CGATGACGACGACGAACTTT</t>
  </si>
  <si>
    <t>TNFRSF10D_1</t>
  </si>
  <si>
    <t>GCTCGAGCAGGGCGCTATCC</t>
  </si>
  <si>
    <t>TNFRSF10D_2</t>
  </si>
  <si>
    <t>AACTTCGTCCTGCCGGGGGA</t>
  </si>
  <si>
    <t>TNFRSF10D_3</t>
  </si>
  <si>
    <t>TGGGGAACTTCGTCCTGCCG</t>
  </si>
  <si>
    <t>TNFRSF11B_1</t>
  </si>
  <si>
    <t>CTTCCTTGCATTCGCACACG</t>
  </si>
  <si>
    <t>TNFRSF11B_2</t>
  </si>
  <si>
    <t>CAACCGCGTGTGCGAATGCA</t>
  </si>
  <si>
    <t>TNFRSF11B_3</t>
  </si>
  <si>
    <t>GCATTCGCACACGCGGTTGT</t>
  </si>
  <si>
    <t>TNFRSF1A_1</t>
  </si>
  <si>
    <t>ATATACCCCTCAGGGGTTAT</t>
  </si>
  <si>
    <t>TNFRSF1A_2</t>
  </si>
  <si>
    <t>ATTGGACTGGTCCCTCACCT</t>
  </si>
  <si>
    <t>TNFRSF1A_3</t>
  </si>
  <si>
    <t>CACTCCAATAATGCCGGTAC</t>
  </si>
  <si>
    <t>TNFSF10_1</t>
  </si>
  <si>
    <t>GAAGATCACGATCAGCACGC</t>
  </si>
  <si>
    <t>TNFSF10_2</t>
  </si>
  <si>
    <t>ACTCCGTCAGCTCGTTAGAA</t>
  </si>
  <si>
    <t>TNFSF10_3</t>
  </si>
  <si>
    <t>CGTCAGCTCGTTAGAAAGGT</t>
  </si>
  <si>
    <t>TP53_1</t>
  </si>
  <si>
    <t>CCCCGGACGATATTGAACAA</t>
  </si>
  <si>
    <t>TP53_2</t>
  </si>
  <si>
    <t>CCATTGTTCAATATCGTCCG</t>
  </si>
  <si>
    <t>TP53_3</t>
  </si>
  <si>
    <t>CCATTGCTTGGGACGGCAAG</t>
  </si>
  <si>
    <t>UBR5_1</t>
  </si>
  <si>
    <t>CGGGTGAACCACGAAATGGA</t>
  </si>
  <si>
    <t>UBR5_2</t>
  </si>
  <si>
    <t>CCAATACATTCAAAGGGGGG</t>
  </si>
  <si>
    <t>UBR5_3</t>
  </si>
  <si>
    <t>CCACCCCCCTTTGAATGTAT</t>
  </si>
  <si>
    <t>ULK1_1</t>
  </si>
  <si>
    <t>CGAAGGCGCCGTGGCCGATC</t>
  </si>
  <si>
    <t>ULK1_2</t>
  </si>
  <si>
    <t>GCCCTTGAAGACCACCGCGA</t>
  </si>
  <si>
    <t>ULK1_3</t>
  </si>
  <si>
    <t>GTGGCCGATCAGGTCCTTGC</t>
  </si>
  <si>
    <t>ULK2_1</t>
  </si>
  <si>
    <t>TCGCCGTGGTCTTCCGGGGG</t>
  </si>
  <si>
    <t>ULK2_2</t>
  </si>
  <si>
    <t>GACCTCGCAGATTATTTGCA</t>
  </si>
  <si>
    <t>ULK2_3</t>
  </si>
  <si>
    <t>GTCCCTTTCGCTGGTACAAA</t>
  </si>
  <si>
    <t>VDAC2_1</t>
  </si>
  <si>
    <t>CGCGCGTCGTAAGTAAAGCT</t>
  </si>
  <si>
    <t>VDAC2_2</t>
  </si>
  <si>
    <t>GCGCGCGTCGTAAGTAAAGC</t>
  </si>
  <si>
    <t>VDAC2_3</t>
  </si>
  <si>
    <t>TGTTAGGAATTTTCAACGTC</t>
  </si>
  <si>
    <t>VDAC3_1</t>
  </si>
  <si>
    <t>CCTTTACTTACCTGGTCGAA</t>
  </si>
  <si>
    <t>VDAC3_2</t>
  </si>
  <si>
    <t>CCCTTCGACCAGGTAAGTAA</t>
  </si>
  <si>
    <t>VDAC3_3</t>
  </si>
  <si>
    <t>TCCTTTACTTACCTGGTCGA</t>
  </si>
  <si>
    <t>WIPI1_1</t>
  </si>
  <si>
    <t>TGATACACGTTCATCTGCCG</t>
  </si>
  <si>
    <t>WIPI1_2</t>
  </si>
  <si>
    <t>TACTTGCCGGTTCAGCCTTA</t>
  </si>
  <si>
    <t>WIPI1_3</t>
  </si>
  <si>
    <t>CCTTATGGACAAGATGTTGC</t>
  </si>
  <si>
    <t>WIPI2_1</t>
  </si>
  <si>
    <t>CCCGGCCTTACGTGTTGTCC</t>
  </si>
  <si>
    <t>WIPI2_2</t>
  </si>
  <si>
    <t>CAGGACAACACGTAAGGCCG</t>
  </si>
  <si>
    <t>WIPI2_3</t>
  </si>
  <si>
    <t>ACCAGGACAACACGTAAGGC</t>
  </si>
  <si>
    <t>XIAP_1</t>
  </si>
  <si>
    <t>GGACTCTACTACACAGGTAT</t>
  </si>
  <si>
    <t>XIAP_2</t>
  </si>
  <si>
    <t>CATCAACACTGGCACGAGCA</t>
  </si>
  <si>
    <t>XIAP_3</t>
  </si>
  <si>
    <t>TATCAGACACCATATACCCG</t>
  </si>
  <si>
    <t>result-sgCommon_2-TWK2_21_IGO_08853_3_S5_R1_001</t>
  </si>
  <si>
    <t>result-sgCommon_2-TWK2_22_IGO_08853_4_S6_R1_001</t>
  </si>
  <si>
    <t>DOX-D25</t>
  </si>
  <si>
    <t>result-sgCommon_2-TWK3_23_IGO_08853_5_S3_R1_001</t>
  </si>
  <si>
    <t>result-sgCommon_2-TWK3_24_IGO_08853_6_S4_R1_001</t>
  </si>
  <si>
    <t>DOX D25+</t>
  </si>
  <si>
    <t>DOX+ D25</t>
  </si>
  <si>
    <t>result-3150-TWK_hGDA_19_IGO_09354_1_S1_R1_001</t>
  </si>
  <si>
    <t>result-3150-TWK_hGDA_20_IGO_09354_2_S2_R1_001</t>
  </si>
  <si>
    <t>Total Reads</t>
  </si>
  <si>
    <t>median</t>
  </si>
  <si>
    <t>average</t>
  </si>
  <si>
    <t>Good Reads</t>
  </si>
  <si>
    <t>%Match</t>
  </si>
  <si>
    <t>Processing Clip/TWK_hGDA_19_IGO_09354_1_S1_R1_001.fastq.gz</t>
  </si>
  <si>
    <t>Sum of counts result-3150-TWK_hGDA_19_IGO_09354_1_S1_R1_001.txt = 1182842</t>
  </si>
  <si>
    <t>Processing Clip/TWK_hGDA_20_IGO_09354_2_S2_R1_001.fastq.gz</t>
  </si>
  <si>
    <t>Sum of counts result-3150-TWK_hGDA_20_IGO_09354_2_S2_R1_001.txt = 1201938</t>
  </si>
  <si>
    <t>in vivo</t>
  </si>
  <si>
    <t>in vivo/Dox25+</t>
  </si>
  <si>
    <t>Dox+25/Dox-25</t>
  </si>
  <si>
    <t>Dox-25/Dox16</t>
  </si>
  <si>
    <t>Dox+25/Dox16</t>
  </si>
  <si>
    <t>Dox16/hESClib2P1</t>
  </si>
  <si>
    <t>D16/hESC</t>
  </si>
  <si>
    <t>1.5&lt;x</t>
  </si>
  <si>
    <t>x&lt;0.67</t>
  </si>
  <si>
    <t>1.2&lt;</t>
  </si>
  <si>
    <t>&lt;0.83</t>
  </si>
  <si>
    <t>no in no dox</t>
  </si>
  <si>
    <t>BBC3 (puma) 1.32, 1.2, 1.15</t>
  </si>
  <si>
    <t>1.3&lt;x</t>
  </si>
  <si>
    <t>x&lt;0.77</t>
  </si>
  <si>
    <t>BCL2L1 (Bcl-XL)  in vitro culture</t>
  </si>
  <si>
    <t>1.5&lt;</t>
  </si>
  <si>
    <t>gene</t>
  </si>
  <si>
    <t>In vivo/Dox25+</t>
  </si>
  <si>
    <t>1 guide &gt;1.4, 2 guide &gt;1.2</t>
  </si>
  <si>
    <r>
      <rPr>
        <sz val="12"/>
        <color rgb="FF3366FF"/>
        <rFont val="Calibri"/>
        <family val="2"/>
        <scheme val="minor"/>
      </rPr>
      <t>BBC3</t>
    </r>
    <r>
      <rPr>
        <sz val="12"/>
        <color theme="1"/>
        <rFont val="Calibri"/>
        <family val="2"/>
        <scheme val="minor"/>
      </rPr>
      <t xml:space="preserve">, BCL2L11, CASP2, CASP9, </t>
    </r>
    <r>
      <rPr>
        <sz val="12"/>
        <color rgb="FF3366FF"/>
        <rFont val="Calibri"/>
        <family val="2"/>
        <scheme val="minor"/>
      </rPr>
      <t>IL18</t>
    </r>
    <r>
      <rPr>
        <sz val="12"/>
        <color theme="1"/>
        <rFont val="Calibri"/>
        <family val="2"/>
        <scheme val="minor"/>
      </rPr>
      <t>, SLC7A11, TLR4, TP53</t>
    </r>
  </si>
  <si>
    <t>1 guide&gt;1.5, 2 guide&gt;1.2</t>
  </si>
  <si>
    <t>CASP2, CASP9, SLC7A11, TLR4, TP53</t>
  </si>
  <si>
    <t>1 guide &gt;1.5, 2 guide &gt;1.3</t>
  </si>
  <si>
    <r>
      <rPr>
        <sz val="12"/>
        <color theme="1"/>
        <rFont val="Calibri"/>
        <family val="2"/>
        <scheme val="minor"/>
      </rPr>
      <t>CASP2, CASP9, SLC7A11, TP53</t>
    </r>
  </si>
  <si>
    <t>1 guide&gt;1.5, 2 guide &gt;1.4</t>
  </si>
  <si>
    <t>TP53</t>
  </si>
  <si>
    <t>Ave of all guide&gt;1.5</t>
  </si>
  <si>
    <t>CASP2, TP53</t>
  </si>
  <si>
    <t xml:space="preserve"> -LOG p-value </t>
  </si>
  <si>
    <t>Significant p-value &lt;0.05</t>
  </si>
  <si>
    <t>3&gt;1.2</t>
  </si>
  <si>
    <t>3 (TP53, TNFRSF11B, CASP2)</t>
  </si>
  <si>
    <t>2&gt;1.2</t>
  </si>
  <si>
    <t>6 (BBC3, BCL2L11, CASP9, IL18, SLC7A11, TLR4)</t>
  </si>
  <si>
    <t>1&gt;1.2</t>
  </si>
  <si>
    <t>0&gt;1.2</t>
  </si>
  <si>
    <t>sgGZMB_1</t>
  </si>
  <si>
    <t xml:space="preserve">filter first more than log2(fold)=0.3 </t>
  </si>
  <si>
    <t>Second Log2(fold) &gt; 0.25 , also p&lt;0.05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</si>
</sst>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9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2" borderId="0" xfId="0" applyNumberFormat="1" applyFill="1"/>
    <xf numFmtId="0" fontId="3" fillId="0" borderId="0" xfId="0" applyFont="1"/>
    <xf numFmtId="49" fontId="0" fillId="3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6" borderId="0" xfId="0" applyFill="1"/>
    <xf numFmtId="49" fontId="5" fillId="0" borderId="0" xfId="0" applyNumberFormat="1" applyFont="1"/>
    <xf numFmtId="49" fontId="0" fillId="7" borderId="0" xfId="0" applyNumberFormat="1" applyFill="1"/>
    <xf numFmtId="0" fontId="6" fillId="0" borderId="0" xfId="0" applyFont="1" applyAlignment="1">
      <alignment horizontal="left"/>
    </xf>
    <xf numFmtId="0" fontId="6" fillId="0" borderId="0" xfId="0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D1A6-904E-214C-9E6B-43854519A32E}">
  <dimension ref="A1:H541"/>
  <sheetViews>
    <sheetView workbookViewId="0">
      <selection activeCell="B22" sqref="B22"/>
    </sheetView>
  </sheetViews>
  <sheetFormatPr baseColWidth="10" defaultRowHeight="16" x14ac:dyDescent="0.2"/>
  <cols>
    <col min="1" max="1" width="25.83203125" customWidth="1"/>
    <col min="2" max="2" width="14.1640625" customWidth="1"/>
    <col min="5" max="5" width="15.33203125" customWidth="1"/>
    <col min="6" max="6" width="17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">
      <c r="A2" t="s">
        <v>7</v>
      </c>
      <c r="C2" t="s">
        <v>8</v>
      </c>
      <c r="D2" t="s">
        <v>9</v>
      </c>
      <c r="E2">
        <v>1148</v>
      </c>
      <c r="F2">
        <v>1310</v>
      </c>
      <c r="G2">
        <f t="shared" ref="G2:G65" si="0">SUM(E2:F2)</f>
        <v>2458</v>
      </c>
      <c r="H2">
        <f t="shared" ref="H2:H65" si="1">G2/G$541</f>
        <v>0.3334638706958919</v>
      </c>
    </row>
    <row r="3" spans="1:8" x14ac:dyDescent="0.2">
      <c r="A3" t="s">
        <v>10</v>
      </c>
      <c r="C3" t="s">
        <v>11</v>
      </c>
      <c r="D3" t="s">
        <v>9</v>
      </c>
      <c r="E3">
        <v>5421</v>
      </c>
      <c r="F3">
        <v>6249</v>
      </c>
      <c r="G3">
        <f t="shared" si="0"/>
        <v>11670</v>
      </c>
      <c r="H3">
        <f t="shared" si="1"/>
        <v>1.5832072298702435</v>
      </c>
    </row>
    <row r="4" spans="1:8" x14ac:dyDescent="0.2">
      <c r="A4" t="s">
        <v>12</v>
      </c>
      <c r="C4" t="s">
        <v>13</v>
      </c>
      <c r="D4" t="s">
        <v>9</v>
      </c>
      <c r="E4">
        <v>6742</v>
      </c>
      <c r="F4">
        <v>7508</v>
      </c>
      <c r="G4">
        <f t="shared" si="0"/>
        <v>14250</v>
      </c>
      <c r="H4">
        <f t="shared" si="1"/>
        <v>1.9332221958569813</v>
      </c>
    </row>
    <row r="5" spans="1:8" x14ac:dyDescent="0.2">
      <c r="A5" t="s">
        <v>14</v>
      </c>
      <c r="C5" t="s">
        <v>15</v>
      </c>
      <c r="D5" t="s">
        <v>9</v>
      </c>
      <c r="E5">
        <v>2359</v>
      </c>
      <c r="F5">
        <v>2864</v>
      </c>
      <c r="G5">
        <f t="shared" si="0"/>
        <v>5223</v>
      </c>
      <c r="H5">
        <f t="shared" si="1"/>
        <v>0.70857680904989562</v>
      </c>
    </row>
    <row r="6" spans="1:8" x14ac:dyDescent="0.2">
      <c r="A6" t="s">
        <v>16</v>
      </c>
      <c r="C6" t="s">
        <v>17</v>
      </c>
      <c r="D6" t="s">
        <v>9</v>
      </c>
      <c r="E6">
        <v>2802</v>
      </c>
      <c r="F6">
        <v>3220</v>
      </c>
      <c r="G6">
        <f t="shared" si="0"/>
        <v>6022</v>
      </c>
      <c r="H6">
        <f t="shared" si="1"/>
        <v>0.81697291673338535</v>
      </c>
    </row>
    <row r="7" spans="1:8" x14ac:dyDescent="0.2">
      <c r="A7" t="s">
        <v>18</v>
      </c>
      <c r="C7" t="s">
        <v>19</v>
      </c>
      <c r="D7" t="s">
        <v>9</v>
      </c>
      <c r="E7">
        <v>2814</v>
      </c>
      <c r="F7">
        <v>3295</v>
      </c>
      <c r="G7">
        <f t="shared" si="0"/>
        <v>6109</v>
      </c>
      <c r="H7">
        <f t="shared" si="1"/>
        <v>0.82877574698177536</v>
      </c>
    </row>
    <row r="8" spans="1:8" x14ac:dyDescent="0.2">
      <c r="A8" t="s">
        <v>20</v>
      </c>
      <c r="C8" t="s">
        <v>21</v>
      </c>
      <c r="D8" t="s">
        <v>9</v>
      </c>
      <c r="E8">
        <v>2699</v>
      </c>
      <c r="F8">
        <v>3289</v>
      </c>
      <c r="G8">
        <f t="shared" si="0"/>
        <v>5988</v>
      </c>
      <c r="H8">
        <f t="shared" si="1"/>
        <v>0.81236031640642836</v>
      </c>
    </row>
    <row r="9" spans="1:8" x14ac:dyDescent="0.2">
      <c r="A9" t="s">
        <v>22</v>
      </c>
      <c r="C9" t="s">
        <v>23</v>
      </c>
      <c r="D9" t="s">
        <v>9</v>
      </c>
      <c r="E9">
        <v>4503</v>
      </c>
      <c r="F9">
        <v>4955</v>
      </c>
      <c r="G9">
        <f t="shared" si="0"/>
        <v>9458</v>
      </c>
      <c r="H9">
        <f t="shared" si="1"/>
        <v>1.2831168791870406</v>
      </c>
    </row>
    <row r="10" spans="1:8" x14ac:dyDescent="0.2">
      <c r="A10" t="s">
        <v>24</v>
      </c>
      <c r="C10" t="s">
        <v>25</v>
      </c>
      <c r="D10" t="s">
        <v>9</v>
      </c>
      <c r="E10">
        <v>2425</v>
      </c>
      <c r="F10">
        <v>2831</v>
      </c>
      <c r="G10">
        <f t="shared" si="0"/>
        <v>5256</v>
      </c>
      <c r="H10">
        <f t="shared" si="1"/>
        <v>0.71305374466135396</v>
      </c>
    </row>
    <row r="11" spans="1:8" x14ac:dyDescent="0.2">
      <c r="A11" t="s">
        <v>26</v>
      </c>
      <c r="C11" t="s">
        <v>27</v>
      </c>
      <c r="D11" t="s">
        <v>9</v>
      </c>
      <c r="E11">
        <v>746</v>
      </c>
      <c r="F11">
        <v>909</v>
      </c>
      <c r="G11">
        <f t="shared" si="0"/>
        <v>1655</v>
      </c>
      <c r="H11">
        <f t="shared" si="1"/>
        <v>0.2245251041504073</v>
      </c>
    </row>
    <row r="12" spans="1:8" x14ac:dyDescent="0.2">
      <c r="A12" t="s">
        <v>28</v>
      </c>
      <c r="C12" t="s">
        <v>29</v>
      </c>
      <c r="D12" t="s">
        <v>9</v>
      </c>
      <c r="E12">
        <v>659</v>
      </c>
      <c r="F12">
        <v>768</v>
      </c>
      <c r="G12">
        <f t="shared" si="0"/>
        <v>1427</v>
      </c>
      <c r="H12">
        <f t="shared" si="1"/>
        <v>0.19359354901669559</v>
      </c>
    </row>
    <row r="13" spans="1:8" x14ac:dyDescent="0.2">
      <c r="A13" t="s">
        <v>30</v>
      </c>
      <c r="C13" t="s">
        <v>31</v>
      </c>
      <c r="D13" t="s">
        <v>9</v>
      </c>
      <c r="E13">
        <v>3581</v>
      </c>
      <c r="F13">
        <v>4106</v>
      </c>
      <c r="G13">
        <f t="shared" si="0"/>
        <v>7687</v>
      </c>
      <c r="H13">
        <f t="shared" si="1"/>
        <v>1.04285466803878</v>
      </c>
    </row>
    <row r="14" spans="1:8" x14ac:dyDescent="0.2">
      <c r="A14" t="s">
        <v>32</v>
      </c>
      <c r="C14" t="s">
        <v>33</v>
      </c>
      <c r="D14" t="s">
        <v>9</v>
      </c>
      <c r="E14">
        <v>2434</v>
      </c>
      <c r="F14">
        <v>2691</v>
      </c>
      <c r="G14">
        <f t="shared" si="0"/>
        <v>5125</v>
      </c>
      <c r="H14">
        <f t="shared" si="1"/>
        <v>0.69528166693101956</v>
      </c>
    </row>
    <row r="15" spans="1:8" x14ac:dyDescent="0.2">
      <c r="A15" t="s">
        <v>34</v>
      </c>
      <c r="C15" t="s">
        <v>35</v>
      </c>
      <c r="D15" t="s">
        <v>9</v>
      </c>
      <c r="E15">
        <v>2654</v>
      </c>
      <c r="F15">
        <v>3017</v>
      </c>
      <c r="G15">
        <f t="shared" si="0"/>
        <v>5671</v>
      </c>
      <c r="H15">
        <f t="shared" si="1"/>
        <v>0.76935460159332913</v>
      </c>
    </row>
    <row r="16" spans="1:8" x14ac:dyDescent="0.2">
      <c r="A16" t="s">
        <v>36</v>
      </c>
      <c r="C16" t="s">
        <v>37</v>
      </c>
      <c r="D16" t="s">
        <v>9</v>
      </c>
      <c r="E16">
        <v>1905</v>
      </c>
      <c r="F16">
        <v>2173</v>
      </c>
      <c r="G16">
        <f t="shared" si="0"/>
        <v>4078</v>
      </c>
      <c r="H16">
        <f t="shared" si="1"/>
        <v>0.55324070980384343</v>
      </c>
    </row>
    <row r="17" spans="1:8" x14ac:dyDescent="0.2">
      <c r="A17" t="s">
        <v>38</v>
      </c>
      <c r="C17" t="s">
        <v>39</v>
      </c>
      <c r="D17" t="s">
        <v>9</v>
      </c>
      <c r="E17">
        <v>5850</v>
      </c>
      <c r="F17">
        <v>6867</v>
      </c>
      <c r="G17">
        <f t="shared" si="0"/>
        <v>12717</v>
      </c>
      <c r="H17">
        <f t="shared" si="1"/>
        <v>1.7252481869974197</v>
      </c>
    </row>
    <row r="18" spans="1:8" x14ac:dyDescent="0.2">
      <c r="A18" t="s">
        <v>40</v>
      </c>
      <c r="C18" t="s">
        <v>41</v>
      </c>
      <c r="D18" t="s">
        <v>9</v>
      </c>
      <c r="E18">
        <v>4225</v>
      </c>
      <c r="F18">
        <v>4945</v>
      </c>
      <c r="G18">
        <f t="shared" si="0"/>
        <v>9170</v>
      </c>
      <c r="H18">
        <f t="shared" si="1"/>
        <v>1.2440454411234048</v>
      </c>
    </row>
    <row r="19" spans="1:8" x14ac:dyDescent="0.2">
      <c r="A19" t="s">
        <v>42</v>
      </c>
      <c r="C19" t="s">
        <v>43</v>
      </c>
      <c r="D19" t="s">
        <v>9</v>
      </c>
      <c r="E19">
        <v>3490</v>
      </c>
      <c r="F19">
        <v>3896</v>
      </c>
      <c r="G19">
        <f t="shared" si="0"/>
        <v>7386</v>
      </c>
      <c r="H19">
        <f t="shared" si="1"/>
        <v>1.0020195886736605</v>
      </c>
    </row>
    <row r="20" spans="1:8" x14ac:dyDescent="0.2">
      <c r="A20" t="s">
        <v>44</v>
      </c>
      <c r="C20" t="s">
        <v>45</v>
      </c>
      <c r="D20" t="s">
        <v>9</v>
      </c>
      <c r="E20">
        <v>4992</v>
      </c>
      <c r="F20">
        <v>5949</v>
      </c>
      <c r="G20">
        <f t="shared" si="0"/>
        <v>10941</v>
      </c>
      <c r="H20">
        <f t="shared" si="1"/>
        <v>1.4843076522716654</v>
      </c>
    </row>
    <row r="21" spans="1:8" x14ac:dyDescent="0.2">
      <c r="A21" t="s">
        <v>46</v>
      </c>
      <c r="C21" t="s">
        <v>47</v>
      </c>
      <c r="D21" t="s">
        <v>9</v>
      </c>
      <c r="E21">
        <v>4813</v>
      </c>
      <c r="F21">
        <v>5561</v>
      </c>
      <c r="G21">
        <f t="shared" si="0"/>
        <v>10374</v>
      </c>
      <c r="H21">
        <f t="shared" si="1"/>
        <v>1.4073857585838823</v>
      </c>
    </row>
    <row r="22" spans="1:8" x14ac:dyDescent="0.2">
      <c r="A22" t="s">
        <v>48</v>
      </c>
      <c r="C22" t="s">
        <v>49</v>
      </c>
      <c r="D22" t="s">
        <v>9</v>
      </c>
      <c r="E22">
        <v>3172</v>
      </c>
      <c r="F22">
        <v>3656</v>
      </c>
      <c r="G22">
        <f t="shared" si="0"/>
        <v>6828</v>
      </c>
      <c r="H22">
        <f t="shared" si="1"/>
        <v>0.92631867742536611</v>
      </c>
    </row>
    <row r="23" spans="1:8" x14ac:dyDescent="0.2">
      <c r="A23" t="s">
        <v>50</v>
      </c>
      <c r="C23" t="s">
        <v>51</v>
      </c>
      <c r="D23" t="s">
        <v>9</v>
      </c>
      <c r="E23">
        <v>1818</v>
      </c>
      <c r="F23">
        <v>2070</v>
      </c>
      <c r="G23">
        <f t="shared" si="0"/>
        <v>3888</v>
      </c>
      <c r="H23">
        <f t="shared" si="1"/>
        <v>0.52746441385908371</v>
      </c>
    </row>
    <row r="24" spans="1:8" x14ac:dyDescent="0.2">
      <c r="A24" t="s">
        <v>52</v>
      </c>
      <c r="C24" t="s">
        <v>53</v>
      </c>
      <c r="D24" t="s">
        <v>9</v>
      </c>
      <c r="E24">
        <v>799</v>
      </c>
      <c r="F24">
        <v>875</v>
      </c>
      <c r="G24">
        <f t="shared" si="0"/>
        <v>1674</v>
      </c>
      <c r="H24">
        <f t="shared" si="1"/>
        <v>0.22710273374488327</v>
      </c>
    </row>
    <row r="25" spans="1:8" x14ac:dyDescent="0.2">
      <c r="A25" t="s">
        <v>54</v>
      </c>
      <c r="C25" t="s">
        <v>55</v>
      </c>
      <c r="D25" t="s">
        <v>9</v>
      </c>
      <c r="E25">
        <v>3455</v>
      </c>
      <c r="F25">
        <v>3989</v>
      </c>
      <c r="G25">
        <f t="shared" si="0"/>
        <v>7444</v>
      </c>
      <c r="H25">
        <f t="shared" si="1"/>
        <v>1.0098881421725872</v>
      </c>
    </row>
    <row r="26" spans="1:8" x14ac:dyDescent="0.2">
      <c r="A26" t="s">
        <v>56</v>
      </c>
      <c r="C26" t="s">
        <v>57</v>
      </c>
      <c r="D26" t="s">
        <v>9</v>
      </c>
      <c r="E26">
        <v>4174</v>
      </c>
      <c r="F26">
        <v>4638</v>
      </c>
      <c r="G26">
        <f t="shared" si="0"/>
        <v>8812</v>
      </c>
      <c r="H26">
        <f t="shared" si="1"/>
        <v>1.1954774729748574</v>
      </c>
    </row>
    <row r="27" spans="1:8" x14ac:dyDescent="0.2">
      <c r="A27" t="s">
        <v>58</v>
      </c>
      <c r="C27" t="s">
        <v>59</v>
      </c>
      <c r="D27" t="s">
        <v>9</v>
      </c>
      <c r="E27">
        <v>3546</v>
      </c>
      <c r="F27">
        <v>4126</v>
      </c>
      <c r="G27">
        <f t="shared" si="0"/>
        <v>7672</v>
      </c>
      <c r="H27">
        <f t="shared" si="1"/>
        <v>1.0408196973062989</v>
      </c>
    </row>
    <row r="28" spans="1:8" x14ac:dyDescent="0.2">
      <c r="A28" t="s">
        <v>60</v>
      </c>
      <c r="C28" t="s">
        <v>61</v>
      </c>
      <c r="D28" t="s">
        <v>9</v>
      </c>
      <c r="E28">
        <v>6255</v>
      </c>
      <c r="F28">
        <v>7096</v>
      </c>
      <c r="G28">
        <f t="shared" si="0"/>
        <v>13351</v>
      </c>
      <c r="H28">
        <f t="shared" si="1"/>
        <v>1.8112596166236179</v>
      </c>
    </row>
    <row r="29" spans="1:8" x14ac:dyDescent="0.2">
      <c r="A29" t="s">
        <v>62</v>
      </c>
      <c r="C29" t="s">
        <v>63</v>
      </c>
      <c r="D29" t="s">
        <v>9</v>
      </c>
      <c r="E29">
        <v>1612</v>
      </c>
      <c r="F29">
        <v>1878</v>
      </c>
      <c r="G29">
        <f t="shared" si="0"/>
        <v>3490</v>
      </c>
      <c r="H29">
        <f t="shared" si="1"/>
        <v>0.47346985709058698</v>
      </c>
    </row>
    <row r="30" spans="1:8" x14ac:dyDescent="0.2">
      <c r="A30" t="s">
        <v>64</v>
      </c>
      <c r="C30" t="s">
        <v>65</v>
      </c>
      <c r="D30" t="s">
        <v>9</v>
      </c>
      <c r="E30">
        <v>4417</v>
      </c>
      <c r="F30">
        <v>5197</v>
      </c>
      <c r="G30">
        <f t="shared" si="0"/>
        <v>9614</v>
      </c>
      <c r="H30">
        <f t="shared" si="1"/>
        <v>1.3042805748048434</v>
      </c>
    </row>
    <row r="31" spans="1:8" x14ac:dyDescent="0.2">
      <c r="A31" t="s">
        <v>66</v>
      </c>
      <c r="C31" t="s">
        <v>67</v>
      </c>
      <c r="D31" t="s">
        <v>9</v>
      </c>
      <c r="E31">
        <v>1280</v>
      </c>
      <c r="F31">
        <v>1520</v>
      </c>
      <c r="G31">
        <f t="shared" si="0"/>
        <v>2800</v>
      </c>
      <c r="H31">
        <f t="shared" si="1"/>
        <v>0.37986120339645946</v>
      </c>
    </row>
    <row r="32" spans="1:8" x14ac:dyDescent="0.2">
      <c r="A32" t="s">
        <v>68</v>
      </c>
      <c r="C32" t="s">
        <v>69</v>
      </c>
      <c r="D32" t="s">
        <v>9</v>
      </c>
      <c r="E32">
        <v>2578</v>
      </c>
      <c r="F32">
        <v>3056</v>
      </c>
      <c r="G32">
        <f t="shared" si="0"/>
        <v>5634</v>
      </c>
      <c r="H32">
        <f t="shared" si="1"/>
        <v>0.7643350071198759</v>
      </c>
    </row>
    <row r="33" spans="1:8" x14ac:dyDescent="0.2">
      <c r="A33" t="s">
        <v>70</v>
      </c>
      <c r="C33" t="s">
        <v>71</v>
      </c>
      <c r="D33" t="s">
        <v>9</v>
      </c>
      <c r="E33">
        <v>3043</v>
      </c>
      <c r="F33">
        <v>3513</v>
      </c>
      <c r="G33">
        <f t="shared" si="0"/>
        <v>6556</v>
      </c>
      <c r="H33">
        <f t="shared" si="1"/>
        <v>0.88941787480971013</v>
      </c>
    </row>
    <row r="34" spans="1:8" x14ac:dyDescent="0.2">
      <c r="A34" t="s">
        <v>72</v>
      </c>
      <c r="C34" t="s">
        <v>73</v>
      </c>
      <c r="D34" t="s">
        <v>9</v>
      </c>
      <c r="E34">
        <v>6490</v>
      </c>
      <c r="F34">
        <v>7295</v>
      </c>
      <c r="G34">
        <f t="shared" si="0"/>
        <v>13785</v>
      </c>
      <c r="H34">
        <f t="shared" si="1"/>
        <v>1.8701381031500692</v>
      </c>
    </row>
    <row r="35" spans="1:8" x14ac:dyDescent="0.2">
      <c r="A35" t="s">
        <v>74</v>
      </c>
      <c r="C35" t="s">
        <v>75</v>
      </c>
      <c r="D35" t="s">
        <v>9</v>
      </c>
      <c r="E35">
        <v>3094</v>
      </c>
      <c r="F35">
        <v>3794</v>
      </c>
      <c r="G35">
        <f t="shared" si="0"/>
        <v>6888</v>
      </c>
      <c r="H35">
        <f t="shared" si="1"/>
        <v>0.93445856035529029</v>
      </c>
    </row>
    <row r="36" spans="1:8" x14ac:dyDescent="0.2">
      <c r="A36" t="s">
        <v>76</v>
      </c>
      <c r="C36" t="s">
        <v>77</v>
      </c>
      <c r="D36" t="s">
        <v>9</v>
      </c>
      <c r="E36">
        <v>2474</v>
      </c>
      <c r="F36">
        <v>2982</v>
      </c>
      <c r="G36">
        <f t="shared" si="0"/>
        <v>5456</v>
      </c>
      <c r="H36">
        <f t="shared" si="1"/>
        <v>0.74018668776110097</v>
      </c>
    </row>
    <row r="37" spans="1:8" x14ac:dyDescent="0.2">
      <c r="A37" t="s">
        <v>78</v>
      </c>
      <c r="C37" t="s">
        <v>79</v>
      </c>
      <c r="D37" t="s">
        <v>9</v>
      </c>
      <c r="E37">
        <v>5161</v>
      </c>
      <c r="F37">
        <v>5915</v>
      </c>
      <c r="G37">
        <f t="shared" si="0"/>
        <v>11076</v>
      </c>
      <c r="H37">
        <f t="shared" si="1"/>
        <v>1.5026223888639947</v>
      </c>
    </row>
    <row r="38" spans="1:8" x14ac:dyDescent="0.2">
      <c r="A38" t="s">
        <v>80</v>
      </c>
      <c r="C38" t="s">
        <v>81</v>
      </c>
      <c r="D38" t="s">
        <v>9</v>
      </c>
      <c r="E38">
        <v>3881</v>
      </c>
      <c r="F38">
        <v>4509</v>
      </c>
      <c r="G38">
        <f t="shared" si="0"/>
        <v>8390</v>
      </c>
      <c r="H38">
        <f t="shared" si="1"/>
        <v>1.1382269630343911</v>
      </c>
    </row>
    <row r="39" spans="1:8" x14ac:dyDescent="0.2">
      <c r="A39" t="s">
        <v>82</v>
      </c>
      <c r="C39" t="s">
        <v>83</v>
      </c>
      <c r="D39" t="s">
        <v>9</v>
      </c>
      <c r="E39">
        <v>3818</v>
      </c>
      <c r="F39">
        <v>4411</v>
      </c>
      <c r="G39">
        <f t="shared" si="0"/>
        <v>8229</v>
      </c>
      <c r="H39">
        <f t="shared" si="1"/>
        <v>1.1163849438390947</v>
      </c>
    </row>
    <row r="40" spans="1:8" x14ac:dyDescent="0.2">
      <c r="A40" t="s">
        <v>84</v>
      </c>
      <c r="C40" t="s">
        <v>85</v>
      </c>
      <c r="D40" t="s">
        <v>9</v>
      </c>
      <c r="E40">
        <v>2938</v>
      </c>
      <c r="F40">
        <v>3439</v>
      </c>
      <c r="G40">
        <f t="shared" si="0"/>
        <v>6377</v>
      </c>
      <c r="H40">
        <f t="shared" si="1"/>
        <v>0.86513389073543645</v>
      </c>
    </row>
    <row r="41" spans="1:8" x14ac:dyDescent="0.2">
      <c r="A41" t="s">
        <v>86</v>
      </c>
      <c r="C41" t="s">
        <v>87</v>
      </c>
      <c r="D41" t="s">
        <v>9</v>
      </c>
      <c r="E41">
        <v>632</v>
      </c>
      <c r="F41">
        <v>684</v>
      </c>
      <c r="G41">
        <f t="shared" si="0"/>
        <v>1316</v>
      </c>
      <c r="H41">
        <f t="shared" si="1"/>
        <v>0.17853476559633594</v>
      </c>
    </row>
    <row r="42" spans="1:8" x14ac:dyDescent="0.2">
      <c r="A42" t="s">
        <v>88</v>
      </c>
      <c r="C42" t="s">
        <v>89</v>
      </c>
      <c r="D42" t="s">
        <v>9</v>
      </c>
      <c r="E42">
        <v>2869</v>
      </c>
      <c r="F42">
        <v>3330</v>
      </c>
      <c r="G42">
        <f t="shared" si="0"/>
        <v>6199</v>
      </c>
      <c r="H42">
        <f t="shared" si="1"/>
        <v>0.84098557137666152</v>
      </c>
    </row>
    <row r="43" spans="1:8" x14ac:dyDescent="0.2">
      <c r="A43" t="s">
        <v>90</v>
      </c>
      <c r="C43" t="s">
        <v>91</v>
      </c>
      <c r="D43" t="s">
        <v>9</v>
      </c>
      <c r="E43">
        <v>552</v>
      </c>
      <c r="F43">
        <v>654</v>
      </c>
      <c r="G43">
        <f t="shared" si="0"/>
        <v>1206</v>
      </c>
      <c r="H43">
        <f t="shared" si="1"/>
        <v>0.16361164689147503</v>
      </c>
    </row>
    <row r="44" spans="1:8" x14ac:dyDescent="0.2">
      <c r="A44" t="s">
        <v>92</v>
      </c>
      <c r="C44" t="s">
        <v>93</v>
      </c>
      <c r="D44" t="s">
        <v>9</v>
      </c>
      <c r="E44">
        <v>1566</v>
      </c>
      <c r="F44">
        <v>1785</v>
      </c>
      <c r="G44">
        <f t="shared" si="0"/>
        <v>3351</v>
      </c>
      <c r="H44">
        <f t="shared" si="1"/>
        <v>0.45461246163626273</v>
      </c>
    </row>
    <row r="45" spans="1:8" x14ac:dyDescent="0.2">
      <c r="A45" t="s">
        <v>94</v>
      </c>
      <c r="C45" t="s">
        <v>95</v>
      </c>
      <c r="D45" t="s">
        <v>9</v>
      </c>
      <c r="E45">
        <v>3793</v>
      </c>
      <c r="F45">
        <v>4460</v>
      </c>
      <c r="G45">
        <f t="shared" si="0"/>
        <v>8253</v>
      </c>
      <c r="H45">
        <f t="shared" si="1"/>
        <v>1.1196408970110643</v>
      </c>
    </row>
    <row r="46" spans="1:8" x14ac:dyDescent="0.2">
      <c r="A46" t="s">
        <v>96</v>
      </c>
      <c r="C46" t="s">
        <v>97</v>
      </c>
      <c r="D46" t="s">
        <v>9</v>
      </c>
      <c r="E46">
        <v>2080</v>
      </c>
      <c r="F46">
        <v>2390</v>
      </c>
      <c r="G46">
        <f t="shared" si="0"/>
        <v>4470</v>
      </c>
      <c r="H46">
        <f t="shared" si="1"/>
        <v>0.60642127827934778</v>
      </c>
    </row>
    <row r="47" spans="1:8" x14ac:dyDescent="0.2">
      <c r="A47" t="s">
        <v>98</v>
      </c>
      <c r="C47" t="s">
        <v>99</v>
      </c>
      <c r="D47" t="s">
        <v>9</v>
      </c>
      <c r="E47">
        <v>4907</v>
      </c>
      <c r="F47">
        <v>5470</v>
      </c>
      <c r="G47">
        <f t="shared" si="0"/>
        <v>10377</v>
      </c>
      <c r="H47">
        <f t="shared" si="1"/>
        <v>1.4077927527303786</v>
      </c>
    </row>
    <row r="48" spans="1:8" x14ac:dyDescent="0.2">
      <c r="A48" t="s">
        <v>100</v>
      </c>
      <c r="C48" t="s">
        <v>101</v>
      </c>
      <c r="D48" t="s">
        <v>9</v>
      </c>
      <c r="E48">
        <v>4666</v>
      </c>
      <c r="F48">
        <v>5352</v>
      </c>
      <c r="G48">
        <f t="shared" si="0"/>
        <v>10018</v>
      </c>
      <c r="H48">
        <f t="shared" si="1"/>
        <v>1.3590891198663324</v>
      </c>
    </row>
    <row r="49" spans="1:8" x14ac:dyDescent="0.2">
      <c r="A49" t="s">
        <v>102</v>
      </c>
      <c r="C49" t="s">
        <v>103</v>
      </c>
      <c r="D49" t="s">
        <v>9</v>
      </c>
      <c r="E49">
        <v>3660</v>
      </c>
      <c r="F49">
        <v>4242</v>
      </c>
      <c r="G49">
        <f t="shared" si="0"/>
        <v>7902</v>
      </c>
      <c r="H49">
        <f t="shared" si="1"/>
        <v>1.0720225818710081</v>
      </c>
    </row>
    <row r="50" spans="1:8" x14ac:dyDescent="0.2">
      <c r="A50" t="s">
        <v>104</v>
      </c>
      <c r="C50" t="s">
        <v>105</v>
      </c>
      <c r="D50" t="s">
        <v>9</v>
      </c>
      <c r="E50">
        <v>1974</v>
      </c>
      <c r="F50">
        <v>2235</v>
      </c>
      <c r="G50">
        <f t="shared" si="0"/>
        <v>4209</v>
      </c>
      <c r="H50">
        <f t="shared" si="1"/>
        <v>0.57101278753417783</v>
      </c>
    </row>
    <row r="51" spans="1:8" x14ac:dyDescent="0.2">
      <c r="A51" t="s">
        <v>106</v>
      </c>
      <c r="C51" t="s">
        <v>107</v>
      </c>
      <c r="D51" t="s">
        <v>9</v>
      </c>
      <c r="E51">
        <v>1624</v>
      </c>
      <c r="F51">
        <v>1839</v>
      </c>
      <c r="G51">
        <f t="shared" si="0"/>
        <v>3463</v>
      </c>
      <c r="H51">
        <f t="shared" si="1"/>
        <v>0.46980690977212114</v>
      </c>
    </row>
    <row r="52" spans="1:8" x14ac:dyDescent="0.2">
      <c r="A52" t="s">
        <v>108</v>
      </c>
      <c r="C52" t="s">
        <v>109</v>
      </c>
      <c r="D52" t="s">
        <v>9</v>
      </c>
      <c r="E52">
        <v>2549</v>
      </c>
      <c r="F52">
        <v>2842</v>
      </c>
      <c r="G52">
        <f t="shared" si="0"/>
        <v>5391</v>
      </c>
      <c r="H52">
        <f t="shared" si="1"/>
        <v>0.73136848125368326</v>
      </c>
    </row>
    <row r="53" spans="1:8" x14ac:dyDescent="0.2">
      <c r="A53" t="s">
        <v>110</v>
      </c>
      <c r="C53" t="s">
        <v>111</v>
      </c>
      <c r="D53" t="s">
        <v>9</v>
      </c>
      <c r="E53">
        <v>8095</v>
      </c>
      <c r="F53">
        <v>9450</v>
      </c>
      <c r="G53">
        <f t="shared" si="0"/>
        <v>17545</v>
      </c>
      <c r="H53">
        <f t="shared" si="1"/>
        <v>2.3802374334253149</v>
      </c>
    </row>
    <row r="54" spans="1:8" x14ac:dyDescent="0.2">
      <c r="A54" t="s">
        <v>112</v>
      </c>
      <c r="C54" t="s">
        <v>113</v>
      </c>
      <c r="D54" t="s">
        <v>9</v>
      </c>
      <c r="E54">
        <v>2889</v>
      </c>
      <c r="F54">
        <v>3329</v>
      </c>
      <c r="G54">
        <f t="shared" si="0"/>
        <v>6218</v>
      </c>
      <c r="H54">
        <f t="shared" si="1"/>
        <v>0.84356320097113746</v>
      </c>
    </row>
    <row r="55" spans="1:8" x14ac:dyDescent="0.2">
      <c r="A55" t="s">
        <v>114</v>
      </c>
      <c r="C55" t="s">
        <v>115</v>
      </c>
      <c r="D55" t="s">
        <v>9</v>
      </c>
      <c r="E55">
        <v>5230</v>
      </c>
      <c r="F55">
        <v>6084</v>
      </c>
      <c r="G55">
        <f t="shared" si="0"/>
        <v>11314</v>
      </c>
      <c r="H55">
        <f t="shared" si="1"/>
        <v>1.5349105911526937</v>
      </c>
    </row>
    <row r="56" spans="1:8" x14ac:dyDescent="0.2">
      <c r="A56" t="s">
        <v>116</v>
      </c>
      <c r="C56" t="s">
        <v>117</v>
      </c>
      <c r="D56" t="s">
        <v>9</v>
      </c>
      <c r="E56">
        <v>1202</v>
      </c>
      <c r="F56">
        <v>1502</v>
      </c>
      <c r="G56">
        <f t="shared" si="0"/>
        <v>2704</v>
      </c>
      <c r="H56">
        <f t="shared" si="1"/>
        <v>0.36683739070858085</v>
      </c>
    </row>
    <row r="57" spans="1:8" x14ac:dyDescent="0.2">
      <c r="A57" t="s">
        <v>118</v>
      </c>
      <c r="C57" t="s">
        <v>119</v>
      </c>
      <c r="D57" t="s">
        <v>9</v>
      </c>
      <c r="E57">
        <v>2319</v>
      </c>
      <c r="F57">
        <v>2687</v>
      </c>
      <c r="G57">
        <f t="shared" si="0"/>
        <v>5006</v>
      </c>
      <c r="H57">
        <f t="shared" si="1"/>
        <v>0.67913756578667006</v>
      </c>
    </row>
    <row r="58" spans="1:8" x14ac:dyDescent="0.2">
      <c r="A58" t="s">
        <v>120</v>
      </c>
      <c r="C58" t="s">
        <v>121</v>
      </c>
      <c r="D58" t="s">
        <v>9</v>
      </c>
      <c r="E58">
        <v>1286</v>
      </c>
      <c r="F58">
        <v>1477</v>
      </c>
      <c r="G58">
        <f t="shared" si="0"/>
        <v>2763</v>
      </c>
      <c r="H58">
        <f t="shared" si="1"/>
        <v>0.37484160892300628</v>
      </c>
    </row>
    <row r="59" spans="1:8" x14ac:dyDescent="0.2">
      <c r="A59" t="s">
        <v>122</v>
      </c>
      <c r="C59" t="s">
        <v>123</v>
      </c>
      <c r="D59" t="s">
        <v>9</v>
      </c>
      <c r="E59">
        <v>6182</v>
      </c>
      <c r="F59">
        <v>7156</v>
      </c>
      <c r="G59">
        <f t="shared" si="0"/>
        <v>13338</v>
      </c>
      <c r="H59">
        <f t="shared" si="1"/>
        <v>1.8094959753221345</v>
      </c>
    </row>
    <row r="60" spans="1:8" x14ac:dyDescent="0.2">
      <c r="A60" t="s">
        <v>124</v>
      </c>
      <c r="C60" t="s">
        <v>125</v>
      </c>
      <c r="D60" t="s">
        <v>9</v>
      </c>
      <c r="E60">
        <v>2907</v>
      </c>
      <c r="F60">
        <v>3259</v>
      </c>
      <c r="G60">
        <f t="shared" si="0"/>
        <v>6166</v>
      </c>
      <c r="H60">
        <f t="shared" si="1"/>
        <v>0.83650863576520318</v>
      </c>
    </row>
    <row r="61" spans="1:8" x14ac:dyDescent="0.2">
      <c r="A61" t="s">
        <v>126</v>
      </c>
      <c r="C61" t="s">
        <v>127</v>
      </c>
      <c r="D61" t="s">
        <v>9</v>
      </c>
      <c r="E61">
        <v>2626</v>
      </c>
      <c r="F61">
        <v>2949</v>
      </c>
      <c r="G61">
        <f t="shared" si="0"/>
        <v>5575</v>
      </c>
      <c r="H61">
        <f t="shared" si="1"/>
        <v>0.75633078890545058</v>
      </c>
    </row>
    <row r="62" spans="1:8" x14ac:dyDescent="0.2">
      <c r="A62" t="s">
        <v>128</v>
      </c>
      <c r="C62" t="s">
        <v>129</v>
      </c>
      <c r="D62" t="s">
        <v>9</v>
      </c>
      <c r="E62">
        <v>6496</v>
      </c>
      <c r="F62">
        <v>7331</v>
      </c>
      <c r="G62">
        <f t="shared" si="0"/>
        <v>13827</v>
      </c>
      <c r="H62">
        <f t="shared" si="1"/>
        <v>1.8758360212010161</v>
      </c>
    </row>
    <row r="63" spans="1:8" x14ac:dyDescent="0.2">
      <c r="A63" t="s">
        <v>130</v>
      </c>
      <c r="C63" t="s">
        <v>131</v>
      </c>
      <c r="D63" t="s">
        <v>9</v>
      </c>
      <c r="E63">
        <v>4816</v>
      </c>
      <c r="F63">
        <v>5472</v>
      </c>
      <c r="G63">
        <f t="shared" si="0"/>
        <v>10288</v>
      </c>
      <c r="H63">
        <f t="shared" si="1"/>
        <v>1.395718593050991</v>
      </c>
    </row>
    <row r="64" spans="1:8" x14ac:dyDescent="0.2">
      <c r="A64" t="s">
        <v>132</v>
      </c>
      <c r="C64" t="s">
        <v>133</v>
      </c>
      <c r="D64" t="s">
        <v>9</v>
      </c>
      <c r="E64">
        <v>541</v>
      </c>
      <c r="F64">
        <v>584</v>
      </c>
      <c r="G64">
        <f t="shared" si="0"/>
        <v>1125</v>
      </c>
      <c r="H64">
        <f t="shared" si="1"/>
        <v>0.15262280493607747</v>
      </c>
    </row>
    <row r="65" spans="1:8" x14ac:dyDescent="0.2">
      <c r="A65" t="s">
        <v>134</v>
      </c>
      <c r="C65" t="s">
        <v>135</v>
      </c>
      <c r="D65" t="s">
        <v>9</v>
      </c>
      <c r="E65">
        <v>5983</v>
      </c>
      <c r="F65">
        <v>6573</v>
      </c>
      <c r="G65">
        <f t="shared" si="0"/>
        <v>12556</v>
      </c>
      <c r="H65">
        <f t="shared" si="1"/>
        <v>1.7034061678021233</v>
      </c>
    </row>
    <row r="66" spans="1:8" x14ac:dyDescent="0.2">
      <c r="A66" t="s">
        <v>136</v>
      </c>
      <c r="C66" t="s">
        <v>137</v>
      </c>
      <c r="D66" t="s">
        <v>9</v>
      </c>
      <c r="E66">
        <v>4236</v>
      </c>
      <c r="F66">
        <v>4801</v>
      </c>
      <c r="G66">
        <f t="shared" ref="G66:G129" si="2">SUM(E66:F66)</f>
        <v>9037</v>
      </c>
      <c r="H66">
        <f t="shared" ref="H66:H129" si="3">G66/G$541</f>
        <v>1.226002033962073</v>
      </c>
    </row>
    <row r="67" spans="1:8" x14ac:dyDescent="0.2">
      <c r="A67" t="s">
        <v>138</v>
      </c>
      <c r="C67" t="s">
        <v>139</v>
      </c>
      <c r="D67" t="s">
        <v>9</v>
      </c>
      <c r="E67">
        <v>3209</v>
      </c>
      <c r="F67">
        <v>3758</v>
      </c>
      <c r="G67">
        <f t="shared" si="2"/>
        <v>6967</v>
      </c>
      <c r="H67">
        <f t="shared" si="3"/>
        <v>0.94517607287969041</v>
      </c>
    </row>
    <row r="68" spans="1:8" x14ac:dyDescent="0.2">
      <c r="A68" t="s">
        <v>140</v>
      </c>
      <c r="C68" t="s">
        <v>141</v>
      </c>
      <c r="D68" t="s">
        <v>9</v>
      </c>
      <c r="E68">
        <v>2610</v>
      </c>
      <c r="F68">
        <v>3055</v>
      </c>
      <c r="G68">
        <f t="shared" si="2"/>
        <v>5665</v>
      </c>
      <c r="H68">
        <f t="shared" si="3"/>
        <v>0.76854061330033674</v>
      </c>
    </row>
    <row r="69" spans="1:8" x14ac:dyDescent="0.2">
      <c r="A69" t="s">
        <v>142</v>
      </c>
      <c r="C69" t="s">
        <v>143</v>
      </c>
      <c r="D69" t="s">
        <v>9</v>
      </c>
      <c r="E69">
        <v>7341</v>
      </c>
      <c r="F69">
        <v>8562</v>
      </c>
      <c r="G69">
        <f t="shared" si="2"/>
        <v>15903</v>
      </c>
      <c r="H69">
        <f t="shared" si="3"/>
        <v>2.1574759705763911</v>
      </c>
    </row>
    <row r="70" spans="1:8" x14ac:dyDescent="0.2">
      <c r="A70" t="s">
        <v>144</v>
      </c>
      <c r="C70" t="s">
        <v>145</v>
      </c>
      <c r="D70" t="s">
        <v>9</v>
      </c>
      <c r="E70">
        <v>5682</v>
      </c>
      <c r="F70">
        <v>6661</v>
      </c>
      <c r="G70">
        <f t="shared" si="2"/>
        <v>12343</v>
      </c>
      <c r="H70">
        <f t="shared" si="3"/>
        <v>1.6745095834008925</v>
      </c>
    </row>
    <row r="71" spans="1:8" x14ac:dyDescent="0.2">
      <c r="A71" t="s">
        <v>146</v>
      </c>
      <c r="C71" t="s">
        <v>147</v>
      </c>
      <c r="D71" t="s">
        <v>9</v>
      </c>
      <c r="E71">
        <v>5240</v>
      </c>
      <c r="F71">
        <v>6034</v>
      </c>
      <c r="G71">
        <f t="shared" si="2"/>
        <v>11274</v>
      </c>
      <c r="H71">
        <f t="shared" si="3"/>
        <v>1.5294840025327443</v>
      </c>
    </row>
    <row r="72" spans="1:8" x14ac:dyDescent="0.2">
      <c r="A72" t="s">
        <v>148</v>
      </c>
      <c r="C72" t="s">
        <v>149</v>
      </c>
      <c r="D72" t="s">
        <v>9</v>
      </c>
      <c r="E72">
        <v>5666</v>
      </c>
      <c r="F72">
        <v>6542</v>
      </c>
      <c r="G72">
        <f t="shared" si="2"/>
        <v>12208</v>
      </c>
      <c r="H72">
        <f t="shared" si="3"/>
        <v>1.6561948468085632</v>
      </c>
    </row>
    <row r="73" spans="1:8" x14ac:dyDescent="0.2">
      <c r="A73" t="s">
        <v>150</v>
      </c>
      <c r="C73" t="s">
        <v>151</v>
      </c>
      <c r="D73" t="s">
        <v>9</v>
      </c>
      <c r="E73">
        <v>4539</v>
      </c>
      <c r="F73">
        <v>5285</v>
      </c>
      <c r="G73">
        <f t="shared" si="2"/>
        <v>9824</v>
      </c>
      <c r="H73">
        <f t="shared" si="3"/>
        <v>1.3327701650595778</v>
      </c>
    </row>
    <row r="74" spans="1:8" x14ac:dyDescent="0.2">
      <c r="A74" t="s">
        <v>152</v>
      </c>
      <c r="C74" t="s">
        <v>153</v>
      </c>
      <c r="D74" t="s">
        <v>9</v>
      </c>
      <c r="E74">
        <v>3088</v>
      </c>
      <c r="F74">
        <v>3396</v>
      </c>
      <c r="G74">
        <f t="shared" si="2"/>
        <v>6484</v>
      </c>
      <c r="H74">
        <f t="shared" si="3"/>
        <v>0.87965001529380116</v>
      </c>
    </row>
    <row r="75" spans="1:8" x14ac:dyDescent="0.2">
      <c r="A75" t="s">
        <v>154</v>
      </c>
      <c r="C75" t="s">
        <v>155</v>
      </c>
      <c r="D75" t="s">
        <v>9</v>
      </c>
      <c r="E75">
        <v>4460</v>
      </c>
      <c r="F75">
        <v>4954</v>
      </c>
      <c r="G75">
        <f t="shared" si="2"/>
        <v>9414</v>
      </c>
      <c r="H75">
        <f t="shared" si="3"/>
        <v>1.2771476317050963</v>
      </c>
    </row>
    <row r="76" spans="1:8" x14ac:dyDescent="0.2">
      <c r="A76" t="s">
        <v>156</v>
      </c>
      <c r="C76" t="s">
        <v>157</v>
      </c>
      <c r="D76" t="s">
        <v>9</v>
      </c>
      <c r="E76">
        <v>1978</v>
      </c>
      <c r="F76">
        <v>2285</v>
      </c>
      <c r="G76">
        <f t="shared" si="2"/>
        <v>4263</v>
      </c>
      <c r="H76">
        <f t="shared" si="3"/>
        <v>0.57833868217110951</v>
      </c>
    </row>
    <row r="77" spans="1:8" x14ac:dyDescent="0.2">
      <c r="A77" t="s">
        <v>158</v>
      </c>
      <c r="C77" t="s">
        <v>159</v>
      </c>
      <c r="D77" t="s">
        <v>9</v>
      </c>
      <c r="E77">
        <v>2742</v>
      </c>
      <c r="F77">
        <v>3083</v>
      </c>
      <c r="G77">
        <f t="shared" si="2"/>
        <v>5825</v>
      </c>
      <c r="H77">
        <f t="shared" si="3"/>
        <v>0.79024696778013437</v>
      </c>
    </row>
    <row r="78" spans="1:8" x14ac:dyDescent="0.2">
      <c r="A78" t="s">
        <v>160</v>
      </c>
      <c r="C78" t="s">
        <v>161</v>
      </c>
      <c r="D78" t="s">
        <v>9</v>
      </c>
      <c r="E78">
        <v>1482</v>
      </c>
      <c r="F78">
        <v>1782</v>
      </c>
      <c r="G78">
        <f t="shared" si="2"/>
        <v>3264</v>
      </c>
      <c r="H78">
        <f t="shared" si="3"/>
        <v>0.44280963138787277</v>
      </c>
    </row>
    <row r="79" spans="1:8" x14ac:dyDescent="0.2">
      <c r="A79" t="s">
        <v>162</v>
      </c>
      <c r="C79" t="s">
        <v>163</v>
      </c>
      <c r="D79" t="s">
        <v>9</v>
      </c>
      <c r="E79">
        <v>1379</v>
      </c>
      <c r="F79">
        <v>1580</v>
      </c>
      <c r="G79">
        <f t="shared" si="2"/>
        <v>2959</v>
      </c>
      <c r="H79">
        <f t="shared" si="3"/>
        <v>0.40143189316075839</v>
      </c>
    </row>
    <row r="80" spans="1:8" x14ac:dyDescent="0.2">
      <c r="A80" t="s">
        <v>164</v>
      </c>
      <c r="C80" t="s">
        <v>165</v>
      </c>
      <c r="D80" t="s">
        <v>9</v>
      </c>
      <c r="E80">
        <v>5490</v>
      </c>
      <c r="F80">
        <v>6260</v>
      </c>
      <c r="G80">
        <f t="shared" si="2"/>
        <v>11750</v>
      </c>
      <c r="H80">
        <f t="shared" si="3"/>
        <v>1.5940604071101423</v>
      </c>
    </row>
    <row r="81" spans="1:8" x14ac:dyDescent="0.2">
      <c r="A81" t="s">
        <v>166</v>
      </c>
      <c r="C81" t="s">
        <v>167</v>
      </c>
      <c r="D81" t="s">
        <v>9</v>
      </c>
      <c r="E81">
        <v>7118</v>
      </c>
      <c r="F81">
        <v>7982</v>
      </c>
      <c r="G81">
        <f t="shared" si="2"/>
        <v>15100</v>
      </c>
      <c r="H81">
        <f t="shared" si="3"/>
        <v>2.0485372040309064</v>
      </c>
    </row>
    <row r="82" spans="1:8" x14ac:dyDescent="0.2">
      <c r="A82" t="s">
        <v>168</v>
      </c>
      <c r="C82" t="s">
        <v>169</v>
      </c>
      <c r="D82" t="s">
        <v>9</v>
      </c>
      <c r="E82">
        <v>6639</v>
      </c>
      <c r="F82">
        <v>7437</v>
      </c>
      <c r="G82">
        <f t="shared" si="2"/>
        <v>14076</v>
      </c>
      <c r="H82">
        <f t="shared" si="3"/>
        <v>1.9096165353602013</v>
      </c>
    </row>
    <row r="83" spans="1:8" x14ac:dyDescent="0.2">
      <c r="A83" t="s">
        <v>170</v>
      </c>
      <c r="C83" t="s">
        <v>171</v>
      </c>
      <c r="D83" t="s">
        <v>9</v>
      </c>
      <c r="E83">
        <v>1873</v>
      </c>
      <c r="F83">
        <v>2213</v>
      </c>
      <c r="G83">
        <f t="shared" si="2"/>
        <v>4086</v>
      </c>
      <c r="H83">
        <f t="shared" si="3"/>
        <v>0.55432602752783333</v>
      </c>
    </row>
    <row r="84" spans="1:8" x14ac:dyDescent="0.2">
      <c r="A84" t="s">
        <v>172</v>
      </c>
      <c r="C84" t="s">
        <v>173</v>
      </c>
      <c r="D84" t="s">
        <v>9</v>
      </c>
      <c r="E84">
        <v>975</v>
      </c>
      <c r="F84">
        <v>1138</v>
      </c>
      <c r="G84">
        <f t="shared" si="2"/>
        <v>2113</v>
      </c>
      <c r="H84">
        <f t="shared" si="3"/>
        <v>0.28665954384882814</v>
      </c>
    </row>
    <row r="85" spans="1:8" x14ac:dyDescent="0.2">
      <c r="A85" t="s">
        <v>174</v>
      </c>
      <c r="C85" t="s">
        <v>175</v>
      </c>
      <c r="D85" t="s">
        <v>9</v>
      </c>
      <c r="E85">
        <v>128</v>
      </c>
      <c r="F85">
        <v>142</v>
      </c>
      <c r="G85">
        <f t="shared" si="2"/>
        <v>270</v>
      </c>
      <c r="H85">
        <f t="shared" si="3"/>
        <v>3.662947318465859E-2</v>
      </c>
    </row>
    <row r="86" spans="1:8" x14ac:dyDescent="0.2">
      <c r="A86" t="s">
        <v>176</v>
      </c>
      <c r="C86" t="s">
        <v>177</v>
      </c>
      <c r="D86" t="s">
        <v>9</v>
      </c>
      <c r="E86">
        <v>968</v>
      </c>
      <c r="F86">
        <v>1052</v>
      </c>
      <c r="G86">
        <f t="shared" si="2"/>
        <v>2020</v>
      </c>
      <c r="H86">
        <f t="shared" si="3"/>
        <v>0.27404272530744578</v>
      </c>
    </row>
    <row r="87" spans="1:8" x14ac:dyDescent="0.2">
      <c r="A87" t="s">
        <v>178</v>
      </c>
      <c r="C87" t="s">
        <v>179</v>
      </c>
      <c r="D87" t="s">
        <v>9</v>
      </c>
      <c r="E87">
        <v>3999</v>
      </c>
      <c r="F87">
        <v>4435</v>
      </c>
      <c r="G87">
        <f t="shared" si="2"/>
        <v>8434</v>
      </c>
      <c r="H87">
        <f t="shared" si="3"/>
        <v>1.1441962105163355</v>
      </c>
    </row>
    <row r="88" spans="1:8" x14ac:dyDescent="0.2">
      <c r="A88" t="s">
        <v>180</v>
      </c>
      <c r="C88" t="s">
        <v>181</v>
      </c>
      <c r="D88" t="s">
        <v>9</v>
      </c>
      <c r="E88">
        <v>2285</v>
      </c>
      <c r="F88">
        <v>2638</v>
      </c>
      <c r="G88">
        <f t="shared" si="2"/>
        <v>4923</v>
      </c>
      <c r="H88">
        <f t="shared" si="3"/>
        <v>0.66787739440027494</v>
      </c>
    </row>
    <row r="89" spans="1:8" x14ac:dyDescent="0.2">
      <c r="A89" t="s">
        <v>182</v>
      </c>
      <c r="C89" t="s">
        <v>183</v>
      </c>
      <c r="D89" t="s">
        <v>9</v>
      </c>
      <c r="E89">
        <v>7763</v>
      </c>
      <c r="F89">
        <v>9213</v>
      </c>
      <c r="G89">
        <f t="shared" si="2"/>
        <v>16976</v>
      </c>
      <c r="H89">
        <f t="shared" si="3"/>
        <v>2.3030442103065343</v>
      </c>
    </row>
    <row r="90" spans="1:8" x14ac:dyDescent="0.2">
      <c r="A90" t="s">
        <v>184</v>
      </c>
      <c r="C90" t="s">
        <v>185</v>
      </c>
      <c r="D90" t="s">
        <v>9</v>
      </c>
      <c r="E90">
        <v>4295</v>
      </c>
      <c r="F90">
        <v>5087</v>
      </c>
      <c r="G90">
        <f t="shared" si="2"/>
        <v>9382</v>
      </c>
      <c r="H90">
        <f t="shared" si="3"/>
        <v>1.2728063608091367</v>
      </c>
    </row>
    <row r="91" spans="1:8" x14ac:dyDescent="0.2">
      <c r="A91" t="s">
        <v>186</v>
      </c>
      <c r="C91" t="s">
        <v>187</v>
      </c>
      <c r="D91" t="s">
        <v>9</v>
      </c>
      <c r="E91">
        <v>2269</v>
      </c>
      <c r="F91">
        <v>2629</v>
      </c>
      <c r="G91">
        <f t="shared" si="2"/>
        <v>4898</v>
      </c>
      <c r="H91">
        <f t="shared" si="3"/>
        <v>0.6644857765128066</v>
      </c>
    </row>
    <row r="92" spans="1:8" x14ac:dyDescent="0.2">
      <c r="A92" t="s">
        <v>188</v>
      </c>
      <c r="C92" t="s">
        <v>189</v>
      </c>
      <c r="D92" t="s">
        <v>9</v>
      </c>
      <c r="E92">
        <v>3032</v>
      </c>
      <c r="F92">
        <v>3681</v>
      </c>
      <c r="G92">
        <f t="shared" si="2"/>
        <v>6713</v>
      </c>
      <c r="H92">
        <f t="shared" si="3"/>
        <v>0.91071723514301162</v>
      </c>
    </row>
    <row r="93" spans="1:8" x14ac:dyDescent="0.2">
      <c r="A93" t="s">
        <v>190</v>
      </c>
      <c r="C93" t="s">
        <v>191</v>
      </c>
      <c r="D93" t="s">
        <v>9</v>
      </c>
      <c r="E93">
        <v>4737</v>
      </c>
      <c r="F93">
        <v>5437</v>
      </c>
      <c r="G93">
        <f t="shared" si="2"/>
        <v>10174</v>
      </c>
      <c r="H93">
        <f t="shared" si="3"/>
        <v>1.3802528154841351</v>
      </c>
    </row>
    <row r="94" spans="1:8" x14ac:dyDescent="0.2">
      <c r="A94" t="s">
        <v>192</v>
      </c>
      <c r="C94" t="s">
        <v>193</v>
      </c>
      <c r="D94" t="s">
        <v>9</v>
      </c>
      <c r="E94">
        <v>1742</v>
      </c>
      <c r="F94">
        <v>2003</v>
      </c>
      <c r="G94">
        <f t="shared" si="2"/>
        <v>3745</v>
      </c>
      <c r="H94">
        <f t="shared" si="3"/>
        <v>0.50806435954276452</v>
      </c>
    </row>
    <row r="95" spans="1:8" x14ac:dyDescent="0.2">
      <c r="A95" t="s">
        <v>194</v>
      </c>
      <c r="C95" t="s">
        <v>195</v>
      </c>
      <c r="D95" t="s">
        <v>9</v>
      </c>
      <c r="E95">
        <v>4391</v>
      </c>
      <c r="F95">
        <v>4902</v>
      </c>
      <c r="G95">
        <f t="shared" si="2"/>
        <v>9293</v>
      </c>
      <c r="H95">
        <f t="shared" si="3"/>
        <v>1.2607322011297493</v>
      </c>
    </row>
    <row r="96" spans="1:8" x14ac:dyDescent="0.2">
      <c r="A96" t="s">
        <v>196</v>
      </c>
      <c r="C96" t="s">
        <v>197</v>
      </c>
      <c r="D96" t="s">
        <v>9</v>
      </c>
      <c r="E96">
        <v>3415</v>
      </c>
      <c r="F96">
        <v>3902</v>
      </c>
      <c r="G96">
        <f t="shared" si="2"/>
        <v>7317</v>
      </c>
      <c r="H96">
        <f t="shared" si="3"/>
        <v>0.99265872330424787</v>
      </c>
    </row>
    <row r="97" spans="1:8" x14ac:dyDescent="0.2">
      <c r="A97" t="s">
        <v>198</v>
      </c>
      <c r="C97" t="s">
        <v>199</v>
      </c>
      <c r="D97" t="s">
        <v>9</v>
      </c>
      <c r="E97">
        <v>1583</v>
      </c>
      <c r="F97">
        <v>1804</v>
      </c>
      <c r="G97">
        <f t="shared" si="2"/>
        <v>3387</v>
      </c>
      <c r="H97">
        <f t="shared" si="3"/>
        <v>0.45949639139421722</v>
      </c>
    </row>
    <row r="98" spans="1:8" x14ac:dyDescent="0.2">
      <c r="A98" t="s">
        <v>200</v>
      </c>
      <c r="C98" t="s">
        <v>201</v>
      </c>
      <c r="D98" t="s">
        <v>9</v>
      </c>
      <c r="E98">
        <v>1932</v>
      </c>
      <c r="F98">
        <v>2213</v>
      </c>
      <c r="G98">
        <f t="shared" si="2"/>
        <v>4145</v>
      </c>
      <c r="H98">
        <f t="shared" si="3"/>
        <v>0.56233024574225876</v>
      </c>
    </row>
    <row r="99" spans="1:8" x14ac:dyDescent="0.2">
      <c r="A99" t="s">
        <v>202</v>
      </c>
      <c r="C99" t="s">
        <v>203</v>
      </c>
      <c r="D99" t="s">
        <v>9</v>
      </c>
      <c r="E99">
        <v>1048</v>
      </c>
      <c r="F99">
        <v>1171</v>
      </c>
      <c r="G99">
        <f t="shared" si="2"/>
        <v>2219</v>
      </c>
      <c r="H99">
        <f t="shared" si="3"/>
        <v>0.30104000369169415</v>
      </c>
    </row>
    <row r="100" spans="1:8" x14ac:dyDescent="0.2">
      <c r="A100" t="s">
        <v>204</v>
      </c>
      <c r="C100" t="s">
        <v>205</v>
      </c>
      <c r="D100" t="s">
        <v>9</v>
      </c>
      <c r="E100">
        <v>2731</v>
      </c>
      <c r="F100">
        <v>3149</v>
      </c>
      <c r="G100">
        <f t="shared" si="2"/>
        <v>5880</v>
      </c>
      <c r="H100">
        <f t="shared" si="3"/>
        <v>0.7977085271325649</v>
      </c>
    </row>
    <row r="101" spans="1:8" x14ac:dyDescent="0.2">
      <c r="A101" t="s">
        <v>206</v>
      </c>
      <c r="C101" t="s">
        <v>207</v>
      </c>
      <c r="D101" t="s">
        <v>9</v>
      </c>
      <c r="E101">
        <v>2999</v>
      </c>
      <c r="F101">
        <v>3372</v>
      </c>
      <c r="G101">
        <f t="shared" si="2"/>
        <v>6371</v>
      </c>
      <c r="H101">
        <f t="shared" si="3"/>
        <v>0.86431990244244405</v>
      </c>
    </row>
    <row r="102" spans="1:8" x14ac:dyDescent="0.2">
      <c r="A102" t="s">
        <v>208</v>
      </c>
      <c r="C102" t="s">
        <v>209</v>
      </c>
      <c r="D102" t="s">
        <v>9</v>
      </c>
      <c r="E102">
        <v>2762</v>
      </c>
      <c r="F102">
        <v>3229</v>
      </c>
      <c r="G102">
        <f t="shared" si="2"/>
        <v>5991</v>
      </c>
      <c r="H102">
        <f t="shared" si="3"/>
        <v>0.8127673105529245</v>
      </c>
    </row>
    <row r="103" spans="1:8" x14ac:dyDescent="0.2">
      <c r="A103" t="s">
        <v>210</v>
      </c>
      <c r="C103" t="s">
        <v>211</v>
      </c>
      <c r="D103" t="s">
        <v>9</v>
      </c>
      <c r="E103">
        <v>885</v>
      </c>
      <c r="F103">
        <v>1054</v>
      </c>
      <c r="G103">
        <f t="shared" si="2"/>
        <v>1939</v>
      </c>
      <c r="H103">
        <f t="shared" si="3"/>
        <v>0.26305388335204816</v>
      </c>
    </row>
    <row r="104" spans="1:8" x14ac:dyDescent="0.2">
      <c r="A104" t="s">
        <v>212</v>
      </c>
      <c r="C104" t="s">
        <v>213</v>
      </c>
      <c r="D104" t="s">
        <v>9</v>
      </c>
      <c r="E104">
        <v>1581</v>
      </c>
      <c r="F104">
        <v>1884</v>
      </c>
      <c r="G104">
        <f t="shared" si="2"/>
        <v>3465</v>
      </c>
      <c r="H104">
        <f t="shared" si="3"/>
        <v>0.47007823920311859</v>
      </c>
    </row>
    <row r="105" spans="1:8" x14ac:dyDescent="0.2">
      <c r="A105" t="s">
        <v>214</v>
      </c>
      <c r="C105" t="s">
        <v>215</v>
      </c>
      <c r="D105" t="s">
        <v>9</v>
      </c>
      <c r="E105">
        <v>3517</v>
      </c>
      <c r="F105">
        <v>4031</v>
      </c>
      <c r="G105">
        <f t="shared" si="2"/>
        <v>7548</v>
      </c>
      <c r="H105">
        <f t="shared" si="3"/>
        <v>1.0239972725844557</v>
      </c>
    </row>
    <row r="106" spans="1:8" x14ac:dyDescent="0.2">
      <c r="A106" t="s">
        <v>216</v>
      </c>
      <c r="C106" t="s">
        <v>217</v>
      </c>
      <c r="D106" t="s">
        <v>9</v>
      </c>
      <c r="E106">
        <v>3455</v>
      </c>
      <c r="F106">
        <v>3939</v>
      </c>
      <c r="G106">
        <f t="shared" si="2"/>
        <v>7394</v>
      </c>
      <c r="H106">
        <f t="shared" si="3"/>
        <v>1.0031049063976505</v>
      </c>
    </row>
    <row r="107" spans="1:8" x14ac:dyDescent="0.2">
      <c r="A107" t="s">
        <v>218</v>
      </c>
      <c r="C107" t="s">
        <v>219</v>
      </c>
      <c r="D107" t="s">
        <v>9</v>
      </c>
      <c r="E107">
        <v>1338</v>
      </c>
      <c r="F107">
        <v>1580</v>
      </c>
      <c r="G107">
        <f t="shared" si="2"/>
        <v>2918</v>
      </c>
      <c r="H107">
        <f t="shared" si="3"/>
        <v>0.39586963982531026</v>
      </c>
    </row>
    <row r="108" spans="1:8" x14ac:dyDescent="0.2">
      <c r="A108" t="s">
        <v>220</v>
      </c>
      <c r="C108" t="s">
        <v>221</v>
      </c>
      <c r="D108" t="s">
        <v>9</v>
      </c>
      <c r="E108">
        <v>4532</v>
      </c>
      <c r="F108">
        <v>4963</v>
      </c>
      <c r="G108">
        <f t="shared" si="2"/>
        <v>9495</v>
      </c>
      <c r="H108">
        <f t="shared" si="3"/>
        <v>1.2881364736604939</v>
      </c>
    </row>
    <row r="109" spans="1:8" x14ac:dyDescent="0.2">
      <c r="A109" t="s">
        <v>222</v>
      </c>
      <c r="C109" t="s">
        <v>223</v>
      </c>
      <c r="D109" t="s">
        <v>9</v>
      </c>
      <c r="E109">
        <v>3036</v>
      </c>
      <c r="F109">
        <v>3477</v>
      </c>
      <c r="G109">
        <f t="shared" si="2"/>
        <v>6513</v>
      </c>
      <c r="H109">
        <f t="shared" si="3"/>
        <v>0.8835842920432645</v>
      </c>
    </row>
    <row r="110" spans="1:8" x14ac:dyDescent="0.2">
      <c r="A110" t="s">
        <v>224</v>
      </c>
      <c r="C110" t="s">
        <v>225</v>
      </c>
      <c r="D110" t="s">
        <v>9</v>
      </c>
      <c r="E110">
        <v>3940</v>
      </c>
      <c r="F110">
        <v>4704</v>
      </c>
      <c r="G110">
        <f t="shared" si="2"/>
        <v>8644</v>
      </c>
      <c r="H110">
        <f t="shared" si="3"/>
        <v>1.1726858007710699</v>
      </c>
    </row>
    <row r="111" spans="1:8" x14ac:dyDescent="0.2">
      <c r="A111" t="s">
        <v>226</v>
      </c>
      <c r="C111" t="s">
        <v>227</v>
      </c>
      <c r="D111" t="s">
        <v>9</v>
      </c>
      <c r="E111">
        <v>2543</v>
      </c>
      <c r="F111">
        <v>2899</v>
      </c>
      <c r="G111">
        <f t="shared" si="2"/>
        <v>5442</v>
      </c>
      <c r="H111">
        <f t="shared" si="3"/>
        <v>0.73828738174411868</v>
      </c>
    </row>
    <row r="112" spans="1:8" x14ac:dyDescent="0.2">
      <c r="A112" t="s">
        <v>228</v>
      </c>
      <c r="C112" t="s">
        <v>229</v>
      </c>
      <c r="D112" t="s">
        <v>9</v>
      </c>
      <c r="E112">
        <v>1738</v>
      </c>
      <c r="F112">
        <v>2045</v>
      </c>
      <c r="G112">
        <f t="shared" si="2"/>
        <v>3783</v>
      </c>
      <c r="H112">
        <f t="shared" si="3"/>
        <v>0.51321961873171651</v>
      </c>
    </row>
    <row r="113" spans="1:8" x14ac:dyDescent="0.2">
      <c r="A113" t="s">
        <v>230</v>
      </c>
      <c r="C113" t="s">
        <v>231</v>
      </c>
      <c r="D113" t="s">
        <v>9</v>
      </c>
      <c r="E113">
        <v>2835</v>
      </c>
      <c r="F113">
        <v>3198</v>
      </c>
      <c r="G113">
        <f t="shared" si="2"/>
        <v>6033</v>
      </c>
      <c r="H113">
        <f t="shared" si="3"/>
        <v>0.81846522860387139</v>
      </c>
    </row>
    <row r="114" spans="1:8" x14ac:dyDescent="0.2">
      <c r="A114" t="s">
        <v>232</v>
      </c>
      <c r="C114" t="s">
        <v>233</v>
      </c>
      <c r="D114" t="s">
        <v>9</v>
      </c>
      <c r="E114">
        <v>1851</v>
      </c>
      <c r="F114">
        <v>2173</v>
      </c>
      <c r="G114">
        <f t="shared" si="2"/>
        <v>4024</v>
      </c>
      <c r="H114">
        <f t="shared" si="3"/>
        <v>0.54591481516691176</v>
      </c>
    </row>
    <row r="115" spans="1:8" x14ac:dyDescent="0.2">
      <c r="A115" t="s">
        <v>234</v>
      </c>
      <c r="C115" t="s">
        <v>235</v>
      </c>
      <c r="D115" t="s">
        <v>9</v>
      </c>
      <c r="E115">
        <v>3865</v>
      </c>
      <c r="F115">
        <v>4471</v>
      </c>
      <c r="G115">
        <f t="shared" si="2"/>
        <v>8336</v>
      </c>
      <c r="H115">
        <f t="shared" si="3"/>
        <v>1.1309010683974594</v>
      </c>
    </row>
    <row r="116" spans="1:8" x14ac:dyDescent="0.2">
      <c r="A116" t="s">
        <v>236</v>
      </c>
      <c r="C116" t="s">
        <v>237</v>
      </c>
      <c r="D116" t="s">
        <v>9</v>
      </c>
      <c r="E116">
        <v>1311</v>
      </c>
      <c r="F116">
        <v>1444</v>
      </c>
      <c r="G116">
        <f t="shared" si="2"/>
        <v>2755</v>
      </c>
      <c r="H116">
        <f t="shared" si="3"/>
        <v>0.37375629119901638</v>
      </c>
    </row>
    <row r="117" spans="1:8" x14ac:dyDescent="0.2">
      <c r="A117" t="s">
        <v>238</v>
      </c>
      <c r="C117" t="s">
        <v>239</v>
      </c>
      <c r="D117" t="s">
        <v>9</v>
      </c>
      <c r="E117">
        <v>1592</v>
      </c>
      <c r="F117">
        <v>1917</v>
      </c>
      <c r="G117">
        <f t="shared" si="2"/>
        <v>3509</v>
      </c>
      <c r="H117">
        <f t="shared" si="3"/>
        <v>0.47604748668506297</v>
      </c>
    </row>
    <row r="118" spans="1:8" x14ac:dyDescent="0.2">
      <c r="A118" t="s">
        <v>240</v>
      </c>
      <c r="C118" t="s">
        <v>241</v>
      </c>
      <c r="D118" t="s">
        <v>9</v>
      </c>
      <c r="E118">
        <v>3837</v>
      </c>
      <c r="F118">
        <v>4468</v>
      </c>
      <c r="G118">
        <f t="shared" si="2"/>
        <v>8305</v>
      </c>
      <c r="H118">
        <f t="shared" si="3"/>
        <v>1.1266954622169985</v>
      </c>
    </row>
    <row r="119" spans="1:8" x14ac:dyDescent="0.2">
      <c r="A119" t="s">
        <v>242</v>
      </c>
      <c r="C119" t="s">
        <v>243</v>
      </c>
      <c r="D119" t="s">
        <v>9</v>
      </c>
      <c r="E119">
        <v>2867</v>
      </c>
      <c r="F119">
        <v>3245</v>
      </c>
      <c r="G119">
        <f t="shared" si="2"/>
        <v>6112</v>
      </c>
      <c r="H119">
        <f t="shared" si="3"/>
        <v>0.82918274112827151</v>
      </c>
    </row>
    <row r="120" spans="1:8" x14ac:dyDescent="0.2">
      <c r="A120" t="s">
        <v>244</v>
      </c>
      <c r="C120" t="s">
        <v>245</v>
      </c>
      <c r="D120" t="s">
        <v>9</v>
      </c>
      <c r="E120">
        <v>3988</v>
      </c>
      <c r="F120">
        <v>4649</v>
      </c>
      <c r="G120">
        <f t="shared" si="2"/>
        <v>8637</v>
      </c>
      <c r="H120">
        <f t="shared" si="3"/>
        <v>1.1717361477625787</v>
      </c>
    </row>
    <row r="121" spans="1:8" x14ac:dyDescent="0.2">
      <c r="A121" t="s">
        <v>246</v>
      </c>
      <c r="C121" t="s">
        <v>247</v>
      </c>
      <c r="D121" t="s">
        <v>9</v>
      </c>
      <c r="E121">
        <v>2041</v>
      </c>
      <c r="F121">
        <v>2309</v>
      </c>
      <c r="G121">
        <f t="shared" si="2"/>
        <v>4350</v>
      </c>
      <c r="H121">
        <f t="shared" si="3"/>
        <v>0.59014151241949953</v>
      </c>
    </row>
    <row r="122" spans="1:8" x14ac:dyDescent="0.2">
      <c r="A122" t="s">
        <v>248</v>
      </c>
      <c r="C122" t="s">
        <v>249</v>
      </c>
      <c r="D122" t="s">
        <v>9</v>
      </c>
      <c r="E122">
        <v>1306</v>
      </c>
      <c r="F122">
        <v>1580</v>
      </c>
      <c r="G122">
        <f t="shared" si="2"/>
        <v>2886</v>
      </c>
      <c r="H122">
        <f t="shared" si="3"/>
        <v>0.39152836892935072</v>
      </c>
    </row>
    <row r="123" spans="1:8" x14ac:dyDescent="0.2">
      <c r="A123" t="s">
        <v>250</v>
      </c>
      <c r="C123" t="s">
        <v>251</v>
      </c>
      <c r="D123" t="s">
        <v>9</v>
      </c>
      <c r="E123">
        <v>4938</v>
      </c>
      <c r="F123">
        <v>5605</v>
      </c>
      <c r="G123">
        <f t="shared" si="2"/>
        <v>10543</v>
      </c>
      <c r="H123">
        <f t="shared" si="3"/>
        <v>1.4303130955031687</v>
      </c>
    </row>
    <row r="124" spans="1:8" x14ac:dyDescent="0.2">
      <c r="A124" t="s">
        <v>252</v>
      </c>
      <c r="C124" t="s">
        <v>253</v>
      </c>
      <c r="D124" t="s">
        <v>9</v>
      </c>
      <c r="E124">
        <v>1820</v>
      </c>
      <c r="F124">
        <v>2051</v>
      </c>
      <c r="G124">
        <f t="shared" si="2"/>
        <v>3871</v>
      </c>
      <c r="H124">
        <f t="shared" si="3"/>
        <v>0.52515811369560517</v>
      </c>
    </row>
    <row r="125" spans="1:8" x14ac:dyDescent="0.2">
      <c r="A125" t="s">
        <v>254</v>
      </c>
      <c r="C125" t="s">
        <v>255</v>
      </c>
      <c r="D125" t="s">
        <v>9</v>
      </c>
      <c r="E125">
        <v>3368</v>
      </c>
      <c r="F125">
        <v>3861</v>
      </c>
      <c r="G125">
        <f t="shared" si="2"/>
        <v>7229</v>
      </c>
      <c r="H125">
        <f t="shared" si="3"/>
        <v>0.9807202283403591</v>
      </c>
    </row>
    <row r="126" spans="1:8" x14ac:dyDescent="0.2">
      <c r="A126" t="s">
        <v>256</v>
      </c>
      <c r="C126" t="s">
        <v>257</v>
      </c>
      <c r="D126" t="s">
        <v>9</v>
      </c>
      <c r="E126">
        <v>566</v>
      </c>
      <c r="F126">
        <v>678</v>
      </c>
      <c r="G126">
        <f t="shared" si="2"/>
        <v>1244</v>
      </c>
      <c r="H126">
        <f t="shared" si="3"/>
        <v>0.16876690608042699</v>
      </c>
    </row>
    <row r="127" spans="1:8" x14ac:dyDescent="0.2">
      <c r="A127" t="s">
        <v>258</v>
      </c>
      <c r="C127" t="s">
        <v>259</v>
      </c>
      <c r="D127" t="s">
        <v>9</v>
      </c>
      <c r="E127">
        <v>2716</v>
      </c>
      <c r="F127">
        <v>2989</v>
      </c>
      <c r="G127">
        <f t="shared" si="2"/>
        <v>5705</v>
      </c>
      <c r="H127">
        <f t="shared" si="3"/>
        <v>0.77396720192028612</v>
      </c>
    </row>
    <row r="128" spans="1:8" x14ac:dyDescent="0.2">
      <c r="A128" t="s">
        <v>260</v>
      </c>
      <c r="C128" t="s">
        <v>261</v>
      </c>
      <c r="D128" t="s">
        <v>9</v>
      </c>
      <c r="E128">
        <v>10074</v>
      </c>
      <c r="F128">
        <v>11699</v>
      </c>
      <c r="G128">
        <f t="shared" si="2"/>
        <v>21773</v>
      </c>
      <c r="H128">
        <f t="shared" si="3"/>
        <v>2.9538278505539686</v>
      </c>
    </row>
    <row r="129" spans="1:8" x14ac:dyDescent="0.2">
      <c r="A129" t="s">
        <v>262</v>
      </c>
      <c r="C129" t="s">
        <v>263</v>
      </c>
      <c r="D129" t="s">
        <v>9</v>
      </c>
      <c r="E129">
        <v>6112</v>
      </c>
      <c r="F129">
        <v>7008</v>
      </c>
      <c r="G129">
        <f t="shared" si="2"/>
        <v>13120</v>
      </c>
      <c r="H129">
        <f t="shared" si="3"/>
        <v>1.77992106734341</v>
      </c>
    </row>
    <row r="130" spans="1:8" x14ac:dyDescent="0.2">
      <c r="A130" t="s">
        <v>264</v>
      </c>
      <c r="C130" t="s">
        <v>265</v>
      </c>
      <c r="D130" t="s">
        <v>9</v>
      </c>
      <c r="E130">
        <v>3857</v>
      </c>
      <c r="F130">
        <v>4552</v>
      </c>
      <c r="G130">
        <f t="shared" ref="G130:G193" si="4">SUM(E130:F130)</f>
        <v>8409</v>
      </c>
      <c r="H130">
        <f t="shared" ref="H130:H193" si="5">G130/G$541</f>
        <v>1.140804592628867</v>
      </c>
    </row>
    <row r="131" spans="1:8" x14ac:dyDescent="0.2">
      <c r="A131" t="s">
        <v>266</v>
      </c>
      <c r="C131" t="s">
        <v>267</v>
      </c>
      <c r="D131" t="s">
        <v>9</v>
      </c>
      <c r="E131">
        <v>562</v>
      </c>
      <c r="F131">
        <v>662</v>
      </c>
      <c r="G131">
        <f t="shared" si="4"/>
        <v>1224</v>
      </c>
      <c r="H131">
        <f t="shared" si="5"/>
        <v>0.16605361177045228</v>
      </c>
    </row>
    <row r="132" spans="1:8" x14ac:dyDescent="0.2">
      <c r="A132" t="s">
        <v>268</v>
      </c>
      <c r="C132" t="s">
        <v>269</v>
      </c>
      <c r="D132" t="s">
        <v>9</v>
      </c>
      <c r="E132">
        <v>4332</v>
      </c>
      <c r="F132">
        <v>4988</v>
      </c>
      <c r="G132">
        <f t="shared" si="4"/>
        <v>9320</v>
      </c>
      <c r="H132">
        <f t="shared" si="5"/>
        <v>1.264395148448215</v>
      </c>
    </row>
    <row r="133" spans="1:8" x14ac:dyDescent="0.2">
      <c r="A133" t="s">
        <v>270</v>
      </c>
      <c r="C133" t="s">
        <v>271</v>
      </c>
      <c r="D133" t="s">
        <v>9</v>
      </c>
      <c r="E133">
        <v>4422</v>
      </c>
      <c r="F133">
        <v>5044</v>
      </c>
      <c r="G133">
        <f t="shared" si="4"/>
        <v>9466</v>
      </c>
      <c r="H133">
        <f t="shared" si="5"/>
        <v>1.2842021969110304</v>
      </c>
    </row>
    <row r="134" spans="1:8" x14ac:dyDescent="0.2">
      <c r="A134" t="s">
        <v>272</v>
      </c>
      <c r="C134" t="s">
        <v>273</v>
      </c>
      <c r="D134" t="s">
        <v>9</v>
      </c>
      <c r="E134">
        <v>4930</v>
      </c>
      <c r="F134">
        <v>5470</v>
      </c>
      <c r="G134">
        <f t="shared" si="4"/>
        <v>10400</v>
      </c>
      <c r="H134">
        <f t="shared" si="5"/>
        <v>1.4109130411868493</v>
      </c>
    </row>
    <row r="135" spans="1:8" x14ac:dyDescent="0.2">
      <c r="A135" t="s">
        <v>274</v>
      </c>
      <c r="C135" t="s">
        <v>275</v>
      </c>
      <c r="D135" t="s">
        <v>9</v>
      </c>
      <c r="E135">
        <v>6760</v>
      </c>
      <c r="F135">
        <v>7786</v>
      </c>
      <c r="G135">
        <f t="shared" si="4"/>
        <v>14546</v>
      </c>
      <c r="H135">
        <f t="shared" si="5"/>
        <v>1.973378951644607</v>
      </c>
    </row>
    <row r="136" spans="1:8" x14ac:dyDescent="0.2">
      <c r="A136" t="s">
        <v>276</v>
      </c>
      <c r="C136" t="s">
        <v>277</v>
      </c>
      <c r="D136" t="s">
        <v>9</v>
      </c>
      <c r="E136">
        <v>1523</v>
      </c>
      <c r="F136">
        <v>1799</v>
      </c>
      <c r="G136">
        <f t="shared" si="4"/>
        <v>3322</v>
      </c>
      <c r="H136">
        <f t="shared" si="5"/>
        <v>0.45067818488679939</v>
      </c>
    </row>
    <row r="137" spans="1:8" x14ac:dyDescent="0.2">
      <c r="A137" t="s">
        <v>278</v>
      </c>
      <c r="C137" t="s">
        <v>279</v>
      </c>
      <c r="D137" t="s">
        <v>9</v>
      </c>
      <c r="E137">
        <v>4360</v>
      </c>
      <c r="F137">
        <v>4916</v>
      </c>
      <c r="G137">
        <f t="shared" si="4"/>
        <v>9276</v>
      </c>
      <c r="H137">
        <f t="shared" si="5"/>
        <v>1.2584259009662706</v>
      </c>
    </row>
    <row r="138" spans="1:8" x14ac:dyDescent="0.2">
      <c r="A138" t="s">
        <v>280</v>
      </c>
      <c r="C138" t="s">
        <v>281</v>
      </c>
      <c r="D138" t="s">
        <v>9</v>
      </c>
      <c r="E138">
        <v>3442</v>
      </c>
      <c r="F138">
        <v>3881</v>
      </c>
      <c r="G138">
        <f t="shared" si="4"/>
        <v>7323</v>
      </c>
      <c r="H138">
        <f t="shared" si="5"/>
        <v>0.99347271159724027</v>
      </c>
    </row>
    <row r="139" spans="1:8" x14ac:dyDescent="0.2">
      <c r="A139" t="s">
        <v>282</v>
      </c>
      <c r="C139" t="s">
        <v>283</v>
      </c>
      <c r="D139" t="s">
        <v>9</v>
      </c>
      <c r="E139">
        <v>9492</v>
      </c>
      <c r="F139">
        <v>11042</v>
      </c>
      <c r="G139">
        <f t="shared" si="4"/>
        <v>20534</v>
      </c>
      <c r="H139">
        <f t="shared" si="5"/>
        <v>2.7857392680510351</v>
      </c>
    </row>
    <row r="140" spans="1:8" x14ac:dyDescent="0.2">
      <c r="A140" t="s">
        <v>284</v>
      </c>
      <c r="C140" t="s">
        <v>285</v>
      </c>
      <c r="D140" t="s">
        <v>9</v>
      </c>
      <c r="E140">
        <v>4129</v>
      </c>
      <c r="F140">
        <v>4544</v>
      </c>
      <c r="G140">
        <f t="shared" si="4"/>
        <v>8673</v>
      </c>
      <c r="H140">
        <f t="shared" si="5"/>
        <v>1.1766200775205331</v>
      </c>
    </row>
    <row r="141" spans="1:8" x14ac:dyDescent="0.2">
      <c r="A141" t="s">
        <v>286</v>
      </c>
      <c r="C141" t="s">
        <v>287</v>
      </c>
      <c r="D141" t="s">
        <v>9</v>
      </c>
      <c r="E141">
        <v>1604</v>
      </c>
      <c r="F141">
        <v>1818</v>
      </c>
      <c r="G141">
        <f t="shared" si="4"/>
        <v>3422</v>
      </c>
      <c r="H141">
        <f t="shared" si="5"/>
        <v>0.46424465643667295</v>
      </c>
    </row>
    <row r="142" spans="1:8" x14ac:dyDescent="0.2">
      <c r="A142" t="s">
        <v>288</v>
      </c>
      <c r="C142" t="s">
        <v>289</v>
      </c>
      <c r="D142" t="s">
        <v>9</v>
      </c>
      <c r="E142">
        <v>6101</v>
      </c>
      <c r="F142">
        <v>6960</v>
      </c>
      <c r="G142">
        <f t="shared" si="4"/>
        <v>13061</v>
      </c>
      <c r="H142">
        <f t="shared" si="5"/>
        <v>1.7719168491289847</v>
      </c>
    </row>
    <row r="143" spans="1:8" x14ac:dyDescent="0.2">
      <c r="A143" t="s">
        <v>290</v>
      </c>
      <c r="C143" t="s">
        <v>291</v>
      </c>
      <c r="D143" t="s">
        <v>9</v>
      </c>
      <c r="E143">
        <v>3076</v>
      </c>
      <c r="F143">
        <v>3416</v>
      </c>
      <c r="G143">
        <f t="shared" si="4"/>
        <v>6492</v>
      </c>
      <c r="H143">
        <f t="shared" si="5"/>
        <v>0.88073533301779106</v>
      </c>
    </row>
    <row r="144" spans="1:8" x14ac:dyDescent="0.2">
      <c r="A144" t="s">
        <v>292</v>
      </c>
      <c r="C144" t="s">
        <v>293</v>
      </c>
      <c r="D144" t="s">
        <v>9</v>
      </c>
      <c r="E144">
        <v>3977</v>
      </c>
      <c r="F144">
        <v>4492</v>
      </c>
      <c r="G144">
        <f t="shared" si="4"/>
        <v>8469</v>
      </c>
      <c r="H144">
        <f t="shared" si="5"/>
        <v>1.1489444755587912</v>
      </c>
    </row>
    <row r="145" spans="1:8" x14ac:dyDescent="0.2">
      <c r="A145" t="s">
        <v>294</v>
      </c>
      <c r="C145" t="s">
        <v>295</v>
      </c>
      <c r="D145" t="s">
        <v>9</v>
      </c>
      <c r="E145">
        <v>7504</v>
      </c>
      <c r="F145">
        <v>8716</v>
      </c>
      <c r="G145">
        <f t="shared" si="4"/>
        <v>16220</v>
      </c>
      <c r="H145">
        <f t="shared" si="5"/>
        <v>2.20048168538949</v>
      </c>
    </row>
    <row r="146" spans="1:8" x14ac:dyDescent="0.2">
      <c r="A146" t="s">
        <v>296</v>
      </c>
      <c r="C146" t="s">
        <v>297</v>
      </c>
      <c r="D146" t="s">
        <v>9</v>
      </c>
      <c r="E146">
        <v>970</v>
      </c>
      <c r="F146">
        <v>1140</v>
      </c>
      <c r="G146">
        <f t="shared" si="4"/>
        <v>2110</v>
      </c>
      <c r="H146">
        <f t="shared" si="5"/>
        <v>0.28625254970233194</v>
      </c>
    </row>
    <row r="147" spans="1:8" x14ac:dyDescent="0.2">
      <c r="A147" t="s">
        <v>298</v>
      </c>
      <c r="C147" t="s">
        <v>299</v>
      </c>
      <c r="D147" t="s">
        <v>9</v>
      </c>
      <c r="E147">
        <v>2758</v>
      </c>
      <c r="F147">
        <v>3006</v>
      </c>
      <c r="G147">
        <f t="shared" si="4"/>
        <v>5764</v>
      </c>
      <c r="H147">
        <f t="shared" si="5"/>
        <v>0.78197142013471155</v>
      </c>
    </row>
    <row r="148" spans="1:8" x14ac:dyDescent="0.2">
      <c r="A148" t="s">
        <v>300</v>
      </c>
      <c r="C148" t="s">
        <v>301</v>
      </c>
      <c r="D148" t="s">
        <v>9</v>
      </c>
      <c r="E148">
        <v>4889</v>
      </c>
      <c r="F148">
        <v>5837</v>
      </c>
      <c r="G148">
        <f t="shared" si="4"/>
        <v>10726</v>
      </c>
      <c r="H148">
        <f t="shared" si="5"/>
        <v>1.4551397384394371</v>
      </c>
    </row>
    <row r="149" spans="1:8" x14ac:dyDescent="0.2">
      <c r="A149" t="s">
        <v>302</v>
      </c>
      <c r="C149" t="s">
        <v>303</v>
      </c>
      <c r="D149" t="s">
        <v>9</v>
      </c>
      <c r="E149">
        <v>3688</v>
      </c>
      <c r="F149">
        <v>4298</v>
      </c>
      <c r="G149">
        <f t="shared" si="4"/>
        <v>7986</v>
      </c>
      <c r="H149">
        <f t="shared" si="5"/>
        <v>1.0834184179729018</v>
      </c>
    </row>
    <row r="150" spans="1:8" x14ac:dyDescent="0.2">
      <c r="A150" t="s">
        <v>304</v>
      </c>
      <c r="C150" t="s">
        <v>305</v>
      </c>
      <c r="D150" t="s">
        <v>9</v>
      </c>
      <c r="E150">
        <v>6561</v>
      </c>
      <c r="F150">
        <v>7414</v>
      </c>
      <c r="G150">
        <f t="shared" si="4"/>
        <v>13975</v>
      </c>
      <c r="H150">
        <f t="shared" si="5"/>
        <v>1.8959143990948288</v>
      </c>
    </row>
    <row r="151" spans="1:8" x14ac:dyDescent="0.2">
      <c r="A151" t="s">
        <v>306</v>
      </c>
      <c r="C151" t="s">
        <v>307</v>
      </c>
      <c r="D151" t="s">
        <v>9</v>
      </c>
      <c r="E151">
        <v>5368</v>
      </c>
      <c r="F151">
        <v>6182</v>
      </c>
      <c r="G151">
        <f t="shared" si="4"/>
        <v>11550</v>
      </c>
      <c r="H151">
        <f t="shared" si="5"/>
        <v>1.5669274640103954</v>
      </c>
    </row>
    <row r="152" spans="1:8" x14ac:dyDescent="0.2">
      <c r="A152" t="s">
        <v>308</v>
      </c>
      <c r="C152" t="s">
        <v>309</v>
      </c>
      <c r="D152" t="s">
        <v>9</v>
      </c>
      <c r="E152">
        <v>5834</v>
      </c>
      <c r="F152">
        <v>6828</v>
      </c>
      <c r="G152">
        <f t="shared" si="4"/>
        <v>12662</v>
      </c>
      <c r="H152">
        <f t="shared" si="5"/>
        <v>1.7177866276449891</v>
      </c>
    </row>
    <row r="153" spans="1:8" x14ac:dyDescent="0.2">
      <c r="A153" t="s">
        <v>310</v>
      </c>
      <c r="C153" t="s">
        <v>311</v>
      </c>
      <c r="D153" t="s">
        <v>9</v>
      </c>
      <c r="E153">
        <v>1365</v>
      </c>
      <c r="F153">
        <v>1640</v>
      </c>
      <c r="G153">
        <f t="shared" si="4"/>
        <v>3005</v>
      </c>
      <c r="H153">
        <f t="shared" si="5"/>
        <v>0.40767247007370022</v>
      </c>
    </row>
    <row r="154" spans="1:8" x14ac:dyDescent="0.2">
      <c r="A154" t="s">
        <v>312</v>
      </c>
      <c r="C154" t="s">
        <v>313</v>
      </c>
      <c r="D154" t="s">
        <v>9</v>
      </c>
      <c r="E154">
        <v>7751</v>
      </c>
      <c r="F154">
        <v>9044</v>
      </c>
      <c r="G154">
        <f t="shared" si="4"/>
        <v>16795</v>
      </c>
      <c r="H154">
        <f t="shared" si="5"/>
        <v>2.2784888968012633</v>
      </c>
    </row>
    <row r="155" spans="1:8" x14ac:dyDescent="0.2">
      <c r="A155" t="s">
        <v>314</v>
      </c>
      <c r="C155" t="s">
        <v>315</v>
      </c>
      <c r="D155" t="s">
        <v>9</v>
      </c>
      <c r="E155">
        <v>2911</v>
      </c>
      <c r="F155">
        <v>3470</v>
      </c>
      <c r="G155">
        <f t="shared" si="4"/>
        <v>6381</v>
      </c>
      <c r="H155">
        <f t="shared" si="5"/>
        <v>0.86567654959743134</v>
      </c>
    </row>
    <row r="156" spans="1:8" x14ac:dyDescent="0.2">
      <c r="A156" t="s">
        <v>316</v>
      </c>
      <c r="C156" t="s">
        <v>317</v>
      </c>
      <c r="D156" t="s">
        <v>9</v>
      </c>
      <c r="E156">
        <v>1080</v>
      </c>
      <c r="F156">
        <v>1283</v>
      </c>
      <c r="G156">
        <f t="shared" si="4"/>
        <v>2363</v>
      </c>
      <c r="H156">
        <f t="shared" si="5"/>
        <v>0.32057572272351204</v>
      </c>
    </row>
    <row r="157" spans="1:8" x14ac:dyDescent="0.2">
      <c r="A157" t="s">
        <v>318</v>
      </c>
      <c r="C157" t="s">
        <v>319</v>
      </c>
      <c r="D157" t="s">
        <v>9</v>
      </c>
      <c r="E157">
        <v>3198</v>
      </c>
      <c r="F157">
        <v>3668</v>
      </c>
      <c r="G157">
        <f t="shared" si="4"/>
        <v>6866</v>
      </c>
      <c r="H157">
        <f t="shared" si="5"/>
        <v>0.9314739366143181</v>
      </c>
    </row>
    <row r="158" spans="1:8" x14ac:dyDescent="0.2">
      <c r="A158" t="s">
        <v>320</v>
      </c>
      <c r="C158" t="s">
        <v>321</v>
      </c>
      <c r="D158" t="s">
        <v>9</v>
      </c>
      <c r="E158">
        <v>3841</v>
      </c>
      <c r="F158">
        <v>4359</v>
      </c>
      <c r="G158">
        <f t="shared" si="4"/>
        <v>8200</v>
      </c>
      <c r="H158">
        <f t="shared" si="5"/>
        <v>1.1124506670896313</v>
      </c>
    </row>
    <row r="159" spans="1:8" x14ac:dyDescent="0.2">
      <c r="A159" t="s">
        <v>322</v>
      </c>
      <c r="C159" t="s">
        <v>323</v>
      </c>
      <c r="D159" t="s">
        <v>9</v>
      </c>
      <c r="E159">
        <v>2195</v>
      </c>
      <c r="F159">
        <v>2550</v>
      </c>
      <c r="G159">
        <f t="shared" si="4"/>
        <v>4745</v>
      </c>
      <c r="H159">
        <f t="shared" si="5"/>
        <v>0.64372907504150001</v>
      </c>
    </row>
    <row r="160" spans="1:8" x14ac:dyDescent="0.2">
      <c r="A160" t="s">
        <v>324</v>
      </c>
      <c r="C160" t="s">
        <v>325</v>
      </c>
      <c r="D160" t="s">
        <v>9</v>
      </c>
      <c r="E160">
        <v>5822</v>
      </c>
      <c r="F160">
        <v>6593</v>
      </c>
      <c r="G160">
        <f t="shared" si="4"/>
        <v>12415</v>
      </c>
      <c r="H160">
        <f t="shared" si="5"/>
        <v>1.6842774429168015</v>
      </c>
    </row>
    <row r="161" spans="1:8" x14ac:dyDescent="0.2">
      <c r="A161" t="s">
        <v>326</v>
      </c>
      <c r="C161" t="s">
        <v>327</v>
      </c>
      <c r="D161" t="s">
        <v>9</v>
      </c>
      <c r="E161">
        <v>3735</v>
      </c>
      <c r="F161">
        <v>4258</v>
      </c>
      <c r="G161">
        <f t="shared" si="4"/>
        <v>7993</v>
      </c>
      <c r="H161">
        <f t="shared" si="5"/>
        <v>1.084368070981393</v>
      </c>
    </row>
    <row r="162" spans="1:8" x14ac:dyDescent="0.2">
      <c r="A162" t="s">
        <v>328</v>
      </c>
      <c r="C162" t="s">
        <v>329</v>
      </c>
      <c r="D162" t="s">
        <v>9</v>
      </c>
      <c r="E162">
        <v>4919</v>
      </c>
      <c r="F162">
        <v>5656</v>
      </c>
      <c r="G162">
        <f t="shared" si="4"/>
        <v>10575</v>
      </c>
      <c r="H162">
        <f t="shared" si="5"/>
        <v>1.4346543663991282</v>
      </c>
    </row>
    <row r="163" spans="1:8" x14ac:dyDescent="0.2">
      <c r="A163" t="s">
        <v>330</v>
      </c>
      <c r="C163" t="s">
        <v>331</v>
      </c>
      <c r="D163" t="s">
        <v>9</v>
      </c>
      <c r="E163">
        <v>4434</v>
      </c>
      <c r="F163">
        <v>5083</v>
      </c>
      <c r="G163">
        <f t="shared" si="4"/>
        <v>9517</v>
      </c>
      <c r="H163">
        <f t="shared" si="5"/>
        <v>1.291121097401466</v>
      </c>
    </row>
    <row r="164" spans="1:8" x14ac:dyDescent="0.2">
      <c r="A164" t="s">
        <v>332</v>
      </c>
      <c r="C164" t="s">
        <v>333</v>
      </c>
      <c r="D164" t="s">
        <v>9</v>
      </c>
      <c r="E164">
        <v>596</v>
      </c>
      <c r="F164">
        <v>764</v>
      </c>
      <c r="G164">
        <f t="shared" si="4"/>
        <v>1360</v>
      </c>
      <c r="H164">
        <f t="shared" si="5"/>
        <v>0.18450401307828032</v>
      </c>
    </row>
    <row r="165" spans="1:8" x14ac:dyDescent="0.2">
      <c r="A165" t="s">
        <v>334</v>
      </c>
      <c r="C165" t="s">
        <v>335</v>
      </c>
      <c r="D165" t="s">
        <v>9</v>
      </c>
      <c r="E165">
        <v>1217</v>
      </c>
      <c r="F165">
        <v>1366</v>
      </c>
      <c r="G165">
        <f t="shared" si="4"/>
        <v>2583</v>
      </c>
      <c r="H165">
        <f t="shared" si="5"/>
        <v>0.35042196013323385</v>
      </c>
    </row>
    <row r="166" spans="1:8" x14ac:dyDescent="0.2">
      <c r="A166" t="s">
        <v>336</v>
      </c>
      <c r="C166" t="s">
        <v>337</v>
      </c>
      <c r="D166" t="s">
        <v>9</v>
      </c>
      <c r="E166">
        <v>5201</v>
      </c>
      <c r="F166">
        <v>5907</v>
      </c>
      <c r="G166">
        <f t="shared" si="4"/>
        <v>11108</v>
      </c>
      <c r="H166">
        <f t="shared" si="5"/>
        <v>1.5069636597599543</v>
      </c>
    </row>
    <row r="167" spans="1:8" x14ac:dyDescent="0.2">
      <c r="A167" t="s">
        <v>338</v>
      </c>
      <c r="C167" t="s">
        <v>339</v>
      </c>
      <c r="D167" t="s">
        <v>9</v>
      </c>
      <c r="E167">
        <v>1277</v>
      </c>
      <c r="F167">
        <v>1479</v>
      </c>
      <c r="G167">
        <f t="shared" si="4"/>
        <v>2756</v>
      </c>
      <c r="H167">
        <f t="shared" si="5"/>
        <v>0.37389195591451513</v>
      </c>
    </row>
    <row r="168" spans="1:8" x14ac:dyDescent="0.2">
      <c r="A168" t="s">
        <v>340</v>
      </c>
      <c r="C168" t="s">
        <v>341</v>
      </c>
      <c r="D168" t="s">
        <v>9</v>
      </c>
      <c r="E168">
        <v>2056</v>
      </c>
      <c r="F168">
        <v>2591</v>
      </c>
      <c r="G168">
        <f t="shared" si="4"/>
        <v>4647</v>
      </c>
      <c r="H168">
        <f t="shared" si="5"/>
        <v>0.63043393292262395</v>
      </c>
    </row>
    <row r="169" spans="1:8" x14ac:dyDescent="0.2">
      <c r="A169" t="s">
        <v>342</v>
      </c>
      <c r="C169" t="s">
        <v>343</v>
      </c>
      <c r="D169" t="s">
        <v>9</v>
      </c>
      <c r="E169">
        <v>1784</v>
      </c>
      <c r="F169">
        <v>2075</v>
      </c>
      <c r="G169">
        <f t="shared" si="4"/>
        <v>3859</v>
      </c>
      <c r="H169">
        <f t="shared" si="5"/>
        <v>0.52353013710962037</v>
      </c>
    </row>
    <row r="170" spans="1:8" x14ac:dyDescent="0.2">
      <c r="A170" t="s">
        <v>344</v>
      </c>
      <c r="C170" t="s">
        <v>345</v>
      </c>
      <c r="D170" t="s">
        <v>9</v>
      </c>
      <c r="E170">
        <v>3031</v>
      </c>
      <c r="F170">
        <v>3544</v>
      </c>
      <c r="G170">
        <f t="shared" si="4"/>
        <v>6575</v>
      </c>
      <c r="H170">
        <f t="shared" si="5"/>
        <v>0.89199550440418607</v>
      </c>
    </row>
    <row r="171" spans="1:8" x14ac:dyDescent="0.2">
      <c r="A171" t="s">
        <v>346</v>
      </c>
      <c r="C171" t="s">
        <v>347</v>
      </c>
      <c r="D171" t="s">
        <v>9</v>
      </c>
      <c r="E171">
        <v>3186</v>
      </c>
      <c r="F171">
        <v>3748</v>
      </c>
      <c r="G171">
        <f t="shared" si="4"/>
        <v>6934</v>
      </c>
      <c r="H171">
        <f t="shared" si="5"/>
        <v>0.94069913726823207</v>
      </c>
    </row>
    <row r="172" spans="1:8" x14ac:dyDescent="0.2">
      <c r="A172" t="s">
        <v>348</v>
      </c>
      <c r="C172" t="s">
        <v>349</v>
      </c>
      <c r="D172" t="s">
        <v>9</v>
      </c>
      <c r="E172">
        <v>2923</v>
      </c>
      <c r="F172">
        <v>3422</v>
      </c>
      <c r="G172">
        <f t="shared" si="4"/>
        <v>6345</v>
      </c>
      <c r="H172">
        <f t="shared" si="5"/>
        <v>0.86079261983947686</v>
      </c>
    </row>
    <row r="173" spans="1:8" x14ac:dyDescent="0.2">
      <c r="A173" t="s">
        <v>350</v>
      </c>
      <c r="C173" t="s">
        <v>351</v>
      </c>
      <c r="D173" t="s">
        <v>9</v>
      </c>
      <c r="E173">
        <v>2600</v>
      </c>
      <c r="F173">
        <v>2908</v>
      </c>
      <c r="G173">
        <f t="shared" si="4"/>
        <v>5508</v>
      </c>
      <c r="H173">
        <f t="shared" si="5"/>
        <v>0.74724125296703525</v>
      </c>
    </row>
    <row r="174" spans="1:8" x14ac:dyDescent="0.2">
      <c r="A174" t="s">
        <v>352</v>
      </c>
      <c r="C174" t="s">
        <v>353</v>
      </c>
      <c r="D174" t="s">
        <v>9</v>
      </c>
      <c r="E174">
        <v>908</v>
      </c>
      <c r="F174">
        <v>1020</v>
      </c>
      <c r="G174">
        <f t="shared" si="4"/>
        <v>1928</v>
      </c>
      <c r="H174">
        <f t="shared" si="5"/>
        <v>0.26156157148156206</v>
      </c>
    </row>
    <row r="175" spans="1:8" x14ac:dyDescent="0.2">
      <c r="A175" t="s">
        <v>354</v>
      </c>
      <c r="C175" t="s">
        <v>355</v>
      </c>
      <c r="D175" t="s">
        <v>9</v>
      </c>
      <c r="E175">
        <v>4530</v>
      </c>
      <c r="F175">
        <v>5200</v>
      </c>
      <c r="G175">
        <f t="shared" si="4"/>
        <v>9730</v>
      </c>
      <c r="H175">
        <f t="shared" si="5"/>
        <v>1.3200176818026967</v>
      </c>
    </row>
    <row r="176" spans="1:8" x14ac:dyDescent="0.2">
      <c r="A176" t="s">
        <v>356</v>
      </c>
      <c r="C176" t="s">
        <v>357</v>
      </c>
      <c r="D176" t="s">
        <v>9</v>
      </c>
      <c r="E176">
        <v>1352</v>
      </c>
      <c r="F176">
        <v>1605</v>
      </c>
      <c r="G176">
        <f t="shared" si="4"/>
        <v>2957</v>
      </c>
      <c r="H176">
        <f t="shared" si="5"/>
        <v>0.40116056372976094</v>
      </c>
    </row>
    <row r="177" spans="1:8" x14ac:dyDescent="0.2">
      <c r="A177" t="s">
        <v>358</v>
      </c>
      <c r="C177" t="s">
        <v>359</v>
      </c>
      <c r="D177" t="s">
        <v>9</v>
      </c>
      <c r="E177">
        <v>8656</v>
      </c>
      <c r="F177">
        <v>9922</v>
      </c>
      <c r="G177">
        <f t="shared" si="4"/>
        <v>18578</v>
      </c>
      <c r="H177">
        <f t="shared" si="5"/>
        <v>2.5203790845355085</v>
      </c>
    </row>
    <row r="178" spans="1:8" x14ac:dyDescent="0.2">
      <c r="A178" t="s">
        <v>360</v>
      </c>
      <c r="C178" t="s">
        <v>361</v>
      </c>
      <c r="D178" t="s">
        <v>9</v>
      </c>
      <c r="E178">
        <v>1879</v>
      </c>
      <c r="F178">
        <v>2305</v>
      </c>
      <c r="G178">
        <f t="shared" si="4"/>
        <v>4184</v>
      </c>
      <c r="H178">
        <f t="shared" si="5"/>
        <v>0.56762116964670939</v>
      </c>
    </row>
    <row r="179" spans="1:8" x14ac:dyDescent="0.2">
      <c r="A179" t="s">
        <v>362</v>
      </c>
      <c r="C179" t="s">
        <v>363</v>
      </c>
      <c r="D179" t="s">
        <v>9</v>
      </c>
      <c r="E179">
        <v>2102</v>
      </c>
      <c r="F179">
        <v>2391</v>
      </c>
      <c r="G179">
        <f t="shared" si="4"/>
        <v>4493</v>
      </c>
      <c r="H179">
        <f t="shared" si="5"/>
        <v>0.60954156673581872</v>
      </c>
    </row>
    <row r="180" spans="1:8" x14ac:dyDescent="0.2">
      <c r="A180" t="s">
        <v>364</v>
      </c>
      <c r="C180" t="s">
        <v>365</v>
      </c>
      <c r="D180" t="s">
        <v>9</v>
      </c>
      <c r="E180">
        <v>5573</v>
      </c>
      <c r="F180">
        <v>6162</v>
      </c>
      <c r="G180">
        <f t="shared" si="4"/>
        <v>11735</v>
      </c>
      <c r="H180">
        <f t="shared" si="5"/>
        <v>1.5920254363776614</v>
      </c>
    </row>
    <row r="181" spans="1:8" x14ac:dyDescent="0.2">
      <c r="A181" t="s">
        <v>366</v>
      </c>
      <c r="C181" t="s">
        <v>367</v>
      </c>
      <c r="D181" t="s">
        <v>9</v>
      </c>
      <c r="E181">
        <v>2012</v>
      </c>
      <c r="F181">
        <v>2302</v>
      </c>
      <c r="G181">
        <f t="shared" si="4"/>
        <v>4314</v>
      </c>
      <c r="H181">
        <f t="shared" si="5"/>
        <v>0.58525758266154504</v>
      </c>
    </row>
    <row r="182" spans="1:8" x14ac:dyDescent="0.2">
      <c r="A182" t="s">
        <v>368</v>
      </c>
      <c r="C182" t="s">
        <v>369</v>
      </c>
      <c r="D182" t="s">
        <v>9</v>
      </c>
      <c r="E182">
        <v>1503</v>
      </c>
      <c r="F182">
        <v>1693</v>
      </c>
      <c r="G182">
        <f t="shared" si="4"/>
        <v>3196</v>
      </c>
      <c r="H182">
        <f t="shared" si="5"/>
        <v>0.43358443073395875</v>
      </c>
    </row>
    <row r="183" spans="1:8" x14ac:dyDescent="0.2">
      <c r="A183" t="s">
        <v>370</v>
      </c>
      <c r="C183" t="s">
        <v>371</v>
      </c>
      <c r="D183" t="s">
        <v>9</v>
      </c>
      <c r="E183">
        <v>1437</v>
      </c>
      <c r="F183">
        <v>1609</v>
      </c>
      <c r="G183">
        <f t="shared" si="4"/>
        <v>3046</v>
      </c>
      <c r="H183">
        <f t="shared" si="5"/>
        <v>0.41323472340914841</v>
      </c>
    </row>
    <row r="184" spans="1:8" x14ac:dyDescent="0.2">
      <c r="A184" t="s">
        <v>372</v>
      </c>
      <c r="C184" t="s">
        <v>373</v>
      </c>
      <c r="D184" t="s">
        <v>9</v>
      </c>
      <c r="E184">
        <v>7115</v>
      </c>
      <c r="F184">
        <v>8114</v>
      </c>
      <c r="G184">
        <f t="shared" si="4"/>
        <v>15229</v>
      </c>
      <c r="H184">
        <f t="shared" si="5"/>
        <v>2.0660379523302432</v>
      </c>
    </row>
    <row r="185" spans="1:8" x14ac:dyDescent="0.2">
      <c r="A185" t="s">
        <v>374</v>
      </c>
      <c r="C185" t="s">
        <v>375</v>
      </c>
      <c r="D185" t="s">
        <v>9</v>
      </c>
      <c r="E185">
        <v>4144</v>
      </c>
      <c r="F185">
        <v>4754</v>
      </c>
      <c r="G185">
        <f t="shared" si="4"/>
        <v>8898</v>
      </c>
      <c r="H185">
        <f t="shared" si="5"/>
        <v>1.2071446385077487</v>
      </c>
    </row>
    <row r="186" spans="1:8" x14ac:dyDescent="0.2">
      <c r="A186" t="s">
        <v>376</v>
      </c>
      <c r="C186" t="s">
        <v>377</v>
      </c>
      <c r="D186" t="s">
        <v>9</v>
      </c>
      <c r="E186">
        <v>6268</v>
      </c>
      <c r="F186">
        <v>7261</v>
      </c>
      <c r="G186">
        <f t="shared" si="4"/>
        <v>13529</v>
      </c>
      <c r="H186">
        <f t="shared" si="5"/>
        <v>1.8354079359823929</v>
      </c>
    </row>
    <row r="187" spans="1:8" x14ac:dyDescent="0.2">
      <c r="A187" t="s">
        <v>378</v>
      </c>
      <c r="C187" t="s">
        <v>379</v>
      </c>
      <c r="D187" t="s">
        <v>9</v>
      </c>
      <c r="E187">
        <v>1533</v>
      </c>
      <c r="F187">
        <v>1696</v>
      </c>
      <c r="G187">
        <f t="shared" si="4"/>
        <v>3229</v>
      </c>
      <c r="H187">
        <f t="shared" si="5"/>
        <v>0.43806136634541698</v>
      </c>
    </row>
    <row r="188" spans="1:8" x14ac:dyDescent="0.2">
      <c r="A188" t="s">
        <v>380</v>
      </c>
      <c r="C188" t="s">
        <v>381</v>
      </c>
      <c r="D188" t="s">
        <v>9</v>
      </c>
      <c r="E188">
        <v>5945</v>
      </c>
      <c r="F188">
        <v>6856</v>
      </c>
      <c r="G188">
        <f t="shared" si="4"/>
        <v>12801</v>
      </c>
      <c r="H188">
        <f t="shared" si="5"/>
        <v>1.7366440230993134</v>
      </c>
    </row>
    <row r="189" spans="1:8" x14ac:dyDescent="0.2">
      <c r="A189" t="s">
        <v>382</v>
      </c>
      <c r="C189" t="s">
        <v>383</v>
      </c>
      <c r="D189" t="s">
        <v>9</v>
      </c>
      <c r="E189">
        <v>3385</v>
      </c>
      <c r="F189">
        <v>3979</v>
      </c>
      <c r="G189">
        <f t="shared" si="4"/>
        <v>7364</v>
      </c>
      <c r="H189">
        <f t="shared" si="5"/>
        <v>0.9990349649326884</v>
      </c>
    </row>
    <row r="190" spans="1:8" x14ac:dyDescent="0.2">
      <c r="A190" t="s">
        <v>384</v>
      </c>
      <c r="C190" t="s">
        <v>385</v>
      </c>
      <c r="D190" t="s">
        <v>9</v>
      </c>
      <c r="E190">
        <v>4174</v>
      </c>
      <c r="F190">
        <v>4617</v>
      </c>
      <c r="G190">
        <f t="shared" si="4"/>
        <v>8791</v>
      </c>
      <c r="H190">
        <f t="shared" si="5"/>
        <v>1.192628513949384</v>
      </c>
    </row>
    <row r="191" spans="1:8" x14ac:dyDescent="0.2">
      <c r="A191" t="s">
        <v>386</v>
      </c>
      <c r="C191" t="s">
        <v>387</v>
      </c>
      <c r="D191" t="s">
        <v>9</v>
      </c>
      <c r="E191">
        <v>3092</v>
      </c>
      <c r="F191">
        <v>3770</v>
      </c>
      <c r="G191">
        <f t="shared" si="4"/>
        <v>6862</v>
      </c>
      <c r="H191">
        <f t="shared" si="5"/>
        <v>0.93093127775232321</v>
      </c>
    </row>
    <row r="192" spans="1:8" x14ac:dyDescent="0.2">
      <c r="A192" t="s">
        <v>388</v>
      </c>
      <c r="C192" t="s">
        <v>389</v>
      </c>
      <c r="D192" t="s">
        <v>9</v>
      </c>
      <c r="E192">
        <v>6101</v>
      </c>
      <c r="F192">
        <v>7164</v>
      </c>
      <c r="G192">
        <f t="shared" si="4"/>
        <v>13265</v>
      </c>
      <c r="H192">
        <f t="shared" si="5"/>
        <v>1.7995924510907266</v>
      </c>
    </row>
    <row r="193" spans="1:8" x14ac:dyDescent="0.2">
      <c r="A193" t="s">
        <v>390</v>
      </c>
      <c r="C193" t="s">
        <v>391</v>
      </c>
      <c r="D193" t="s">
        <v>9</v>
      </c>
      <c r="E193">
        <v>5123</v>
      </c>
      <c r="F193">
        <v>5936</v>
      </c>
      <c r="G193">
        <f t="shared" si="4"/>
        <v>11059</v>
      </c>
      <c r="H193">
        <f t="shared" si="5"/>
        <v>1.5003160887005162</v>
      </c>
    </row>
    <row r="194" spans="1:8" x14ac:dyDescent="0.2">
      <c r="A194" t="s">
        <v>392</v>
      </c>
      <c r="C194" t="s">
        <v>393</v>
      </c>
      <c r="D194" t="s">
        <v>9</v>
      </c>
      <c r="E194">
        <v>9388</v>
      </c>
      <c r="F194">
        <v>10817</v>
      </c>
      <c r="G194">
        <f t="shared" ref="G194:G257" si="6">SUM(E194:F194)</f>
        <v>20205</v>
      </c>
      <c r="H194">
        <f t="shared" ref="H194:H257" si="7">G194/G$541</f>
        <v>2.7411055766519512</v>
      </c>
    </row>
    <row r="195" spans="1:8" x14ac:dyDescent="0.2">
      <c r="A195" t="s">
        <v>394</v>
      </c>
      <c r="C195" t="s">
        <v>395</v>
      </c>
      <c r="D195" t="s">
        <v>9</v>
      </c>
      <c r="E195">
        <v>3376</v>
      </c>
      <c r="F195">
        <v>3950</v>
      </c>
      <c r="G195">
        <f t="shared" si="6"/>
        <v>7326</v>
      </c>
      <c r="H195">
        <f t="shared" si="7"/>
        <v>0.99387970574373641</v>
      </c>
    </row>
    <row r="196" spans="1:8" x14ac:dyDescent="0.2">
      <c r="A196" t="s">
        <v>396</v>
      </c>
      <c r="C196" t="s">
        <v>397</v>
      </c>
      <c r="D196" t="s">
        <v>9</v>
      </c>
      <c r="E196">
        <v>7711</v>
      </c>
      <c r="F196">
        <v>9026</v>
      </c>
      <c r="G196">
        <f t="shared" si="6"/>
        <v>16737</v>
      </c>
      <c r="H196">
        <f t="shared" si="7"/>
        <v>2.2706203433023364</v>
      </c>
    </row>
    <row r="197" spans="1:8" x14ac:dyDescent="0.2">
      <c r="A197" t="s">
        <v>398</v>
      </c>
      <c r="C197" t="s">
        <v>399</v>
      </c>
      <c r="D197" t="s">
        <v>9</v>
      </c>
      <c r="E197">
        <v>1435</v>
      </c>
      <c r="F197">
        <v>1652</v>
      </c>
      <c r="G197">
        <f t="shared" si="6"/>
        <v>3087</v>
      </c>
      <c r="H197">
        <f t="shared" si="7"/>
        <v>0.41879697674459654</v>
      </c>
    </row>
    <row r="198" spans="1:8" x14ac:dyDescent="0.2">
      <c r="A198" t="s">
        <v>400</v>
      </c>
      <c r="C198" t="s">
        <v>401</v>
      </c>
      <c r="D198" t="s">
        <v>9</v>
      </c>
      <c r="E198">
        <v>1100</v>
      </c>
      <c r="F198">
        <v>1365</v>
      </c>
      <c r="G198">
        <f t="shared" si="6"/>
        <v>2465</v>
      </c>
      <c r="H198">
        <f t="shared" si="7"/>
        <v>0.33441352370438304</v>
      </c>
    </row>
    <row r="199" spans="1:8" x14ac:dyDescent="0.2">
      <c r="A199" t="s">
        <v>402</v>
      </c>
      <c r="C199" t="s">
        <v>403</v>
      </c>
      <c r="D199" t="s">
        <v>9</v>
      </c>
      <c r="E199">
        <v>640</v>
      </c>
      <c r="F199">
        <v>753</v>
      </c>
      <c r="G199">
        <f t="shared" si="6"/>
        <v>1393</v>
      </c>
      <c r="H199">
        <f t="shared" si="7"/>
        <v>0.18898094868973858</v>
      </c>
    </row>
    <row r="200" spans="1:8" x14ac:dyDescent="0.2">
      <c r="A200" t="s">
        <v>404</v>
      </c>
      <c r="C200" t="s">
        <v>405</v>
      </c>
      <c r="D200" t="s">
        <v>9</v>
      </c>
      <c r="E200">
        <v>4362</v>
      </c>
      <c r="F200">
        <v>4796</v>
      </c>
      <c r="G200">
        <f t="shared" si="6"/>
        <v>9158</v>
      </c>
      <c r="H200">
        <f t="shared" si="7"/>
        <v>1.24241746453742</v>
      </c>
    </row>
    <row r="201" spans="1:8" x14ac:dyDescent="0.2">
      <c r="A201" t="s">
        <v>406</v>
      </c>
      <c r="C201" t="s">
        <v>407</v>
      </c>
      <c r="D201" t="s">
        <v>9</v>
      </c>
      <c r="E201">
        <v>2724</v>
      </c>
      <c r="F201">
        <v>3051</v>
      </c>
      <c r="G201">
        <f t="shared" si="6"/>
        <v>5775</v>
      </c>
      <c r="H201">
        <f t="shared" si="7"/>
        <v>0.7834637320051977</v>
      </c>
    </row>
    <row r="202" spans="1:8" x14ac:dyDescent="0.2">
      <c r="A202" t="s">
        <v>408</v>
      </c>
      <c r="C202" t="s">
        <v>409</v>
      </c>
      <c r="D202" t="s">
        <v>9</v>
      </c>
      <c r="E202">
        <v>5786</v>
      </c>
      <c r="F202">
        <v>6577</v>
      </c>
      <c r="G202">
        <f t="shared" si="6"/>
        <v>12363</v>
      </c>
      <c r="H202">
        <f t="shared" si="7"/>
        <v>1.6772228777108673</v>
      </c>
    </row>
    <row r="203" spans="1:8" x14ac:dyDescent="0.2">
      <c r="A203" t="s">
        <v>410</v>
      </c>
      <c r="C203" t="s">
        <v>411</v>
      </c>
      <c r="D203" t="s">
        <v>9</v>
      </c>
      <c r="E203">
        <v>2169</v>
      </c>
      <c r="F203">
        <v>2384</v>
      </c>
      <c r="G203">
        <f t="shared" si="6"/>
        <v>4553</v>
      </c>
      <c r="H203">
        <f t="shared" si="7"/>
        <v>0.61768144966574279</v>
      </c>
    </row>
    <row r="204" spans="1:8" x14ac:dyDescent="0.2">
      <c r="A204" t="s">
        <v>412</v>
      </c>
      <c r="C204" t="s">
        <v>413</v>
      </c>
      <c r="D204" t="s">
        <v>9</v>
      </c>
      <c r="E204">
        <v>4581</v>
      </c>
      <c r="F204">
        <v>5295</v>
      </c>
      <c r="G204">
        <f t="shared" si="6"/>
        <v>9876</v>
      </c>
      <c r="H204">
        <f t="shared" si="7"/>
        <v>1.339824730265512</v>
      </c>
    </row>
    <row r="205" spans="1:8" x14ac:dyDescent="0.2">
      <c r="A205" t="s">
        <v>414</v>
      </c>
      <c r="C205" t="s">
        <v>415</v>
      </c>
      <c r="D205" t="s">
        <v>9</v>
      </c>
      <c r="E205">
        <v>5303</v>
      </c>
      <c r="F205">
        <v>6089</v>
      </c>
      <c r="G205">
        <f t="shared" si="6"/>
        <v>11392</v>
      </c>
      <c r="H205">
        <f t="shared" si="7"/>
        <v>1.5454924389615952</v>
      </c>
    </row>
    <row r="206" spans="1:8" x14ac:dyDescent="0.2">
      <c r="A206" t="s">
        <v>416</v>
      </c>
      <c r="C206" t="s">
        <v>417</v>
      </c>
      <c r="D206" t="s">
        <v>9</v>
      </c>
      <c r="E206">
        <v>1601</v>
      </c>
      <c r="F206">
        <v>1878</v>
      </c>
      <c r="G206">
        <f t="shared" si="6"/>
        <v>3479</v>
      </c>
      <c r="H206">
        <f t="shared" si="7"/>
        <v>0.47197754522010088</v>
      </c>
    </row>
    <row r="207" spans="1:8" x14ac:dyDescent="0.2">
      <c r="A207" t="s">
        <v>418</v>
      </c>
      <c r="C207" t="s">
        <v>419</v>
      </c>
      <c r="D207" t="s">
        <v>9</v>
      </c>
      <c r="E207">
        <v>4638</v>
      </c>
      <c r="F207">
        <v>5478</v>
      </c>
      <c r="G207">
        <f t="shared" si="6"/>
        <v>10116</v>
      </c>
      <c r="H207">
        <f t="shared" si="7"/>
        <v>1.3723842619852085</v>
      </c>
    </row>
    <row r="208" spans="1:8" x14ac:dyDescent="0.2">
      <c r="A208" t="s">
        <v>420</v>
      </c>
      <c r="C208" t="s">
        <v>421</v>
      </c>
      <c r="D208" t="s">
        <v>9</v>
      </c>
      <c r="E208">
        <v>2602</v>
      </c>
      <c r="F208">
        <v>2951</v>
      </c>
      <c r="G208">
        <f t="shared" si="6"/>
        <v>5553</v>
      </c>
      <c r="H208">
        <f t="shared" si="7"/>
        <v>0.75334616516447839</v>
      </c>
    </row>
    <row r="209" spans="1:8" x14ac:dyDescent="0.2">
      <c r="A209" t="s">
        <v>422</v>
      </c>
      <c r="C209" t="s">
        <v>423</v>
      </c>
      <c r="D209" t="s">
        <v>9</v>
      </c>
      <c r="E209">
        <v>2061</v>
      </c>
      <c r="F209">
        <v>2353</v>
      </c>
      <c r="G209">
        <f t="shared" si="6"/>
        <v>4414</v>
      </c>
      <c r="H209">
        <f t="shared" si="7"/>
        <v>0.5988240542114186</v>
      </c>
    </row>
    <row r="210" spans="1:8" x14ac:dyDescent="0.2">
      <c r="A210" t="s">
        <v>424</v>
      </c>
      <c r="C210" t="s">
        <v>425</v>
      </c>
      <c r="D210" t="s">
        <v>9</v>
      </c>
      <c r="E210">
        <v>828</v>
      </c>
      <c r="F210">
        <v>888</v>
      </c>
      <c r="G210">
        <f t="shared" si="6"/>
        <v>1716</v>
      </c>
      <c r="H210">
        <f t="shared" si="7"/>
        <v>0.23280065179583015</v>
      </c>
    </row>
    <row r="211" spans="1:8" x14ac:dyDescent="0.2">
      <c r="A211" t="s">
        <v>426</v>
      </c>
      <c r="C211" t="s">
        <v>427</v>
      </c>
      <c r="D211" t="s">
        <v>9</v>
      </c>
      <c r="E211">
        <v>4218</v>
      </c>
      <c r="F211">
        <v>4743</v>
      </c>
      <c r="G211">
        <f t="shared" si="6"/>
        <v>8961</v>
      </c>
      <c r="H211">
        <f t="shared" si="7"/>
        <v>1.215691515584169</v>
      </c>
    </row>
    <row r="212" spans="1:8" x14ac:dyDescent="0.2">
      <c r="A212" t="s">
        <v>428</v>
      </c>
      <c r="C212" t="s">
        <v>429</v>
      </c>
      <c r="D212" t="s">
        <v>9</v>
      </c>
      <c r="E212">
        <v>3597</v>
      </c>
      <c r="F212">
        <v>4137</v>
      </c>
      <c r="G212">
        <f t="shared" si="6"/>
        <v>7734</v>
      </c>
      <c r="H212">
        <f t="shared" si="7"/>
        <v>1.0492309096672205</v>
      </c>
    </row>
    <row r="213" spans="1:8" x14ac:dyDescent="0.2">
      <c r="A213" t="s">
        <v>430</v>
      </c>
      <c r="C213" t="s">
        <v>431</v>
      </c>
      <c r="D213" t="s">
        <v>9</v>
      </c>
      <c r="E213">
        <v>2795</v>
      </c>
      <c r="F213">
        <v>3137</v>
      </c>
      <c r="G213">
        <f t="shared" si="6"/>
        <v>5932</v>
      </c>
      <c r="H213">
        <f t="shared" si="7"/>
        <v>0.80476309233849908</v>
      </c>
    </row>
    <row r="214" spans="1:8" x14ac:dyDescent="0.2">
      <c r="A214" t="s">
        <v>432</v>
      </c>
      <c r="C214" t="s">
        <v>433</v>
      </c>
      <c r="D214" t="s">
        <v>9</v>
      </c>
      <c r="E214">
        <v>3926</v>
      </c>
      <c r="F214">
        <v>4668</v>
      </c>
      <c r="G214">
        <f t="shared" si="6"/>
        <v>8594</v>
      </c>
      <c r="H214">
        <f t="shared" si="7"/>
        <v>1.165902564996133</v>
      </c>
    </row>
    <row r="215" spans="1:8" x14ac:dyDescent="0.2">
      <c r="A215" t="s">
        <v>434</v>
      </c>
      <c r="C215" t="s">
        <v>435</v>
      </c>
      <c r="D215" t="s">
        <v>9</v>
      </c>
      <c r="E215">
        <v>7836</v>
      </c>
      <c r="F215">
        <v>8953</v>
      </c>
      <c r="G215">
        <f t="shared" si="6"/>
        <v>16789</v>
      </c>
      <c r="H215">
        <f t="shared" si="7"/>
        <v>2.2776749085082706</v>
      </c>
    </row>
    <row r="216" spans="1:8" x14ac:dyDescent="0.2">
      <c r="A216" t="s">
        <v>436</v>
      </c>
      <c r="C216" t="s">
        <v>437</v>
      </c>
      <c r="D216" t="s">
        <v>9</v>
      </c>
      <c r="E216">
        <v>1926</v>
      </c>
      <c r="F216">
        <v>2121</v>
      </c>
      <c r="G216">
        <f t="shared" si="6"/>
        <v>4047</v>
      </c>
      <c r="H216">
        <f t="shared" si="7"/>
        <v>0.5490351036233827</v>
      </c>
    </row>
    <row r="217" spans="1:8" x14ac:dyDescent="0.2">
      <c r="A217" t="s">
        <v>438</v>
      </c>
      <c r="C217" t="s">
        <v>439</v>
      </c>
      <c r="D217" t="s">
        <v>9</v>
      </c>
      <c r="E217">
        <v>1715</v>
      </c>
      <c r="F217">
        <v>1987</v>
      </c>
      <c r="G217">
        <f t="shared" si="6"/>
        <v>3702</v>
      </c>
      <c r="H217">
        <f t="shared" si="7"/>
        <v>0.50223077677631889</v>
      </c>
    </row>
    <row r="218" spans="1:8" x14ac:dyDescent="0.2">
      <c r="A218" t="s">
        <v>440</v>
      </c>
      <c r="C218" t="s">
        <v>441</v>
      </c>
      <c r="D218" t="s">
        <v>9</v>
      </c>
      <c r="E218">
        <v>2212</v>
      </c>
      <c r="F218">
        <v>2668</v>
      </c>
      <c r="G218">
        <f t="shared" si="6"/>
        <v>4880</v>
      </c>
      <c r="H218">
        <f t="shared" si="7"/>
        <v>0.6620438116338293</v>
      </c>
    </row>
    <row r="219" spans="1:8" x14ac:dyDescent="0.2">
      <c r="A219" t="s">
        <v>442</v>
      </c>
      <c r="C219" t="s">
        <v>443</v>
      </c>
      <c r="D219" t="s">
        <v>9</v>
      </c>
      <c r="E219">
        <v>2370</v>
      </c>
      <c r="F219">
        <v>2656</v>
      </c>
      <c r="G219">
        <f t="shared" si="6"/>
        <v>5026</v>
      </c>
      <c r="H219">
        <f t="shared" si="7"/>
        <v>0.68185086009664475</v>
      </c>
    </row>
    <row r="220" spans="1:8" x14ac:dyDescent="0.2">
      <c r="A220" t="s">
        <v>444</v>
      </c>
      <c r="C220" t="s">
        <v>445</v>
      </c>
      <c r="D220" t="s">
        <v>9</v>
      </c>
      <c r="E220">
        <v>3801</v>
      </c>
      <c r="F220">
        <v>4375</v>
      </c>
      <c r="G220">
        <f t="shared" si="6"/>
        <v>8176</v>
      </c>
      <c r="H220">
        <f t="shared" si="7"/>
        <v>1.1091947139176617</v>
      </c>
    </row>
    <row r="221" spans="1:8" x14ac:dyDescent="0.2">
      <c r="A221" t="s">
        <v>446</v>
      </c>
      <c r="C221" t="s">
        <v>447</v>
      </c>
      <c r="D221" t="s">
        <v>9</v>
      </c>
      <c r="E221">
        <v>7055</v>
      </c>
      <c r="F221">
        <v>7981</v>
      </c>
      <c r="G221">
        <f t="shared" si="6"/>
        <v>15036</v>
      </c>
      <c r="H221">
        <f t="shared" si="7"/>
        <v>2.0398546622389873</v>
      </c>
    </row>
    <row r="222" spans="1:8" x14ac:dyDescent="0.2">
      <c r="A222" t="s">
        <v>448</v>
      </c>
      <c r="C222" t="s">
        <v>449</v>
      </c>
      <c r="D222" t="s">
        <v>9</v>
      </c>
      <c r="E222">
        <v>1937</v>
      </c>
      <c r="F222">
        <v>2229</v>
      </c>
      <c r="G222">
        <f t="shared" si="6"/>
        <v>4166</v>
      </c>
      <c r="H222">
        <f t="shared" si="7"/>
        <v>0.5651792047677322</v>
      </c>
    </row>
    <row r="223" spans="1:8" x14ac:dyDescent="0.2">
      <c r="A223" t="s">
        <v>450</v>
      </c>
      <c r="C223" t="s">
        <v>451</v>
      </c>
      <c r="D223" t="s">
        <v>9</v>
      </c>
      <c r="E223">
        <v>2374</v>
      </c>
      <c r="F223">
        <v>2714</v>
      </c>
      <c r="G223">
        <f t="shared" si="6"/>
        <v>5088</v>
      </c>
      <c r="H223">
        <f t="shared" si="7"/>
        <v>0.69026207245756632</v>
      </c>
    </row>
    <row r="224" spans="1:8" x14ac:dyDescent="0.2">
      <c r="A224" t="s">
        <v>452</v>
      </c>
      <c r="C224" t="s">
        <v>453</v>
      </c>
      <c r="D224" t="s">
        <v>9</v>
      </c>
      <c r="E224">
        <v>6781</v>
      </c>
      <c r="F224">
        <v>7664</v>
      </c>
      <c r="G224">
        <f t="shared" si="6"/>
        <v>14445</v>
      </c>
      <c r="H224">
        <f t="shared" si="7"/>
        <v>1.9596768153792345</v>
      </c>
    </row>
    <row r="225" spans="1:8" x14ac:dyDescent="0.2">
      <c r="A225" t="s">
        <v>454</v>
      </c>
      <c r="C225" t="s">
        <v>455</v>
      </c>
      <c r="D225" t="s">
        <v>9</v>
      </c>
      <c r="E225">
        <v>550</v>
      </c>
      <c r="F225">
        <v>633</v>
      </c>
      <c r="G225">
        <f t="shared" si="6"/>
        <v>1183</v>
      </c>
      <c r="H225">
        <f t="shared" si="7"/>
        <v>0.16049135843500412</v>
      </c>
    </row>
    <row r="226" spans="1:8" x14ac:dyDescent="0.2">
      <c r="A226" t="s">
        <v>456</v>
      </c>
      <c r="C226" t="s">
        <v>457</v>
      </c>
      <c r="D226" t="s">
        <v>9</v>
      </c>
      <c r="E226">
        <v>1452</v>
      </c>
      <c r="F226">
        <v>1733</v>
      </c>
      <c r="G226">
        <f t="shared" si="6"/>
        <v>3185</v>
      </c>
      <c r="H226">
        <f t="shared" si="7"/>
        <v>0.43209211886347265</v>
      </c>
    </row>
    <row r="227" spans="1:8" x14ac:dyDescent="0.2">
      <c r="A227" t="s">
        <v>458</v>
      </c>
      <c r="C227" t="s">
        <v>459</v>
      </c>
      <c r="D227" t="s">
        <v>9</v>
      </c>
      <c r="E227">
        <v>4833</v>
      </c>
      <c r="F227">
        <v>5603</v>
      </c>
      <c r="G227">
        <f t="shared" si="6"/>
        <v>10436</v>
      </c>
      <c r="H227">
        <f t="shared" si="7"/>
        <v>1.4157969709448039</v>
      </c>
    </row>
    <row r="228" spans="1:8" x14ac:dyDescent="0.2">
      <c r="A228" t="s">
        <v>460</v>
      </c>
      <c r="C228" t="s">
        <v>461</v>
      </c>
      <c r="D228" t="s">
        <v>9</v>
      </c>
      <c r="E228">
        <v>3838</v>
      </c>
      <c r="F228">
        <v>4357</v>
      </c>
      <c r="G228">
        <f t="shared" si="6"/>
        <v>8195</v>
      </c>
      <c r="H228">
        <f t="shared" si="7"/>
        <v>1.1117723435121376</v>
      </c>
    </row>
    <row r="229" spans="1:8" x14ac:dyDescent="0.2">
      <c r="A229" t="s">
        <v>462</v>
      </c>
      <c r="C229" t="s">
        <v>463</v>
      </c>
      <c r="D229" t="s">
        <v>9</v>
      </c>
      <c r="E229">
        <v>1961</v>
      </c>
      <c r="F229">
        <v>2392</v>
      </c>
      <c r="G229">
        <f t="shared" si="6"/>
        <v>4353</v>
      </c>
      <c r="H229">
        <f t="shared" si="7"/>
        <v>0.59054850656599578</v>
      </c>
    </row>
    <row r="230" spans="1:8" x14ac:dyDescent="0.2">
      <c r="A230" t="s">
        <v>464</v>
      </c>
      <c r="C230" t="s">
        <v>465</v>
      </c>
      <c r="D230" t="s">
        <v>9</v>
      </c>
      <c r="E230">
        <v>11504</v>
      </c>
      <c r="F230">
        <v>13022</v>
      </c>
      <c r="G230">
        <f t="shared" si="6"/>
        <v>24526</v>
      </c>
      <c r="H230">
        <f t="shared" si="7"/>
        <v>3.3273128123219875</v>
      </c>
    </row>
    <row r="231" spans="1:8" x14ac:dyDescent="0.2">
      <c r="A231" t="s">
        <v>466</v>
      </c>
      <c r="C231" t="s">
        <v>467</v>
      </c>
      <c r="D231" t="s">
        <v>9</v>
      </c>
      <c r="E231">
        <v>4193</v>
      </c>
      <c r="F231">
        <v>4767</v>
      </c>
      <c r="G231">
        <f t="shared" si="6"/>
        <v>8960</v>
      </c>
      <c r="H231">
        <f t="shared" si="7"/>
        <v>1.2155558508686704</v>
      </c>
    </row>
    <row r="232" spans="1:8" x14ac:dyDescent="0.2">
      <c r="A232" t="s">
        <v>468</v>
      </c>
      <c r="C232" t="s">
        <v>469</v>
      </c>
      <c r="D232" t="s">
        <v>9</v>
      </c>
      <c r="E232">
        <v>2985</v>
      </c>
      <c r="F232">
        <v>3321</v>
      </c>
      <c r="G232">
        <f t="shared" si="6"/>
        <v>6306</v>
      </c>
      <c r="H232">
        <f t="shared" si="7"/>
        <v>0.85550169593502623</v>
      </c>
    </row>
    <row r="233" spans="1:8" x14ac:dyDescent="0.2">
      <c r="A233" t="s">
        <v>470</v>
      </c>
      <c r="C233" t="s">
        <v>471</v>
      </c>
      <c r="D233" t="s">
        <v>9</v>
      </c>
      <c r="E233">
        <v>9189</v>
      </c>
      <c r="F233">
        <v>10300</v>
      </c>
      <c r="G233">
        <f t="shared" si="6"/>
        <v>19489</v>
      </c>
      <c r="H233">
        <f t="shared" si="7"/>
        <v>2.6439696403548565</v>
      </c>
    </row>
    <row r="234" spans="1:8" x14ac:dyDescent="0.2">
      <c r="A234" t="s">
        <v>472</v>
      </c>
      <c r="C234" t="s">
        <v>473</v>
      </c>
      <c r="D234" t="s">
        <v>9</v>
      </c>
      <c r="E234">
        <v>1655</v>
      </c>
      <c r="F234">
        <v>1795</v>
      </c>
      <c r="G234">
        <f t="shared" si="6"/>
        <v>3450</v>
      </c>
      <c r="H234">
        <f t="shared" si="7"/>
        <v>0.46804326847063754</v>
      </c>
    </row>
    <row r="235" spans="1:8" x14ac:dyDescent="0.2">
      <c r="A235" t="s">
        <v>474</v>
      </c>
      <c r="C235" t="s">
        <v>475</v>
      </c>
      <c r="D235" t="s">
        <v>9</v>
      </c>
      <c r="E235">
        <v>2085</v>
      </c>
      <c r="F235">
        <v>2329</v>
      </c>
      <c r="G235">
        <f t="shared" si="6"/>
        <v>4414</v>
      </c>
      <c r="H235">
        <f t="shared" si="7"/>
        <v>0.5988240542114186</v>
      </c>
    </row>
    <row r="236" spans="1:8" x14ac:dyDescent="0.2">
      <c r="A236" t="s">
        <v>476</v>
      </c>
      <c r="C236" t="s">
        <v>477</v>
      </c>
      <c r="D236" t="s">
        <v>9</v>
      </c>
      <c r="E236">
        <v>5620</v>
      </c>
      <c r="F236">
        <v>6455</v>
      </c>
      <c r="G236">
        <f t="shared" si="6"/>
        <v>12075</v>
      </c>
      <c r="H236">
        <f t="shared" si="7"/>
        <v>1.6381514396472314</v>
      </c>
    </row>
    <row r="237" spans="1:8" x14ac:dyDescent="0.2">
      <c r="A237" t="s">
        <v>478</v>
      </c>
      <c r="C237" t="s">
        <v>479</v>
      </c>
      <c r="D237" t="s">
        <v>9</v>
      </c>
      <c r="E237">
        <v>3626</v>
      </c>
      <c r="F237">
        <v>4032</v>
      </c>
      <c r="G237">
        <f t="shared" si="6"/>
        <v>7658</v>
      </c>
      <c r="H237">
        <f t="shared" si="7"/>
        <v>1.0389203912893166</v>
      </c>
    </row>
    <row r="238" spans="1:8" x14ac:dyDescent="0.2">
      <c r="A238" t="s">
        <v>480</v>
      </c>
      <c r="C238" t="s">
        <v>481</v>
      </c>
      <c r="D238" t="s">
        <v>9</v>
      </c>
      <c r="E238">
        <v>3665</v>
      </c>
      <c r="F238">
        <v>4221</v>
      </c>
      <c r="G238">
        <f t="shared" si="6"/>
        <v>7886</v>
      </c>
      <c r="H238">
        <f t="shared" si="7"/>
        <v>1.0698519464230283</v>
      </c>
    </row>
    <row r="239" spans="1:8" x14ac:dyDescent="0.2">
      <c r="A239" t="s">
        <v>482</v>
      </c>
      <c r="C239" t="s">
        <v>483</v>
      </c>
      <c r="D239" t="s">
        <v>9</v>
      </c>
      <c r="E239">
        <v>3421</v>
      </c>
      <c r="F239">
        <v>3984</v>
      </c>
      <c r="G239">
        <f t="shared" si="6"/>
        <v>7405</v>
      </c>
      <c r="H239">
        <f t="shared" si="7"/>
        <v>1.0045972182681366</v>
      </c>
    </row>
    <row r="240" spans="1:8" x14ac:dyDescent="0.2">
      <c r="A240" t="s">
        <v>484</v>
      </c>
      <c r="C240" t="s">
        <v>485</v>
      </c>
      <c r="D240" t="s">
        <v>9</v>
      </c>
      <c r="E240">
        <v>3309</v>
      </c>
      <c r="F240">
        <v>3894</v>
      </c>
      <c r="G240">
        <f t="shared" si="6"/>
        <v>7203</v>
      </c>
      <c r="H240">
        <f t="shared" si="7"/>
        <v>0.97719294573739202</v>
      </c>
    </row>
    <row r="241" spans="1:8" x14ac:dyDescent="0.2">
      <c r="A241" t="s">
        <v>486</v>
      </c>
      <c r="C241" t="s">
        <v>487</v>
      </c>
      <c r="D241" t="s">
        <v>9</v>
      </c>
      <c r="E241">
        <v>2713</v>
      </c>
      <c r="F241">
        <v>3219</v>
      </c>
      <c r="G241">
        <f t="shared" si="6"/>
        <v>5932</v>
      </c>
      <c r="H241">
        <f t="shared" si="7"/>
        <v>0.80476309233849908</v>
      </c>
    </row>
    <row r="242" spans="1:8" x14ac:dyDescent="0.2">
      <c r="A242" t="s">
        <v>488</v>
      </c>
      <c r="C242" t="s">
        <v>489</v>
      </c>
      <c r="D242" t="s">
        <v>9</v>
      </c>
      <c r="E242">
        <v>6928</v>
      </c>
      <c r="F242">
        <v>7763</v>
      </c>
      <c r="G242">
        <f t="shared" si="6"/>
        <v>14691</v>
      </c>
      <c r="H242">
        <f t="shared" si="7"/>
        <v>1.9930503353919236</v>
      </c>
    </row>
    <row r="243" spans="1:8" x14ac:dyDescent="0.2">
      <c r="A243" t="s">
        <v>490</v>
      </c>
      <c r="C243" t="s">
        <v>491</v>
      </c>
      <c r="D243" t="s">
        <v>9</v>
      </c>
      <c r="E243">
        <v>1567</v>
      </c>
      <c r="F243">
        <v>1845</v>
      </c>
      <c r="G243">
        <f t="shared" si="6"/>
        <v>3412</v>
      </c>
      <c r="H243">
        <f t="shared" si="7"/>
        <v>0.46288800928168561</v>
      </c>
    </row>
    <row r="244" spans="1:8" x14ac:dyDescent="0.2">
      <c r="A244" t="s">
        <v>492</v>
      </c>
      <c r="C244" t="s">
        <v>493</v>
      </c>
      <c r="D244" t="s">
        <v>9</v>
      </c>
      <c r="E244">
        <v>4119</v>
      </c>
      <c r="F244">
        <v>4860</v>
      </c>
      <c r="G244">
        <f t="shared" si="6"/>
        <v>8979</v>
      </c>
      <c r="H244">
        <f t="shared" si="7"/>
        <v>1.2181334804631463</v>
      </c>
    </row>
    <row r="245" spans="1:8" x14ac:dyDescent="0.2">
      <c r="A245" t="s">
        <v>494</v>
      </c>
      <c r="C245" t="s">
        <v>495</v>
      </c>
      <c r="D245" t="s">
        <v>9</v>
      </c>
      <c r="E245">
        <v>1757</v>
      </c>
      <c r="F245">
        <v>2056</v>
      </c>
      <c r="G245">
        <f t="shared" si="6"/>
        <v>3813</v>
      </c>
      <c r="H245">
        <f t="shared" si="7"/>
        <v>0.5172895601966786</v>
      </c>
    </row>
    <row r="246" spans="1:8" x14ac:dyDescent="0.2">
      <c r="A246" t="s">
        <v>496</v>
      </c>
      <c r="C246" t="s">
        <v>497</v>
      </c>
      <c r="D246" t="s">
        <v>9</v>
      </c>
      <c r="E246">
        <v>4529</v>
      </c>
      <c r="F246">
        <v>5203</v>
      </c>
      <c r="G246">
        <f t="shared" si="6"/>
        <v>9732</v>
      </c>
      <c r="H246">
        <f t="shared" si="7"/>
        <v>1.320289011233694</v>
      </c>
    </row>
    <row r="247" spans="1:8" x14ac:dyDescent="0.2">
      <c r="A247" t="s">
        <v>498</v>
      </c>
      <c r="C247" t="s">
        <v>499</v>
      </c>
      <c r="D247" t="s">
        <v>9</v>
      </c>
      <c r="E247">
        <v>3260</v>
      </c>
      <c r="F247">
        <v>3699</v>
      </c>
      <c r="G247">
        <f t="shared" si="6"/>
        <v>6959</v>
      </c>
      <c r="H247">
        <f t="shared" si="7"/>
        <v>0.94409075515570051</v>
      </c>
    </row>
    <row r="248" spans="1:8" x14ac:dyDescent="0.2">
      <c r="A248" t="s">
        <v>500</v>
      </c>
      <c r="C248" t="s">
        <v>501</v>
      </c>
      <c r="D248" t="s">
        <v>9</v>
      </c>
      <c r="E248">
        <v>97</v>
      </c>
      <c r="F248">
        <v>108</v>
      </c>
      <c r="G248">
        <f t="shared" si="6"/>
        <v>205</v>
      </c>
      <c r="H248">
        <f t="shared" si="7"/>
        <v>2.7811266677240782E-2</v>
      </c>
    </row>
    <row r="249" spans="1:8" x14ac:dyDescent="0.2">
      <c r="A249" t="s">
        <v>502</v>
      </c>
      <c r="C249" t="s">
        <v>503</v>
      </c>
      <c r="D249" t="s">
        <v>9</v>
      </c>
      <c r="E249">
        <v>2974</v>
      </c>
      <c r="F249">
        <v>3344</v>
      </c>
      <c r="G249">
        <f t="shared" si="6"/>
        <v>6318</v>
      </c>
      <c r="H249">
        <f t="shared" si="7"/>
        <v>0.85712967252101102</v>
      </c>
    </row>
    <row r="250" spans="1:8" x14ac:dyDescent="0.2">
      <c r="A250" t="s">
        <v>504</v>
      </c>
      <c r="C250" t="s">
        <v>505</v>
      </c>
      <c r="D250" t="s">
        <v>9</v>
      </c>
      <c r="E250">
        <v>1340</v>
      </c>
      <c r="F250">
        <v>1482</v>
      </c>
      <c r="G250">
        <f t="shared" si="6"/>
        <v>2822</v>
      </c>
      <c r="H250">
        <f t="shared" si="7"/>
        <v>0.38284582713743165</v>
      </c>
    </row>
    <row r="251" spans="1:8" x14ac:dyDescent="0.2">
      <c r="A251" t="s">
        <v>506</v>
      </c>
      <c r="C251" t="s">
        <v>507</v>
      </c>
      <c r="D251" t="s">
        <v>9</v>
      </c>
      <c r="E251">
        <v>1382</v>
      </c>
      <c r="F251">
        <v>1535</v>
      </c>
      <c r="G251">
        <f t="shared" si="6"/>
        <v>2917</v>
      </c>
      <c r="H251">
        <f t="shared" si="7"/>
        <v>0.39573397510981151</v>
      </c>
    </row>
    <row r="252" spans="1:8" x14ac:dyDescent="0.2">
      <c r="A252" t="s">
        <v>508</v>
      </c>
      <c r="C252" t="s">
        <v>509</v>
      </c>
      <c r="D252" t="s">
        <v>9</v>
      </c>
      <c r="E252">
        <v>2810</v>
      </c>
      <c r="F252">
        <v>3185</v>
      </c>
      <c r="G252">
        <f t="shared" si="6"/>
        <v>5995</v>
      </c>
      <c r="H252">
        <f t="shared" si="7"/>
        <v>0.81330996941491951</v>
      </c>
    </row>
    <row r="253" spans="1:8" x14ac:dyDescent="0.2">
      <c r="A253" t="s">
        <v>510</v>
      </c>
      <c r="C253" t="s">
        <v>511</v>
      </c>
      <c r="D253" t="s">
        <v>9</v>
      </c>
      <c r="E253">
        <v>6113</v>
      </c>
      <c r="F253">
        <v>7245</v>
      </c>
      <c r="G253">
        <f t="shared" si="6"/>
        <v>13358</v>
      </c>
      <c r="H253">
        <f t="shared" si="7"/>
        <v>1.812209269632109</v>
      </c>
    </row>
    <row r="254" spans="1:8" x14ac:dyDescent="0.2">
      <c r="A254" t="s">
        <v>512</v>
      </c>
      <c r="C254" t="s">
        <v>513</v>
      </c>
      <c r="D254" t="s">
        <v>9</v>
      </c>
      <c r="E254">
        <v>4176</v>
      </c>
      <c r="F254">
        <v>4808</v>
      </c>
      <c r="G254">
        <f t="shared" si="6"/>
        <v>8984</v>
      </c>
      <c r="H254">
        <f t="shared" si="7"/>
        <v>1.2188118040406399</v>
      </c>
    </row>
    <row r="255" spans="1:8" x14ac:dyDescent="0.2">
      <c r="A255" t="s">
        <v>514</v>
      </c>
      <c r="C255" t="s">
        <v>515</v>
      </c>
      <c r="D255" t="s">
        <v>9</v>
      </c>
      <c r="E255">
        <v>5215</v>
      </c>
      <c r="F255">
        <v>5992</v>
      </c>
      <c r="G255">
        <f t="shared" si="6"/>
        <v>11207</v>
      </c>
      <c r="H255">
        <f t="shared" si="7"/>
        <v>1.520394466594329</v>
      </c>
    </row>
    <row r="256" spans="1:8" x14ac:dyDescent="0.2">
      <c r="A256" t="s">
        <v>516</v>
      </c>
      <c r="C256" t="s">
        <v>517</v>
      </c>
      <c r="D256" t="s">
        <v>9</v>
      </c>
      <c r="E256">
        <v>5799</v>
      </c>
      <c r="F256">
        <v>6657</v>
      </c>
      <c r="G256">
        <f t="shared" si="6"/>
        <v>12456</v>
      </c>
      <c r="H256">
        <f t="shared" si="7"/>
        <v>1.6898396962522497</v>
      </c>
    </row>
    <row r="257" spans="1:8" x14ac:dyDescent="0.2">
      <c r="A257" t="s">
        <v>518</v>
      </c>
      <c r="C257" t="s">
        <v>519</v>
      </c>
      <c r="D257" t="s">
        <v>9</v>
      </c>
      <c r="E257">
        <v>2160</v>
      </c>
      <c r="F257">
        <v>2607</v>
      </c>
      <c r="G257">
        <f t="shared" si="6"/>
        <v>4767</v>
      </c>
      <c r="H257">
        <f t="shared" si="7"/>
        <v>0.6467136987824722</v>
      </c>
    </row>
    <row r="258" spans="1:8" x14ac:dyDescent="0.2">
      <c r="A258" t="s">
        <v>520</v>
      </c>
      <c r="C258" t="s">
        <v>521</v>
      </c>
      <c r="D258" t="s">
        <v>9</v>
      </c>
      <c r="E258">
        <v>4941</v>
      </c>
      <c r="F258">
        <v>5561</v>
      </c>
      <c r="G258">
        <f t="shared" ref="G258:G321" si="8">SUM(E258:F258)</f>
        <v>10502</v>
      </c>
      <c r="H258">
        <f t="shared" ref="H258:H321" si="9">G258/G$541</f>
        <v>1.4247508421677204</v>
      </c>
    </row>
    <row r="259" spans="1:8" x14ac:dyDescent="0.2">
      <c r="A259" t="s">
        <v>522</v>
      </c>
      <c r="C259" t="s">
        <v>523</v>
      </c>
      <c r="D259" t="s">
        <v>9</v>
      </c>
      <c r="E259">
        <v>1287</v>
      </c>
      <c r="F259">
        <v>1468</v>
      </c>
      <c r="G259">
        <f t="shared" si="8"/>
        <v>2755</v>
      </c>
      <c r="H259">
        <f t="shared" si="9"/>
        <v>0.37375629119901638</v>
      </c>
    </row>
    <row r="260" spans="1:8" x14ac:dyDescent="0.2">
      <c r="A260" t="s">
        <v>524</v>
      </c>
      <c r="C260" t="s">
        <v>525</v>
      </c>
      <c r="D260" t="s">
        <v>9</v>
      </c>
      <c r="E260">
        <v>6509</v>
      </c>
      <c r="F260">
        <v>7657</v>
      </c>
      <c r="G260">
        <f t="shared" si="8"/>
        <v>14166</v>
      </c>
      <c r="H260">
        <f t="shared" si="9"/>
        <v>1.9218263597550873</v>
      </c>
    </row>
    <row r="261" spans="1:8" x14ac:dyDescent="0.2">
      <c r="A261" t="s">
        <v>526</v>
      </c>
      <c r="C261" t="s">
        <v>527</v>
      </c>
      <c r="D261" t="s">
        <v>9</v>
      </c>
      <c r="E261">
        <v>8632</v>
      </c>
      <c r="F261">
        <v>9728</v>
      </c>
      <c r="G261">
        <f t="shared" si="8"/>
        <v>18360</v>
      </c>
      <c r="H261">
        <f t="shared" si="9"/>
        <v>2.4908041765567841</v>
      </c>
    </row>
    <row r="262" spans="1:8" x14ac:dyDescent="0.2">
      <c r="A262" t="s">
        <v>528</v>
      </c>
      <c r="C262" t="s">
        <v>529</v>
      </c>
      <c r="D262" t="s">
        <v>9</v>
      </c>
      <c r="E262">
        <v>3165</v>
      </c>
      <c r="F262">
        <v>3682</v>
      </c>
      <c r="G262">
        <f t="shared" si="8"/>
        <v>6847</v>
      </c>
      <c r="H262">
        <f t="shared" si="9"/>
        <v>0.92889630701984216</v>
      </c>
    </row>
    <row r="263" spans="1:8" x14ac:dyDescent="0.2">
      <c r="A263" t="s">
        <v>530</v>
      </c>
      <c r="C263" t="s">
        <v>531</v>
      </c>
      <c r="D263" t="s">
        <v>9</v>
      </c>
      <c r="E263">
        <v>5389</v>
      </c>
      <c r="F263">
        <v>6187</v>
      </c>
      <c r="G263">
        <f t="shared" si="8"/>
        <v>11576</v>
      </c>
      <c r="H263">
        <f t="shared" si="9"/>
        <v>1.5704547466133625</v>
      </c>
    </row>
    <row r="264" spans="1:8" x14ac:dyDescent="0.2">
      <c r="A264" t="s">
        <v>532</v>
      </c>
      <c r="C264" t="s">
        <v>533</v>
      </c>
      <c r="D264" t="s">
        <v>9</v>
      </c>
      <c r="E264">
        <v>575</v>
      </c>
      <c r="F264">
        <v>673</v>
      </c>
      <c r="G264">
        <f t="shared" si="8"/>
        <v>1248</v>
      </c>
      <c r="H264">
        <f t="shared" si="9"/>
        <v>0.16930956494242194</v>
      </c>
    </row>
    <row r="265" spans="1:8" x14ac:dyDescent="0.2">
      <c r="A265" t="s">
        <v>534</v>
      </c>
      <c r="C265" t="s">
        <v>535</v>
      </c>
      <c r="D265" t="s">
        <v>9</v>
      </c>
      <c r="E265">
        <v>3079</v>
      </c>
      <c r="F265">
        <v>3578</v>
      </c>
      <c r="G265">
        <f t="shared" si="8"/>
        <v>6657</v>
      </c>
      <c r="H265">
        <f t="shared" si="9"/>
        <v>0.90312001107508233</v>
      </c>
    </row>
    <row r="266" spans="1:8" x14ac:dyDescent="0.2">
      <c r="A266" t="s">
        <v>536</v>
      </c>
      <c r="C266" t="s">
        <v>537</v>
      </c>
      <c r="D266" t="s">
        <v>9</v>
      </c>
      <c r="E266">
        <v>10003</v>
      </c>
      <c r="F266">
        <v>11847</v>
      </c>
      <c r="G266">
        <f t="shared" si="8"/>
        <v>21850</v>
      </c>
      <c r="H266">
        <f t="shared" si="9"/>
        <v>2.9642740336473712</v>
      </c>
    </row>
    <row r="267" spans="1:8" x14ac:dyDescent="0.2">
      <c r="A267" t="s">
        <v>538</v>
      </c>
      <c r="C267" t="s">
        <v>539</v>
      </c>
      <c r="D267" t="s">
        <v>9</v>
      </c>
      <c r="E267">
        <v>3306</v>
      </c>
      <c r="F267">
        <v>3898</v>
      </c>
      <c r="G267">
        <f t="shared" si="8"/>
        <v>7204</v>
      </c>
      <c r="H267">
        <f t="shared" si="9"/>
        <v>0.97732861045289066</v>
      </c>
    </row>
    <row r="268" spans="1:8" x14ac:dyDescent="0.2">
      <c r="A268" t="s">
        <v>540</v>
      </c>
      <c r="C268" t="s">
        <v>541</v>
      </c>
      <c r="D268" t="s">
        <v>9</v>
      </c>
      <c r="E268">
        <v>4118</v>
      </c>
      <c r="F268">
        <v>5031</v>
      </c>
      <c r="G268">
        <f t="shared" si="8"/>
        <v>9149</v>
      </c>
      <c r="H268">
        <f t="shared" si="9"/>
        <v>1.2411964820979313</v>
      </c>
    </row>
    <row r="269" spans="1:8" x14ac:dyDescent="0.2">
      <c r="A269" t="s">
        <v>542</v>
      </c>
      <c r="C269" t="s">
        <v>543</v>
      </c>
      <c r="D269" t="s">
        <v>9</v>
      </c>
      <c r="E269">
        <v>2441</v>
      </c>
      <c r="F269">
        <v>2877</v>
      </c>
      <c r="G269">
        <f t="shared" si="8"/>
        <v>5318</v>
      </c>
      <c r="H269">
        <f t="shared" si="9"/>
        <v>0.72146495702227553</v>
      </c>
    </row>
    <row r="270" spans="1:8" x14ac:dyDescent="0.2">
      <c r="A270" t="s">
        <v>544</v>
      </c>
      <c r="C270" t="s">
        <v>545</v>
      </c>
      <c r="D270" t="s">
        <v>9</v>
      </c>
      <c r="E270">
        <v>4698</v>
      </c>
      <c r="F270">
        <v>5316</v>
      </c>
      <c r="G270">
        <f t="shared" si="8"/>
        <v>10014</v>
      </c>
      <c r="H270">
        <f t="shared" si="9"/>
        <v>1.3585464610043376</v>
      </c>
    </row>
    <row r="271" spans="1:8" x14ac:dyDescent="0.2">
      <c r="A271" t="s">
        <v>546</v>
      </c>
      <c r="C271" t="s">
        <v>547</v>
      </c>
      <c r="D271" t="s">
        <v>9</v>
      </c>
      <c r="E271">
        <v>2716</v>
      </c>
      <c r="F271">
        <v>3187</v>
      </c>
      <c r="G271">
        <f t="shared" si="8"/>
        <v>5903</v>
      </c>
      <c r="H271">
        <f t="shared" si="9"/>
        <v>0.80082881558903574</v>
      </c>
    </row>
    <row r="272" spans="1:8" x14ac:dyDescent="0.2">
      <c r="A272" t="s">
        <v>548</v>
      </c>
      <c r="C272" t="s">
        <v>549</v>
      </c>
      <c r="D272" t="s">
        <v>9</v>
      </c>
      <c r="E272">
        <v>811</v>
      </c>
      <c r="F272">
        <v>967</v>
      </c>
      <c r="G272">
        <f t="shared" si="8"/>
        <v>1778</v>
      </c>
      <c r="H272">
        <f t="shared" si="9"/>
        <v>0.24121186415675175</v>
      </c>
    </row>
    <row r="273" spans="1:8" x14ac:dyDescent="0.2">
      <c r="A273" t="s">
        <v>550</v>
      </c>
      <c r="C273" t="s">
        <v>551</v>
      </c>
      <c r="D273" t="s">
        <v>9</v>
      </c>
      <c r="E273">
        <v>424</v>
      </c>
      <c r="F273">
        <v>504</v>
      </c>
      <c r="G273">
        <f t="shared" si="8"/>
        <v>928</v>
      </c>
      <c r="H273">
        <f t="shared" si="9"/>
        <v>0.12589685598282657</v>
      </c>
    </row>
    <row r="274" spans="1:8" x14ac:dyDescent="0.2">
      <c r="A274" t="s">
        <v>552</v>
      </c>
      <c r="C274" t="s">
        <v>553</v>
      </c>
      <c r="D274" t="s">
        <v>9</v>
      </c>
      <c r="E274">
        <v>938</v>
      </c>
      <c r="F274">
        <v>1103</v>
      </c>
      <c r="G274">
        <f t="shared" si="8"/>
        <v>2041</v>
      </c>
      <c r="H274">
        <f t="shared" si="9"/>
        <v>0.27689168433291922</v>
      </c>
    </row>
    <row r="275" spans="1:8" x14ac:dyDescent="0.2">
      <c r="A275" t="s">
        <v>554</v>
      </c>
      <c r="C275" t="s">
        <v>555</v>
      </c>
      <c r="D275" t="s">
        <v>9</v>
      </c>
      <c r="E275">
        <v>9381</v>
      </c>
      <c r="F275">
        <v>10765</v>
      </c>
      <c r="G275">
        <f t="shared" si="8"/>
        <v>20146</v>
      </c>
      <c r="H275">
        <f t="shared" si="9"/>
        <v>2.7331013584375259</v>
      </c>
    </row>
    <row r="276" spans="1:8" x14ac:dyDescent="0.2">
      <c r="A276" t="s">
        <v>556</v>
      </c>
      <c r="C276" t="s">
        <v>557</v>
      </c>
      <c r="D276" t="s">
        <v>9</v>
      </c>
      <c r="E276">
        <v>3861</v>
      </c>
      <c r="F276">
        <v>4400</v>
      </c>
      <c r="G276">
        <f t="shared" si="8"/>
        <v>8261</v>
      </c>
      <c r="H276">
        <f t="shared" si="9"/>
        <v>1.1207262147350541</v>
      </c>
    </row>
    <row r="277" spans="1:8" x14ac:dyDescent="0.2">
      <c r="A277" t="s">
        <v>558</v>
      </c>
      <c r="C277" t="s">
        <v>559</v>
      </c>
      <c r="D277" t="s">
        <v>9</v>
      </c>
      <c r="E277">
        <v>5113</v>
      </c>
      <c r="F277">
        <v>5815</v>
      </c>
      <c r="G277">
        <f t="shared" si="8"/>
        <v>10928</v>
      </c>
      <c r="H277">
        <f t="shared" si="9"/>
        <v>1.4825440109701817</v>
      </c>
    </row>
    <row r="278" spans="1:8" x14ac:dyDescent="0.2">
      <c r="A278" t="s">
        <v>560</v>
      </c>
      <c r="C278" t="s">
        <v>561</v>
      </c>
      <c r="D278" t="s">
        <v>9</v>
      </c>
      <c r="E278">
        <v>2998</v>
      </c>
      <c r="F278">
        <v>3552</v>
      </c>
      <c r="G278">
        <f t="shared" si="8"/>
        <v>6550</v>
      </c>
      <c r="H278">
        <f t="shared" si="9"/>
        <v>0.88860388651671762</v>
      </c>
    </row>
    <row r="279" spans="1:8" x14ac:dyDescent="0.2">
      <c r="A279" t="s">
        <v>562</v>
      </c>
      <c r="C279" t="s">
        <v>563</v>
      </c>
      <c r="D279" t="s">
        <v>9</v>
      </c>
      <c r="E279">
        <v>3736</v>
      </c>
      <c r="F279">
        <v>4305</v>
      </c>
      <c r="G279">
        <f t="shared" si="8"/>
        <v>8041</v>
      </c>
      <c r="H279">
        <f t="shared" si="9"/>
        <v>1.0908799773253324</v>
      </c>
    </row>
    <row r="280" spans="1:8" x14ac:dyDescent="0.2">
      <c r="A280" t="s">
        <v>564</v>
      </c>
      <c r="C280" t="s">
        <v>565</v>
      </c>
      <c r="D280" t="s">
        <v>9</v>
      </c>
      <c r="E280">
        <v>2327</v>
      </c>
      <c r="F280">
        <v>2747</v>
      </c>
      <c r="G280">
        <f t="shared" si="8"/>
        <v>5074</v>
      </c>
      <c r="H280">
        <f t="shared" si="9"/>
        <v>0.68836276644058403</v>
      </c>
    </row>
    <row r="281" spans="1:8" x14ac:dyDescent="0.2">
      <c r="A281" t="s">
        <v>566</v>
      </c>
      <c r="C281" t="s">
        <v>567</v>
      </c>
      <c r="D281" t="s">
        <v>9</v>
      </c>
      <c r="E281">
        <v>6277</v>
      </c>
      <c r="F281">
        <v>7249</v>
      </c>
      <c r="G281">
        <f t="shared" si="8"/>
        <v>13526</v>
      </c>
      <c r="H281">
        <f t="shared" si="9"/>
        <v>1.8350009418358968</v>
      </c>
    </row>
    <row r="282" spans="1:8" x14ac:dyDescent="0.2">
      <c r="A282" t="s">
        <v>568</v>
      </c>
      <c r="C282" t="s">
        <v>569</v>
      </c>
      <c r="D282" t="s">
        <v>9</v>
      </c>
      <c r="E282">
        <v>745</v>
      </c>
      <c r="F282">
        <v>784</v>
      </c>
      <c r="G282">
        <f t="shared" si="8"/>
        <v>1529</v>
      </c>
      <c r="H282">
        <f t="shared" si="9"/>
        <v>0.20743134999756663</v>
      </c>
    </row>
    <row r="283" spans="1:8" x14ac:dyDescent="0.2">
      <c r="A283" t="s">
        <v>570</v>
      </c>
      <c r="C283" t="s">
        <v>571</v>
      </c>
      <c r="D283" t="s">
        <v>9</v>
      </c>
      <c r="E283">
        <v>1623</v>
      </c>
      <c r="F283">
        <v>1876</v>
      </c>
      <c r="G283">
        <f t="shared" si="8"/>
        <v>3499</v>
      </c>
      <c r="H283">
        <f t="shared" si="9"/>
        <v>0.47469083953007557</v>
      </c>
    </row>
    <row r="284" spans="1:8" x14ac:dyDescent="0.2">
      <c r="A284" t="s">
        <v>572</v>
      </c>
      <c r="C284" t="s">
        <v>573</v>
      </c>
      <c r="D284" t="s">
        <v>9</v>
      </c>
      <c r="E284">
        <v>1584</v>
      </c>
      <c r="F284">
        <v>1828</v>
      </c>
      <c r="G284">
        <f t="shared" si="8"/>
        <v>3412</v>
      </c>
      <c r="H284">
        <f t="shared" si="9"/>
        <v>0.46288800928168561</v>
      </c>
    </row>
    <row r="285" spans="1:8" x14ac:dyDescent="0.2">
      <c r="A285" t="s">
        <v>574</v>
      </c>
      <c r="C285" t="s">
        <v>575</v>
      </c>
      <c r="D285" t="s">
        <v>9</v>
      </c>
      <c r="E285">
        <v>5759</v>
      </c>
      <c r="F285">
        <v>6739</v>
      </c>
      <c r="G285">
        <f t="shared" si="8"/>
        <v>12498</v>
      </c>
      <c r="H285">
        <f t="shared" si="9"/>
        <v>1.6955376143031966</v>
      </c>
    </row>
    <row r="286" spans="1:8" x14ac:dyDescent="0.2">
      <c r="A286" t="s">
        <v>576</v>
      </c>
      <c r="C286" t="s">
        <v>577</v>
      </c>
      <c r="D286" t="s">
        <v>9</v>
      </c>
      <c r="E286">
        <v>3275</v>
      </c>
      <c r="F286">
        <v>3746</v>
      </c>
      <c r="G286">
        <f t="shared" si="8"/>
        <v>7021</v>
      </c>
      <c r="H286">
        <f t="shared" si="9"/>
        <v>0.95250196751662208</v>
      </c>
    </row>
    <row r="287" spans="1:8" x14ac:dyDescent="0.2">
      <c r="A287" t="s">
        <v>578</v>
      </c>
      <c r="C287" t="s">
        <v>579</v>
      </c>
      <c r="D287" t="s">
        <v>9</v>
      </c>
      <c r="E287">
        <v>6215</v>
      </c>
      <c r="F287">
        <v>7016</v>
      </c>
      <c r="G287">
        <f t="shared" si="8"/>
        <v>13231</v>
      </c>
      <c r="H287">
        <f t="shared" si="9"/>
        <v>1.7949798507637698</v>
      </c>
    </row>
    <row r="288" spans="1:8" x14ac:dyDescent="0.2">
      <c r="A288" t="s">
        <v>580</v>
      </c>
      <c r="C288" t="s">
        <v>581</v>
      </c>
      <c r="D288" t="s">
        <v>9</v>
      </c>
      <c r="E288">
        <v>3565</v>
      </c>
      <c r="F288">
        <v>4185</v>
      </c>
      <c r="G288">
        <f t="shared" si="8"/>
        <v>7750</v>
      </c>
      <c r="H288">
        <f t="shared" si="9"/>
        <v>1.0514015451152003</v>
      </c>
    </row>
    <row r="289" spans="1:8" x14ac:dyDescent="0.2">
      <c r="A289" t="s">
        <v>582</v>
      </c>
      <c r="C289" t="s">
        <v>583</v>
      </c>
      <c r="D289" t="s">
        <v>9</v>
      </c>
      <c r="E289">
        <v>4536</v>
      </c>
      <c r="F289">
        <v>5274</v>
      </c>
      <c r="G289">
        <f t="shared" si="8"/>
        <v>9810</v>
      </c>
      <c r="H289">
        <f t="shared" si="9"/>
        <v>1.3308708590425955</v>
      </c>
    </row>
    <row r="290" spans="1:8" x14ac:dyDescent="0.2">
      <c r="A290" t="s">
        <v>584</v>
      </c>
      <c r="C290" t="s">
        <v>585</v>
      </c>
      <c r="D290" t="s">
        <v>9</v>
      </c>
      <c r="E290">
        <v>3094</v>
      </c>
      <c r="F290">
        <v>3504</v>
      </c>
      <c r="G290">
        <f t="shared" si="8"/>
        <v>6598</v>
      </c>
      <c r="H290">
        <f t="shared" si="9"/>
        <v>0.89511579286065701</v>
      </c>
    </row>
    <row r="291" spans="1:8" x14ac:dyDescent="0.2">
      <c r="A291" t="s">
        <v>586</v>
      </c>
      <c r="C291" t="s">
        <v>587</v>
      </c>
      <c r="D291" t="s">
        <v>9</v>
      </c>
      <c r="E291">
        <v>6693</v>
      </c>
      <c r="F291">
        <v>7667</v>
      </c>
      <c r="G291">
        <f t="shared" si="8"/>
        <v>14360</v>
      </c>
      <c r="H291">
        <f t="shared" si="9"/>
        <v>1.9481453145618421</v>
      </c>
    </row>
    <row r="292" spans="1:8" x14ac:dyDescent="0.2">
      <c r="A292" t="s">
        <v>588</v>
      </c>
      <c r="C292" t="s">
        <v>589</v>
      </c>
      <c r="D292" t="s">
        <v>9</v>
      </c>
      <c r="E292">
        <v>4827</v>
      </c>
      <c r="F292">
        <v>5658</v>
      </c>
      <c r="G292">
        <f t="shared" si="8"/>
        <v>10485</v>
      </c>
      <c r="H292">
        <f t="shared" si="9"/>
        <v>1.422444542004242</v>
      </c>
    </row>
    <row r="293" spans="1:8" x14ac:dyDescent="0.2">
      <c r="A293" t="s">
        <v>590</v>
      </c>
      <c r="C293" t="s">
        <v>591</v>
      </c>
      <c r="D293" t="s">
        <v>9</v>
      </c>
      <c r="E293">
        <v>1178</v>
      </c>
      <c r="F293">
        <v>1388</v>
      </c>
      <c r="G293">
        <f t="shared" si="8"/>
        <v>2566</v>
      </c>
      <c r="H293">
        <f t="shared" si="9"/>
        <v>0.34811565996975535</v>
      </c>
    </row>
    <row r="294" spans="1:8" x14ac:dyDescent="0.2">
      <c r="A294" t="s">
        <v>592</v>
      </c>
      <c r="C294" t="s">
        <v>593</v>
      </c>
      <c r="D294" t="s">
        <v>9</v>
      </c>
      <c r="E294">
        <v>4459</v>
      </c>
      <c r="F294">
        <v>5085</v>
      </c>
      <c r="G294">
        <f t="shared" si="8"/>
        <v>9544</v>
      </c>
      <c r="H294">
        <f t="shared" si="9"/>
        <v>1.2947840447199319</v>
      </c>
    </row>
    <row r="295" spans="1:8" x14ac:dyDescent="0.2">
      <c r="A295" t="s">
        <v>594</v>
      </c>
      <c r="C295" t="s">
        <v>595</v>
      </c>
      <c r="D295" t="s">
        <v>9</v>
      </c>
      <c r="E295">
        <v>5098</v>
      </c>
      <c r="F295">
        <v>5876</v>
      </c>
      <c r="G295">
        <f t="shared" si="8"/>
        <v>10974</v>
      </c>
      <c r="H295">
        <f t="shared" si="9"/>
        <v>1.4887845878831236</v>
      </c>
    </row>
    <row r="296" spans="1:8" x14ac:dyDescent="0.2">
      <c r="A296" t="s">
        <v>596</v>
      </c>
      <c r="C296" t="s">
        <v>597</v>
      </c>
      <c r="D296" t="s">
        <v>9</v>
      </c>
      <c r="E296">
        <v>1315</v>
      </c>
      <c r="F296">
        <v>1605</v>
      </c>
      <c r="G296">
        <f t="shared" si="8"/>
        <v>2920</v>
      </c>
      <c r="H296">
        <f t="shared" si="9"/>
        <v>0.39614096925630771</v>
      </c>
    </row>
    <row r="297" spans="1:8" x14ac:dyDescent="0.2">
      <c r="A297" t="s">
        <v>598</v>
      </c>
      <c r="C297" t="s">
        <v>599</v>
      </c>
      <c r="D297" t="s">
        <v>9</v>
      </c>
      <c r="E297">
        <v>2779</v>
      </c>
      <c r="F297">
        <v>3253</v>
      </c>
      <c r="G297">
        <f t="shared" si="8"/>
        <v>6032</v>
      </c>
      <c r="H297">
        <f t="shared" si="9"/>
        <v>0.81832956388837264</v>
      </c>
    </row>
    <row r="298" spans="1:8" x14ac:dyDescent="0.2">
      <c r="A298" t="s">
        <v>600</v>
      </c>
      <c r="C298" t="s">
        <v>601</v>
      </c>
      <c r="D298" t="s">
        <v>9</v>
      </c>
      <c r="E298">
        <v>1527</v>
      </c>
      <c r="F298">
        <v>1670</v>
      </c>
      <c r="G298">
        <f t="shared" si="8"/>
        <v>3197</v>
      </c>
      <c r="H298">
        <f t="shared" si="9"/>
        <v>0.43372009544945744</v>
      </c>
    </row>
    <row r="299" spans="1:8" x14ac:dyDescent="0.2">
      <c r="A299" t="s">
        <v>602</v>
      </c>
      <c r="C299" t="s">
        <v>603</v>
      </c>
      <c r="D299" t="s">
        <v>9</v>
      </c>
      <c r="E299">
        <v>1348</v>
      </c>
      <c r="F299">
        <v>1583</v>
      </c>
      <c r="G299">
        <f t="shared" si="8"/>
        <v>2931</v>
      </c>
      <c r="H299">
        <f t="shared" si="9"/>
        <v>0.3976332811267938</v>
      </c>
    </row>
    <row r="300" spans="1:8" x14ac:dyDescent="0.2">
      <c r="A300" t="s">
        <v>604</v>
      </c>
      <c r="C300" t="s">
        <v>605</v>
      </c>
      <c r="D300" t="s">
        <v>9</v>
      </c>
      <c r="E300">
        <v>2830</v>
      </c>
      <c r="F300">
        <v>3283</v>
      </c>
      <c r="G300">
        <f t="shared" si="8"/>
        <v>6113</v>
      </c>
      <c r="H300">
        <f t="shared" si="9"/>
        <v>0.82931840584377026</v>
      </c>
    </row>
    <row r="301" spans="1:8" x14ac:dyDescent="0.2">
      <c r="A301" t="s">
        <v>606</v>
      </c>
      <c r="C301" t="s">
        <v>607</v>
      </c>
      <c r="D301" t="s">
        <v>9</v>
      </c>
      <c r="E301">
        <v>2156</v>
      </c>
      <c r="F301">
        <v>2542</v>
      </c>
      <c r="G301">
        <f t="shared" si="8"/>
        <v>4698</v>
      </c>
      <c r="H301">
        <f t="shared" si="9"/>
        <v>0.63735283341305948</v>
      </c>
    </row>
    <row r="302" spans="1:8" x14ac:dyDescent="0.2">
      <c r="A302" t="s">
        <v>608</v>
      </c>
      <c r="C302" t="s">
        <v>609</v>
      </c>
      <c r="D302" t="s">
        <v>9</v>
      </c>
      <c r="E302">
        <v>3174</v>
      </c>
      <c r="F302">
        <v>3548</v>
      </c>
      <c r="G302">
        <f t="shared" si="8"/>
        <v>6722</v>
      </c>
      <c r="H302">
        <f t="shared" si="9"/>
        <v>0.91193821758250015</v>
      </c>
    </row>
    <row r="303" spans="1:8" x14ac:dyDescent="0.2">
      <c r="A303" t="s">
        <v>610</v>
      </c>
      <c r="C303" t="s">
        <v>611</v>
      </c>
      <c r="D303" t="s">
        <v>9</v>
      </c>
      <c r="E303">
        <v>2756</v>
      </c>
      <c r="F303">
        <v>3096</v>
      </c>
      <c r="G303">
        <f t="shared" si="8"/>
        <v>5852</v>
      </c>
      <c r="H303">
        <f t="shared" si="9"/>
        <v>0.79390991509860032</v>
      </c>
    </row>
    <row r="304" spans="1:8" x14ac:dyDescent="0.2">
      <c r="A304" t="s">
        <v>612</v>
      </c>
      <c r="C304" t="s">
        <v>613</v>
      </c>
      <c r="D304" t="s">
        <v>9</v>
      </c>
      <c r="E304">
        <v>3378</v>
      </c>
      <c r="F304">
        <v>3972</v>
      </c>
      <c r="G304">
        <f t="shared" si="8"/>
        <v>7350</v>
      </c>
      <c r="H304">
        <f t="shared" si="9"/>
        <v>0.9971356589157061</v>
      </c>
    </row>
    <row r="305" spans="1:8" x14ac:dyDescent="0.2">
      <c r="A305" t="s">
        <v>614</v>
      </c>
      <c r="C305" t="s">
        <v>615</v>
      </c>
      <c r="D305" t="s">
        <v>9</v>
      </c>
      <c r="E305">
        <v>5518</v>
      </c>
      <c r="F305">
        <v>6283</v>
      </c>
      <c r="G305">
        <f t="shared" si="8"/>
        <v>11801</v>
      </c>
      <c r="H305">
        <f t="shared" si="9"/>
        <v>1.6009793076005778</v>
      </c>
    </row>
    <row r="306" spans="1:8" x14ac:dyDescent="0.2">
      <c r="A306" t="s">
        <v>616</v>
      </c>
      <c r="C306" t="s">
        <v>617</v>
      </c>
      <c r="D306" t="s">
        <v>9</v>
      </c>
      <c r="E306">
        <v>1735</v>
      </c>
      <c r="F306">
        <v>2135</v>
      </c>
      <c r="G306">
        <f t="shared" si="8"/>
        <v>3870</v>
      </c>
      <c r="H306">
        <f t="shared" si="9"/>
        <v>0.52502244898010653</v>
      </c>
    </row>
    <row r="307" spans="1:8" x14ac:dyDescent="0.2">
      <c r="A307" t="s">
        <v>618</v>
      </c>
      <c r="C307" t="s">
        <v>619</v>
      </c>
      <c r="D307" t="s">
        <v>9</v>
      </c>
      <c r="E307">
        <v>773</v>
      </c>
      <c r="F307">
        <v>849</v>
      </c>
      <c r="G307">
        <f t="shared" si="8"/>
        <v>1622</v>
      </c>
      <c r="H307">
        <f t="shared" si="9"/>
        <v>0.22004816853894901</v>
      </c>
    </row>
    <row r="308" spans="1:8" x14ac:dyDescent="0.2">
      <c r="A308" t="s">
        <v>620</v>
      </c>
      <c r="C308" t="s">
        <v>621</v>
      </c>
      <c r="D308" t="s">
        <v>9</v>
      </c>
      <c r="E308">
        <v>3763</v>
      </c>
      <c r="F308">
        <v>4234</v>
      </c>
      <c r="G308">
        <f t="shared" si="8"/>
        <v>7997</v>
      </c>
      <c r="H308">
        <f t="shared" si="9"/>
        <v>1.084910729843388</v>
      </c>
    </row>
    <row r="309" spans="1:8" x14ac:dyDescent="0.2">
      <c r="A309" t="s">
        <v>622</v>
      </c>
      <c r="C309" t="s">
        <v>623</v>
      </c>
      <c r="D309" t="s">
        <v>9</v>
      </c>
      <c r="E309">
        <v>1946</v>
      </c>
      <c r="F309">
        <v>2195</v>
      </c>
      <c r="G309">
        <f t="shared" si="8"/>
        <v>4141</v>
      </c>
      <c r="H309">
        <f t="shared" si="9"/>
        <v>0.56178758688026376</v>
      </c>
    </row>
    <row r="310" spans="1:8" x14ac:dyDescent="0.2">
      <c r="A310" t="s">
        <v>624</v>
      </c>
      <c r="C310" t="s">
        <v>625</v>
      </c>
      <c r="D310" t="s">
        <v>9</v>
      </c>
      <c r="E310">
        <v>730</v>
      </c>
      <c r="F310">
        <v>819</v>
      </c>
      <c r="G310">
        <f t="shared" si="8"/>
        <v>1549</v>
      </c>
      <c r="H310">
        <f t="shared" si="9"/>
        <v>0.21014464430754132</v>
      </c>
    </row>
    <row r="311" spans="1:8" x14ac:dyDescent="0.2">
      <c r="A311" t="s">
        <v>626</v>
      </c>
      <c r="C311" t="s">
        <v>627</v>
      </c>
      <c r="D311" t="s">
        <v>9</v>
      </c>
      <c r="E311">
        <v>1498</v>
      </c>
      <c r="F311">
        <v>1838</v>
      </c>
      <c r="G311">
        <f t="shared" si="8"/>
        <v>3336</v>
      </c>
      <c r="H311">
        <f t="shared" si="9"/>
        <v>0.45257749090378169</v>
      </c>
    </row>
    <row r="312" spans="1:8" x14ac:dyDescent="0.2">
      <c r="A312" t="s">
        <v>628</v>
      </c>
      <c r="C312" t="s">
        <v>629</v>
      </c>
      <c r="D312" t="s">
        <v>9</v>
      </c>
      <c r="E312">
        <v>4680</v>
      </c>
      <c r="F312">
        <v>5305</v>
      </c>
      <c r="G312">
        <f t="shared" si="8"/>
        <v>9985</v>
      </c>
      <c r="H312">
        <f t="shared" si="9"/>
        <v>1.3546121842548742</v>
      </c>
    </row>
    <row r="313" spans="1:8" x14ac:dyDescent="0.2">
      <c r="A313" t="s">
        <v>630</v>
      </c>
      <c r="C313" t="s">
        <v>631</v>
      </c>
      <c r="D313" t="s">
        <v>9</v>
      </c>
      <c r="E313">
        <v>5160</v>
      </c>
      <c r="F313">
        <v>5862</v>
      </c>
      <c r="G313">
        <f t="shared" si="8"/>
        <v>11022</v>
      </c>
      <c r="H313">
        <f t="shared" si="9"/>
        <v>1.495296494227063</v>
      </c>
    </row>
    <row r="314" spans="1:8" x14ac:dyDescent="0.2">
      <c r="A314" t="s">
        <v>632</v>
      </c>
      <c r="C314" t="s">
        <v>633</v>
      </c>
      <c r="D314" t="s">
        <v>9</v>
      </c>
      <c r="E314">
        <v>2310</v>
      </c>
      <c r="F314">
        <v>2504</v>
      </c>
      <c r="G314">
        <f t="shared" si="8"/>
        <v>4814</v>
      </c>
      <c r="H314">
        <f t="shared" si="9"/>
        <v>0.65308994041091284</v>
      </c>
    </row>
    <row r="315" spans="1:8" x14ac:dyDescent="0.2">
      <c r="A315" t="s">
        <v>634</v>
      </c>
      <c r="C315" t="s">
        <v>635</v>
      </c>
      <c r="D315" t="s">
        <v>9</v>
      </c>
      <c r="E315">
        <v>2382</v>
      </c>
      <c r="F315">
        <v>2683</v>
      </c>
      <c r="G315">
        <f t="shared" si="8"/>
        <v>5065</v>
      </c>
      <c r="H315">
        <f t="shared" si="9"/>
        <v>0.68714178400109538</v>
      </c>
    </row>
    <row r="316" spans="1:8" x14ac:dyDescent="0.2">
      <c r="A316" t="s">
        <v>636</v>
      </c>
      <c r="C316" t="s">
        <v>637</v>
      </c>
      <c r="D316" t="s">
        <v>9</v>
      </c>
      <c r="E316">
        <v>2400</v>
      </c>
      <c r="F316">
        <v>2892</v>
      </c>
      <c r="G316">
        <f t="shared" si="8"/>
        <v>5292</v>
      </c>
      <c r="H316">
        <f t="shared" si="9"/>
        <v>0.71793767441930834</v>
      </c>
    </row>
    <row r="317" spans="1:8" x14ac:dyDescent="0.2">
      <c r="A317" t="s">
        <v>638</v>
      </c>
      <c r="C317" t="s">
        <v>639</v>
      </c>
      <c r="D317" t="s">
        <v>9</v>
      </c>
      <c r="E317">
        <v>2291</v>
      </c>
      <c r="F317">
        <v>2643</v>
      </c>
      <c r="G317">
        <f t="shared" si="8"/>
        <v>4934</v>
      </c>
      <c r="H317">
        <f t="shared" si="9"/>
        <v>0.66936970627076109</v>
      </c>
    </row>
    <row r="318" spans="1:8" x14ac:dyDescent="0.2">
      <c r="A318" t="s">
        <v>640</v>
      </c>
      <c r="C318" t="s">
        <v>641</v>
      </c>
      <c r="D318" t="s">
        <v>9</v>
      </c>
      <c r="E318">
        <v>1820</v>
      </c>
      <c r="F318">
        <v>2027</v>
      </c>
      <c r="G318">
        <f t="shared" si="8"/>
        <v>3847</v>
      </c>
      <c r="H318">
        <f t="shared" si="9"/>
        <v>0.52190216052363558</v>
      </c>
    </row>
    <row r="319" spans="1:8" x14ac:dyDescent="0.2">
      <c r="A319" t="s">
        <v>642</v>
      </c>
      <c r="C319" t="s">
        <v>643</v>
      </c>
      <c r="D319" t="s">
        <v>9</v>
      </c>
      <c r="E319">
        <v>1896</v>
      </c>
      <c r="F319">
        <v>2271</v>
      </c>
      <c r="G319">
        <f t="shared" si="8"/>
        <v>4167</v>
      </c>
      <c r="H319">
        <f t="shared" si="9"/>
        <v>0.56531486948323095</v>
      </c>
    </row>
    <row r="320" spans="1:8" x14ac:dyDescent="0.2">
      <c r="A320" t="s">
        <v>644</v>
      </c>
      <c r="C320" t="s">
        <v>645</v>
      </c>
      <c r="D320" t="s">
        <v>9</v>
      </c>
      <c r="E320">
        <v>4721</v>
      </c>
      <c r="F320">
        <v>5442</v>
      </c>
      <c r="G320">
        <f t="shared" si="8"/>
        <v>10163</v>
      </c>
      <c r="H320">
        <f t="shared" si="9"/>
        <v>1.3787605036136492</v>
      </c>
    </row>
    <row r="321" spans="1:8" x14ac:dyDescent="0.2">
      <c r="A321" t="s">
        <v>646</v>
      </c>
      <c r="C321" t="s">
        <v>647</v>
      </c>
      <c r="D321" t="s">
        <v>9</v>
      </c>
      <c r="E321">
        <v>10519</v>
      </c>
      <c r="F321">
        <v>11884</v>
      </c>
      <c r="G321">
        <f t="shared" si="8"/>
        <v>22403</v>
      </c>
      <c r="H321">
        <f t="shared" si="9"/>
        <v>3.0392966213181718</v>
      </c>
    </row>
    <row r="322" spans="1:8" x14ac:dyDescent="0.2">
      <c r="A322" t="s">
        <v>648</v>
      </c>
      <c r="C322" t="s">
        <v>649</v>
      </c>
      <c r="D322" t="s">
        <v>9</v>
      </c>
      <c r="E322">
        <v>2099</v>
      </c>
      <c r="F322">
        <v>2456</v>
      </c>
      <c r="G322">
        <f t="shared" ref="G322:G385" si="10">SUM(E322:F322)</f>
        <v>4555</v>
      </c>
      <c r="H322">
        <f t="shared" ref="H322:H385" si="11">G322/G$541</f>
        <v>0.61795277909674029</v>
      </c>
    </row>
    <row r="323" spans="1:8" x14ac:dyDescent="0.2">
      <c r="A323" t="s">
        <v>650</v>
      </c>
      <c r="C323" t="s">
        <v>651</v>
      </c>
      <c r="D323" t="s">
        <v>9</v>
      </c>
      <c r="E323">
        <v>2269</v>
      </c>
      <c r="F323">
        <v>2519</v>
      </c>
      <c r="G323">
        <f t="shared" si="10"/>
        <v>4788</v>
      </c>
      <c r="H323">
        <f t="shared" si="11"/>
        <v>0.64956265780794564</v>
      </c>
    </row>
    <row r="324" spans="1:8" x14ac:dyDescent="0.2">
      <c r="A324" t="s">
        <v>652</v>
      </c>
      <c r="C324" t="s">
        <v>653</v>
      </c>
      <c r="D324" t="s">
        <v>9</v>
      </c>
      <c r="E324">
        <v>4336</v>
      </c>
      <c r="F324">
        <v>4990</v>
      </c>
      <c r="G324">
        <f t="shared" si="10"/>
        <v>9326</v>
      </c>
      <c r="H324">
        <f t="shared" si="11"/>
        <v>1.2652091367412075</v>
      </c>
    </row>
    <row r="325" spans="1:8" x14ac:dyDescent="0.2">
      <c r="A325" t="s">
        <v>654</v>
      </c>
      <c r="C325" t="s">
        <v>655</v>
      </c>
      <c r="D325" t="s">
        <v>9</v>
      </c>
      <c r="E325">
        <v>4929</v>
      </c>
      <c r="F325">
        <v>5494</v>
      </c>
      <c r="G325">
        <f t="shared" si="10"/>
        <v>10423</v>
      </c>
      <c r="H325">
        <f t="shared" si="11"/>
        <v>1.4140333296433203</v>
      </c>
    </row>
    <row r="326" spans="1:8" x14ac:dyDescent="0.2">
      <c r="A326" t="s">
        <v>656</v>
      </c>
      <c r="C326" t="s">
        <v>657</v>
      </c>
      <c r="D326" t="s">
        <v>9</v>
      </c>
      <c r="E326">
        <v>3378</v>
      </c>
      <c r="F326">
        <v>3874</v>
      </c>
      <c r="G326">
        <f t="shared" si="10"/>
        <v>7252</v>
      </c>
      <c r="H326">
        <f t="shared" si="11"/>
        <v>0.98384051679683004</v>
      </c>
    </row>
    <row r="327" spans="1:8" x14ac:dyDescent="0.2">
      <c r="A327" t="s">
        <v>658</v>
      </c>
      <c r="C327" t="s">
        <v>659</v>
      </c>
      <c r="D327" t="s">
        <v>9</v>
      </c>
      <c r="E327">
        <v>4374</v>
      </c>
      <c r="F327">
        <v>4876</v>
      </c>
      <c r="G327">
        <f t="shared" si="10"/>
        <v>9250</v>
      </c>
      <c r="H327">
        <f t="shared" si="11"/>
        <v>1.2548986183633035</v>
      </c>
    </row>
    <row r="328" spans="1:8" x14ac:dyDescent="0.2">
      <c r="A328" t="s">
        <v>660</v>
      </c>
      <c r="C328" t="s">
        <v>661</v>
      </c>
      <c r="D328" t="s">
        <v>9</v>
      </c>
      <c r="E328">
        <v>3612</v>
      </c>
      <c r="F328">
        <v>4278</v>
      </c>
      <c r="G328">
        <f t="shared" si="10"/>
        <v>7890</v>
      </c>
      <c r="H328">
        <f t="shared" si="11"/>
        <v>1.0703946052850233</v>
      </c>
    </row>
    <row r="329" spans="1:8" x14ac:dyDescent="0.2">
      <c r="A329" t="s">
        <v>662</v>
      </c>
      <c r="C329" t="s">
        <v>663</v>
      </c>
      <c r="D329" t="s">
        <v>9</v>
      </c>
      <c r="E329">
        <v>5294</v>
      </c>
      <c r="F329">
        <v>6135</v>
      </c>
      <c r="G329">
        <f t="shared" si="10"/>
        <v>11429</v>
      </c>
      <c r="H329">
        <f t="shared" si="11"/>
        <v>1.5505120334350484</v>
      </c>
    </row>
    <row r="330" spans="1:8" x14ac:dyDescent="0.2">
      <c r="A330" t="s">
        <v>664</v>
      </c>
      <c r="C330" t="s">
        <v>665</v>
      </c>
      <c r="D330" t="s">
        <v>9</v>
      </c>
      <c r="E330">
        <v>1929</v>
      </c>
      <c r="F330">
        <v>2205</v>
      </c>
      <c r="G330">
        <f t="shared" si="10"/>
        <v>4134</v>
      </c>
      <c r="H330">
        <f t="shared" si="11"/>
        <v>0.56083793387177261</v>
      </c>
    </row>
    <row r="331" spans="1:8" x14ac:dyDescent="0.2">
      <c r="A331" t="s">
        <v>666</v>
      </c>
      <c r="C331" t="s">
        <v>667</v>
      </c>
      <c r="D331" t="s">
        <v>9</v>
      </c>
      <c r="E331">
        <v>3323</v>
      </c>
      <c r="F331">
        <v>3789</v>
      </c>
      <c r="G331">
        <f t="shared" si="10"/>
        <v>7112</v>
      </c>
      <c r="H331">
        <f t="shared" si="11"/>
        <v>0.96484745662700699</v>
      </c>
    </row>
    <row r="332" spans="1:8" x14ac:dyDescent="0.2">
      <c r="A332" t="s">
        <v>668</v>
      </c>
      <c r="C332" t="s">
        <v>669</v>
      </c>
      <c r="D332" t="s">
        <v>9</v>
      </c>
      <c r="E332">
        <v>3372</v>
      </c>
      <c r="F332">
        <v>3824</v>
      </c>
      <c r="G332">
        <f t="shared" si="10"/>
        <v>7196</v>
      </c>
      <c r="H332">
        <f t="shared" si="11"/>
        <v>0.97624329272890087</v>
      </c>
    </row>
    <row r="333" spans="1:8" x14ac:dyDescent="0.2">
      <c r="A333" t="s">
        <v>670</v>
      </c>
      <c r="C333" t="s">
        <v>671</v>
      </c>
      <c r="D333" t="s">
        <v>9</v>
      </c>
      <c r="E333">
        <v>5644</v>
      </c>
      <c r="F333">
        <v>6605</v>
      </c>
      <c r="G333">
        <f t="shared" si="10"/>
        <v>12249</v>
      </c>
      <c r="H333">
        <f t="shared" si="11"/>
        <v>1.6617571001440115</v>
      </c>
    </row>
    <row r="334" spans="1:8" x14ac:dyDescent="0.2">
      <c r="A334" t="s">
        <v>672</v>
      </c>
      <c r="C334" t="s">
        <v>673</v>
      </c>
      <c r="D334" t="s">
        <v>9</v>
      </c>
      <c r="E334">
        <v>2078</v>
      </c>
      <c r="F334">
        <v>2414</v>
      </c>
      <c r="G334">
        <f t="shared" si="10"/>
        <v>4492</v>
      </c>
      <c r="H334">
        <f t="shared" si="11"/>
        <v>0.60940590202031997</v>
      </c>
    </row>
    <row r="335" spans="1:8" x14ac:dyDescent="0.2">
      <c r="A335" t="s">
        <v>674</v>
      </c>
      <c r="C335" t="s">
        <v>675</v>
      </c>
      <c r="D335" t="s">
        <v>9</v>
      </c>
      <c r="E335">
        <v>4353</v>
      </c>
      <c r="F335">
        <v>4987</v>
      </c>
      <c r="G335">
        <f t="shared" si="10"/>
        <v>9340</v>
      </c>
      <c r="H335">
        <f t="shared" si="11"/>
        <v>1.2671084427581898</v>
      </c>
    </row>
    <row r="336" spans="1:8" x14ac:dyDescent="0.2">
      <c r="A336" t="s">
        <v>676</v>
      </c>
      <c r="C336" t="s">
        <v>677</v>
      </c>
      <c r="D336" t="s">
        <v>9</v>
      </c>
      <c r="E336">
        <v>3025</v>
      </c>
      <c r="F336">
        <v>3534</v>
      </c>
      <c r="G336">
        <f t="shared" si="10"/>
        <v>6559</v>
      </c>
      <c r="H336">
        <f t="shared" si="11"/>
        <v>0.88982486895620627</v>
      </c>
    </row>
    <row r="337" spans="1:8" x14ac:dyDescent="0.2">
      <c r="A337" t="s">
        <v>678</v>
      </c>
      <c r="C337" t="s">
        <v>679</v>
      </c>
      <c r="D337" t="s">
        <v>9</v>
      </c>
      <c r="E337">
        <v>5223</v>
      </c>
      <c r="F337">
        <v>6057</v>
      </c>
      <c r="G337">
        <f t="shared" si="10"/>
        <v>11280</v>
      </c>
      <c r="H337">
        <f t="shared" si="11"/>
        <v>1.5302979908257366</v>
      </c>
    </row>
    <row r="338" spans="1:8" x14ac:dyDescent="0.2">
      <c r="A338" t="s">
        <v>680</v>
      </c>
      <c r="C338" t="s">
        <v>681</v>
      </c>
      <c r="D338" t="s">
        <v>9</v>
      </c>
      <c r="E338">
        <v>84</v>
      </c>
      <c r="F338">
        <v>101</v>
      </c>
      <c r="G338">
        <f t="shared" si="10"/>
        <v>185</v>
      </c>
      <c r="H338">
        <f t="shared" si="11"/>
        <v>2.5097972367266071E-2</v>
      </c>
    </row>
    <row r="339" spans="1:8" x14ac:dyDescent="0.2">
      <c r="A339" t="s">
        <v>682</v>
      </c>
      <c r="C339" t="s">
        <v>683</v>
      </c>
      <c r="D339" t="s">
        <v>9</v>
      </c>
      <c r="E339">
        <v>4524</v>
      </c>
      <c r="F339">
        <v>5154</v>
      </c>
      <c r="G339">
        <f t="shared" si="10"/>
        <v>9678</v>
      </c>
      <c r="H339">
        <f t="shared" si="11"/>
        <v>1.3129631165967623</v>
      </c>
    </row>
    <row r="340" spans="1:8" x14ac:dyDescent="0.2">
      <c r="A340" t="s">
        <v>684</v>
      </c>
      <c r="C340" t="s">
        <v>685</v>
      </c>
      <c r="D340" t="s">
        <v>9</v>
      </c>
      <c r="E340">
        <v>4291</v>
      </c>
      <c r="F340">
        <v>5154</v>
      </c>
      <c r="G340">
        <f t="shared" si="10"/>
        <v>9445</v>
      </c>
      <c r="H340">
        <f t="shared" si="11"/>
        <v>1.281353237885557</v>
      </c>
    </row>
    <row r="341" spans="1:8" x14ac:dyDescent="0.2">
      <c r="A341" t="s">
        <v>686</v>
      </c>
      <c r="C341" t="s">
        <v>687</v>
      </c>
      <c r="D341" t="s">
        <v>9</v>
      </c>
      <c r="E341">
        <v>2908</v>
      </c>
      <c r="F341">
        <v>3480</v>
      </c>
      <c r="G341">
        <f t="shared" si="10"/>
        <v>6388</v>
      </c>
      <c r="H341">
        <f t="shared" si="11"/>
        <v>0.86662620260592249</v>
      </c>
    </row>
    <row r="342" spans="1:8" x14ac:dyDescent="0.2">
      <c r="A342" t="s">
        <v>688</v>
      </c>
      <c r="C342" t="s">
        <v>689</v>
      </c>
      <c r="D342" t="s">
        <v>9</v>
      </c>
      <c r="E342">
        <v>2506</v>
      </c>
      <c r="F342">
        <v>2989</v>
      </c>
      <c r="G342">
        <f t="shared" si="10"/>
        <v>5495</v>
      </c>
      <c r="H342">
        <f t="shared" si="11"/>
        <v>0.74547761166555171</v>
      </c>
    </row>
    <row r="343" spans="1:8" x14ac:dyDescent="0.2">
      <c r="A343" t="s">
        <v>690</v>
      </c>
      <c r="C343" t="s">
        <v>691</v>
      </c>
      <c r="D343" t="s">
        <v>9</v>
      </c>
      <c r="E343">
        <v>2080</v>
      </c>
      <c r="F343">
        <v>2463</v>
      </c>
      <c r="G343">
        <f t="shared" si="10"/>
        <v>4543</v>
      </c>
      <c r="H343">
        <f t="shared" si="11"/>
        <v>0.6163248025107555</v>
      </c>
    </row>
    <row r="344" spans="1:8" x14ac:dyDescent="0.2">
      <c r="A344" t="s">
        <v>692</v>
      </c>
      <c r="C344" t="s">
        <v>693</v>
      </c>
      <c r="D344" t="s">
        <v>9</v>
      </c>
      <c r="E344">
        <v>2568</v>
      </c>
      <c r="F344">
        <v>2965</v>
      </c>
      <c r="G344">
        <f t="shared" si="10"/>
        <v>5533</v>
      </c>
      <c r="H344">
        <f t="shared" si="11"/>
        <v>0.7506328708545037</v>
      </c>
    </row>
    <row r="345" spans="1:8" x14ac:dyDescent="0.2">
      <c r="A345" t="s">
        <v>694</v>
      </c>
      <c r="C345" t="s">
        <v>695</v>
      </c>
      <c r="D345" t="s">
        <v>9</v>
      </c>
      <c r="E345">
        <v>663</v>
      </c>
      <c r="F345">
        <v>758</v>
      </c>
      <c r="G345">
        <f t="shared" si="10"/>
        <v>1421</v>
      </c>
      <c r="H345">
        <f t="shared" si="11"/>
        <v>0.19277956072370317</v>
      </c>
    </row>
    <row r="346" spans="1:8" x14ac:dyDescent="0.2">
      <c r="A346" t="s">
        <v>696</v>
      </c>
      <c r="C346" t="s">
        <v>697</v>
      </c>
      <c r="D346" t="s">
        <v>9</v>
      </c>
      <c r="E346">
        <v>4950</v>
      </c>
      <c r="F346">
        <v>5537</v>
      </c>
      <c r="G346">
        <f t="shared" si="10"/>
        <v>10487</v>
      </c>
      <c r="H346">
        <f t="shared" si="11"/>
        <v>1.4227158714352395</v>
      </c>
    </row>
    <row r="347" spans="1:8" x14ac:dyDescent="0.2">
      <c r="A347" t="s">
        <v>698</v>
      </c>
      <c r="C347" t="s">
        <v>699</v>
      </c>
      <c r="D347" t="s">
        <v>9</v>
      </c>
      <c r="E347">
        <v>6629</v>
      </c>
      <c r="F347">
        <v>7515</v>
      </c>
      <c r="G347">
        <f t="shared" si="10"/>
        <v>14144</v>
      </c>
      <c r="H347">
        <f t="shared" si="11"/>
        <v>1.9188417360141152</v>
      </c>
    </row>
    <row r="348" spans="1:8" x14ac:dyDescent="0.2">
      <c r="A348" t="s">
        <v>700</v>
      </c>
      <c r="C348" t="s">
        <v>701</v>
      </c>
      <c r="D348" t="s">
        <v>9</v>
      </c>
      <c r="E348">
        <v>7973</v>
      </c>
      <c r="F348">
        <v>9140</v>
      </c>
      <c r="G348">
        <f t="shared" si="10"/>
        <v>17113</v>
      </c>
      <c r="H348">
        <f t="shared" si="11"/>
        <v>2.3216302763298611</v>
      </c>
    </row>
    <row r="349" spans="1:8" x14ac:dyDescent="0.2">
      <c r="A349" t="s">
        <v>702</v>
      </c>
      <c r="C349" t="s">
        <v>703</v>
      </c>
      <c r="D349" t="s">
        <v>9</v>
      </c>
      <c r="E349">
        <v>4979</v>
      </c>
      <c r="F349">
        <v>5463</v>
      </c>
      <c r="G349">
        <f t="shared" si="10"/>
        <v>10442</v>
      </c>
      <c r="H349">
        <f t="shared" si="11"/>
        <v>1.4166109592377962</v>
      </c>
    </row>
    <row r="350" spans="1:8" x14ac:dyDescent="0.2">
      <c r="A350" t="s">
        <v>704</v>
      </c>
      <c r="C350" t="s">
        <v>705</v>
      </c>
      <c r="D350" t="s">
        <v>9</v>
      </c>
      <c r="E350">
        <v>884</v>
      </c>
      <c r="F350">
        <v>979</v>
      </c>
      <c r="G350">
        <f t="shared" si="10"/>
        <v>1863</v>
      </c>
      <c r="H350">
        <f t="shared" si="11"/>
        <v>0.25274336497414429</v>
      </c>
    </row>
    <row r="351" spans="1:8" x14ac:dyDescent="0.2">
      <c r="A351" t="s">
        <v>706</v>
      </c>
      <c r="C351" t="s">
        <v>707</v>
      </c>
      <c r="D351" t="s">
        <v>9</v>
      </c>
      <c r="E351">
        <v>8756</v>
      </c>
      <c r="F351">
        <v>10251</v>
      </c>
      <c r="G351">
        <f t="shared" si="10"/>
        <v>19007</v>
      </c>
      <c r="H351">
        <f t="shared" si="11"/>
        <v>2.5785792474844662</v>
      </c>
    </row>
    <row r="352" spans="1:8" x14ac:dyDescent="0.2">
      <c r="A352" t="s">
        <v>708</v>
      </c>
      <c r="C352" t="s">
        <v>709</v>
      </c>
      <c r="D352" t="s">
        <v>9</v>
      </c>
      <c r="E352">
        <v>3416</v>
      </c>
      <c r="F352">
        <v>3990</v>
      </c>
      <c r="G352">
        <f t="shared" si="10"/>
        <v>7406</v>
      </c>
      <c r="H352">
        <f t="shared" si="11"/>
        <v>1.0047328829836353</v>
      </c>
    </row>
    <row r="353" spans="1:8" x14ac:dyDescent="0.2">
      <c r="A353" t="s">
        <v>710</v>
      </c>
      <c r="C353" t="s">
        <v>711</v>
      </c>
      <c r="D353" t="s">
        <v>9</v>
      </c>
      <c r="E353">
        <v>3980</v>
      </c>
      <c r="F353">
        <v>4586</v>
      </c>
      <c r="G353">
        <f t="shared" si="10"/>
        <v>8566</v>
      </c>
      <c r="H353">
        <f t="shared" si="11"/>
        <v>1.1621039529621684</v>
      </c>
    </row>
    <row r="354" spans="1:8" x14ac:dyDescent="0.2">
      <c r="A354" t="s">
        <v>712</v>
      </c>
      <c r="C354" t="s">
        <v>713</v>
      </c>
      <c r="D354" t="s">
        <v>9</v>
      </c>
      <c r="E354">
        <v>4807</v>
      </c>
      <c r="F354">
        <v>5630</v>
      </c>
      <c r="G354">
        <f t="shared" si="10"/>
        <v>10437</v>
      </c>
      <c r="H354">
        <f t="shared" si="11"/>
        <v>1.4159326356603026</v>
      </c>
    </row>
    <row r="355" spans="1:8" x14ac:dyDescent="0.2">
      <c r="A355" t="s">
        <v>714</v>
      </c>
      <c r="C355" t="s">
        <v>715</v>
      </c>
      <c r="D355" t="s">
        <v>9</v>
      </c>
      <c r="E355">
        <v>3054</v>
      </c>
      <c r="F355">
        <v>3507</v>
      </c>
      <c r="G355">
        <f t="shared" si="10"/>
        <v>6561</v>
      </c>
      <c r="H355">
        <f t="shared" si="11"/>
        <v>0.89009619838720377</v>
      </c>
    </row>
    <row r="356" spans="1:8" x14ac:dyDescent="0.2">
      <c r="A356" t="s">
        <v>716</v>
      </c>
      <c r="C356" t="s">
        <v>717</v>
      </c>
      <c r="D356" t="s">
        <v>9</v>
      </c>
      <c r="E356">
        <v>3936</v>
      </c>
      <c r="F356">
        <v>4605</v>
      </c>
      <c r="G356">
        <f t="shared" si="10"/>
        <v>8541</v>
      </c>
      <c r="H356">
        <f t="shared" si="11"/>
        <v>1.1587123350747002</v>
      </c>
    </row>
    <row r="357" spans="1:8" x14ac:dyDescent="0.2">
      <c r="A357" t="s">
        <v>718</v>
      </c>
      <c r="C357" t="s">
        <v>719</v>
      </c>
      <c r="D357" t="s">
        <v>9</v>
      </c>
      <c r="E357">
        <v>1359</v>
      </c>
      <c r="F357">
        <v>1613</v>
      </c>
      <c r="G357">
        <f t="shared" si="10"/>
        <v>2972</v>
      </c>
      <c r="H357">
        <f t="shared" si="11"/>
        <v>0.40319553446224199</v>
      </c>
    </row>
    <row r="358" spans="1:8" x14ac:dyDescent="0.2">
      <c r="A358" t="s">
        <v>720</v>
      </c>
      <c r="C358" t="s">
        <v>721</v>
      </c>
      <c r="D358" t="s">
        <v>9</v>
      </c>
      <c r="E358">
        <v>3736</v>
      </c>
      <c r="F358">
        <v>4272</v>
      </c>
      <c r="G358">
        <f t="shared" si="10"/>
        <v>8008</v>
      </c>
      <c r="H358">
        <f t="shared" si="11"/>
        <v>1.0864030417138741</v>
      </c>
    </row>
    <row r="359" spans="1:8" x14ac:dyDescent="0.2">
      <c r="A359" t="s">
        <v>722</v>
      </c>
      <c r="C359" t="s">
        <v>723</v>
      </c>
      <c r="D359" t="s">
        <v>9</v>
      </c>
      <c r="E359">
        <v>5064</v>
      </c>
      <c r="F359">
        <v>5902</v>
      </c>
      <c r="G359">
        <f t="shared" si="10"/>
        <v>10966</v>
      </c>
      <c r="H359">
        <f t="shared" si="11"/>
        <v>1.4876992701591338</v>
      </c>
    </row>
    <row r="360" spans="1:8" x14ac:dyDescent="0.2">
      <c r="A360" t="s">
        <v>724</v>
      </c>
      <c r="C360" t="s">
        <v>725</v>
      </c>
      <c r="D360" t="s">
        <v>9</v>
      </c>
      <c r="E360">
        <v>4565</v>
      </c>
      <c r="F360">
        <v>5319</v>
      </c>
      <c r="G360">
        <f t="shared" si="10"/>
        <v>9884</v>
      </c>
      <c r="H360">
        <f t="shared" si="11"/>
        <v>1.340910047989502</v>
      </c>
    </row>
    <row r="361" spans="1:8" x14ac:dyDescent="0.2">
      <c r="A361" t="s">
        <v>726</v>
      </c>
      <c r="C361" t="s">
        <v>727</v>
      </c>
      <c r="D361" t="s">
        <v>9</v>
      </c>
      <c r="E361">
        <v>2929</v>
      </c>
      <c r="F361">
        <v>3378</v>
      </c>
      <c r="G361">
        <f t="shared" si="10"/>
        <v>6307</v>
      </c>
      <c r="H361">
        <f t="shared" si="11"/>
        <v>0.85563736065052498</v>
      </c>
    </row>
    <row r="362" spans="1:8" x14ac:dyDescent="0.2">
      <c r="A362" t="s">
        <v>728</v>
      </c>
      <c r="C362" t="s">
        <v>729</v>
      </c>
      <c r="D362" t="s">
        <v>9</v>
      </c>
      <c r="E362">
        <v>5491</v>
      </c>
      <c r="F362">
        <v>6293</v>
      </c>
      <c r="G362">
        <f t="shared" si="10"/>
        <v>11784</v>
      </c>
      <c r="H362">
        <f t="shared" si="11"/>
        <v>1.5986730074370994</v>
      </c>
    </row>
    <row r="363" spans="1:8" x14ac:dyDescent="0.2">
      <c r="A363" t="s">
        <v>730</v>
      </c>
      <c r="C363" t="s">
        <v>731</v>
      </c>
      <c r="D363" t="s">
        <v>9</v>
      </c>
      <c r="E363">
        <v>2582</v>
      </c>
      <c r="F363">
        <v>2946</v>
      </c>
      <c r="G363">
        <f t="shared" si="10"/>
        <v>5528</v>
      </c>
      <c r="H363">
        <f t="shared" si="11"/>
        <v>0.74995454727700994</v>
      </c>
    </row>
    <row r="364" spans="1:8" x14ac:dyDescent="0.2">
      <c r="A364" t="s">
        <v>732</v>
      </c>
      <c r="C364" t="s">
        <v>733</v>
      </c>
      <c r="D364" t="s">
        <v>9</v>
      </c>
      <c r="E364">
        <v>2416</v>
      </c>
      <c r="F364">
        <v>2719</v>
      </c>
      <c r="G364">
        <f t="shared" si="10"/>
        <v>5135</v>
      </c>
      <c r="H364">
        <f t="shared" si="11"/>
        <v>0.69663831408600696</v>
      </c>
    </row>
    <row r="365" spans="1:8" x14ac:dyDescent="0.2">
      <c r="A365" t="s">
        <v>734</v>
      </c>
      <c r="C365" t="s">
        <v>735</v>
      </c>
      <c r="D365" t="s">
        <v>9</v>
      </c>
      <c r="E365">
        <v>4884</v>
      </c>
      <c r="F365">
        <v>5621</v>
      </c>
      <c r="G365">
        <f t="shared" si="10"/>
        <v>10505</v>
      </c>
      <c r="H365">
        <f t="shared" si="11"/>
        <v>1.4251578363142168</v>
      </c>
    </row>
    <row r="366" spans="1:8" x14ac:dyDescent="0.2">
      <c r="A366" t="s">
        <v>736</v>
      </c>
      <c r="C366" t="s">
        <v>737</v>
      </c>
      <c r="D366" t="s">
        <v>9</v>
      </c>
      <c r="E366">
        <v>4528</v>
      </c>
      <c r="F366">
        <v>5407</v>
      </c>
      <c r="G366">
        <f t="shared" si="10"/>
        <v>9935</v>
      </c>
      <c r="H366">
        <f t="shared" si="11"/>
        <v>1.3478289484799375</v>
      </c>
    </row>
    <row r="367" spans="1:8" x14ac:dyDescent="0.2">
      <c r="A367" t="s">
        <v>738</v>
      </c>
      <c r="C367" t="s">
        <v>739</v>
      </c>
      <c r="D367" t="s">
        <v>9</v>
      </c>
      <c r="E367">
        <v>6730</v>
      </c>
      <c r="F367">
        <v>8285</v>
      </c>
      <c r="G367">
        <f t="shared" si="10"/>
        <v>15015</v>
      </c>
      <c r="H367">
        <f t="shared" si="11"/>
        <v>2.0370057032135138</v>
      </c>
    </row>
    <row r="368" spans="1:8" x14ac:dyDescent="0.2">
      <c r="A368" t="s">
        <v>740</v>
      </c>
      <c r="C368" t="s">
        <v>741</v>
      </c>
      <c r="D368" t="s">
        <v>9</v>
      </c>
      <c r="E368">
        <v>7154</v>
      </c>
      <c r="F368">
        <v>8248</v>
      </c>
      <c r="G368">
        <f t="shared" si="10"/>
        <v>15402</v>
      </c>
      <c r="H368">
        <f t="shared" si="11"/>
        <v>2.0895079481115246</v>
      </c>
    </row>
    <row r="369" spans="1:8" x14ac:dyDescent="0.2">
      <c r="A369" t="s">
        <v>742</v>
      </c>
      <c r="C369" t="s">
        <v>743</v>
      </c>
      <c r="D369" t="s">
        <v>9</v>
      </c>
      <c r="E369">
        <v>2835</v>
      </c>
      <c r="F369">
        <v>3396</v>
      </c>
      <c r="G369">
        <f t="shared" si="10"/>
        <v>6231</v>
      </c>
      <c r="H369">
        <f t="shared" si="11"/>
        <v>0.845326842272621</v>
      </c>
    </row>
    <row r="370" spans="1:8" x14ac:dyDescent="0.2">
      <c r="A370" t="s">
        <v>744</v>
      </c>
      <c r="C370" t="s">
        <v>745</v>
      </c>
      <c r="D370" t="s">
        <v>9</v>
      </c>
      <c r="E370">
        <v>3624</v>
      </c>
      <c r="F370">
        <v>4146</v>
      </c>
      <c r="G370">
        <f t="shared" si="10"/>
        <v>7770</v>
      </c>
      <c r="H370">
        <f t="shared" si="11"/>
        <v>1.0541148394251749</v>
      </c>
    </row>
    <row r="371" spans="1:8" x14ac:dyDescent="0.2">
      <c r="A371" t="s">
        <v>746</v>
      </c>
      <c r="C371" t="s">
        <v>747</v>
      </c>
      <c r="D371" t="s">
        <v>9</v>
      </c>
      <c r="E371">
        <v>3335</v>
      </c>
      <c r="F371">
        <v>3852</v>
      </c>
      <c r="G371">
        <f t="shared" si="10"/>
        <v>7187</v>
      </c>
      <c r="H371">
        <f t="shared" si="11"/>
        <v>0.97502231028941222</v>
      </c>
    </row>
    <row r="372" spans="1:8" x14ac:dyDescent="0.2">
      <c r="A372" t="s">
        <v>748</v>
      </c>
      <c r="C372" t="s">
        <v>749</v>
      </c>
      <c r="D372" t="s">
        <v>9</v>
      </c>
      <c r="E372">
        <v>2371</v>
      </c>
      <c r="F372">
        <v>2690</v>
      </c>
      <c r="G372">
        <f t="shared" si="10"/>
        <v>5061</v>
      </c>
      <c r="H372">
        <f t="shared" si="11"/>
        <v>0.68659912513910049</v>
      </c>
    </row>
    <row r="373" spans="1:8" x14ac:dyDescent="0.2">
      <c r="A373" t="s">
        <v>750</v>
      </c>
      <c r="C373" t="s">
        <v>751</v>
      </c>
      <c r="D373" t="s">
        <v>9</v>
      </c>
      <c r="E373">
        <v>5001</v>
      </c>
      <c r="F373">
        <v>5623</v>
      </c>
      <c r="G373">
        <f t="shared" si="10"/>
        <v>10624</v>
      </c>
      <c r="H373">
        <f t="shared" si="11"/>
        <v>1.4413019374585663</v>
      </c>
    </row>
    <row r="374" spans="1:8" x14ac:dyDescent="0.2">
      <c r="A374" t="s">
        <v>752</v>
      </c>
      <c r="C374" t="s">
        <v>753</v>
      </c>
      <c r="D374" t="s">
        <v>9</v>
      </c>
      <c r="E374">
        <v>3538</v>
      </c>
      <c r="F374">
        <v>4193</v>
      </c>
      <c r="G374">
        <f t="shared" si="10"/>
        <v>7731</v>
      </c>
      <c r="H374">
        <f t="shared" si="11"/>
        <v>1.0488239155207244</v>
      </c>
    </row>
    <row r="375" spans="1:8" x14ac:dyDescent="0.2">
      <c r="A375" t="s">
        <v>754</v>
      </c>
      <c r="C375" t="s">
        <v>755</v>
      </c>
      <c r="D375" t="s">
        <v>9</v>
      </c>
      <c r="E375">
        <v>3526</v>
      </c>
      <c r="F375">
        <v>3866</v>
      </c>
      <c r="G375">
        <f t="shared" si="10"/>
        <v>7392</v>
      </c>
      <c r="H375">
        <f t="shared" si="11"/>
        <v>1.002833576966653</v>
      </c>
    </row>
    <row r="376" spans="1:8" x14ac:dyDescent="0.2">
      <c r="A376" t="s">
        <v>756</v>
      </c>
      <c r="C376" t="s">
        <v>757</v>
      </c>
      <c r="D376" t="s">
        <v>9</v>
      </c>
      <c r="E376">
        <v>2717</v>
      </c>
      <c r="F376">
        <v>3013</v>
      </c>
      <c r="G376">
        <f t="shared" si="10"/>
        <v>5730</v>
      </c>
      <c r="H376">
        <f t="shared" si="11"/>
        <v>0.77735881980775456</v>
      </c>
    </row>
    <row r="377" spans="1:8" x14ac:dyDescent="0.2">
      <c r="A377" t="s">
        <v>758</v>
      </c>
      <c r="C377" t="s">
        <v>759</v>
      </c>
      <c r="D377" t="s">
        <v>9</v>
      </c>
      <c r="E377">
        <v>5588</v>
      </c>
      <c r="F377">
        <v>6610</v>
      </c>
      <c r="G377">
        <f t="shared" si="10"/>
        <v>12198</v>
      </c>
      <c r="H377">
        <f t="shared" si="11"/>
        <v>1.6548381996535759</v>
      </c>
    </row>
    <row r="378" spans="1:8" x14ac:dyDescent="0.2">
      <c r="A378" t="s">
        <v>760</v>
      </c>
      <c r="C378" t="s">
        <v>761</v>
      </c>
      <c r="D378" t="s">
        <v>9</v>
      </c>
      <c r="E378">
        <v>4583</v>
      </c>
      <c r="F378">
        <v>5324</v>
      </c>
      <c r="G378">
        <f t="shared" si="10"/>
        <v>9907</v>
      </c>
      <c r="H378">
        <f t="shared" si="11"/>
        <v>1.3440303364459729</v>
      </c>
    </row>
    <row r="379" spans="1:8" x14ac:dyDescent="0.2">
      <c r="A379" t="s">
        <v>762</v>
      </c>
      <c r="C379" t="s">
        <v>763</v>
      </c>
      <c r="D379" t="s">
        <v>9</v>
      </c>
      <c r="E379">
        <v>8535</v>
      </c>
      <c r="F379">
        <v>10379</v>
      </c>
      <c r="G379">
        <f t="shared" si="10"/>
        <v>18914</v>
      </c>
      <c r="H379">
        <f t="shared" si="11"/>
        <v>2.5659624289430836</v>
      </c>
    </row>
    <row r="380" spans="1:8" x14ac:dyDescent="0.2">
      <c r="A380" t="s">
        <v>764</v>
      </c>
      <c r="C380" t="s">
        <v>765</v>
      </c>
      <c r="D380" t="s">
        <v>9</v>
      </c>
      <c r="E380">
        <v>7353</v>
      </c>
      <c r="F380">
        <v>8541</v>
      </c>
      <c r="G380">
        <f t="shared" si="10"/>
        <v>15894</v>
      </c>
      <c r="H380">
        <f t="shared" si="11"/>
        <v>2.1562549881369022</v>
      </c>
    </row>
    <row r="381" spans="1:8" x14ac:dyDescent="0.2">
      <c r="A381" t="s">
        <v>766</v>
      </c>
      <c r="C381" t="s">
        <v>767</v>
      </c>
      <c r="D381" t="s">
        <v>9</v>
      </c>
      <c r="E381">
        <v>8147</v>
      </c>
      <c r="F381">
        <v>9169</v>
      </c>
      <c r="G381">
        <f t="shared" si="10"/>
        <v>17316</v>
      </c>
      <c r="H381">
        <f t="shared" si="11"/>
        <v>2.3491702135761043</v>
      </c>
    </row>
    <row r="382" spans="1:8" x14ac:dyDescent="0.2">
      <c r="A382" t="s">
        <v>768</v>
      </c>
      <c r="C382" t="s">
        <v>769</v>
      </c>
      <c r="D382" t="s">
        <v>9</v>
      </c>
      <c r="E382">
        <v>5472</v>
      </c>
      <c r="F382">
        <v>6321</v>
      </c>
      <c r="G382">
        <f t="shared" si="10"/>
        <v>11793</v>
      </c>
      <c r="H382">
        <f t="shared" si="11"/>
        <v>1.599893989876588</v>
      </c>
    </row>
    <row r="383" spans="1:8" x14ac:dyDescent="0.2">
      <c r="A383" t="s">
        <v>770</v>
      </c>
      <c r="C383" t="s">
        <v>771</v>
      </c>
      <c r="D383" t="s">
        <v>9</v>
      </c>
      <c r="E383">
        <v>4490</v>
      </c>
      <c r="F383">
        <v>5321</v>
      </c>
      <c r="G383">
        <f t="shared" si="10"/>
        <v>9811</v>
      </c>
      <c r="H383">
        <f t="shared" si="11"/>
        <v>1.3310065237580941</v>
      </c>
    </row>
    <row r="384" spans="1:8" x14ac:dyDescent="0.2">
      <c r="A384" t="s">
        <v>772</v>
      </c>
      <c r="C384" t="s">
        <v>773</v>
      </c>
      <c r="D384" t="s">
        <v>9</v>
      </c>
      <c r="E384">
        <v>3461</v>
      </c>
      <c r="F384">
        <v>3984</v>
      </c>
      <c r="G384">
        <f t="shared" si="10"/>
        <v>7445</v>
      </c>
      <c r="H384">
        <f t="shared" si="11"/>
        <v>1.010023806888086</v>
      </c>
    </row>
    <row r="385" spans="1:8" x14ac:dyDescent="0.2">
      <c r="A385" t="s">
        <v>774</v>
      </c>
      <c r="C385" t="s">
        <v>775</v>
      </c>
      <c r="D385" t="s">
        <v>9</v>
      </c>
      <c r="E385">
        <v>3653</v>
      </c>
      <c r="F385">
        <v>4160</v>
      </c>
      <c r="G385">
        <f t="shared" si="10"/>
        <v>7813</v>
      </c>
      <c r="H385">
        <f t="shared" si="11"/>
        <v>1.0599484221916207</v>
      </c>
    </row>
    <row r="386" spans="1:8" x14ac:dyDescent="0.2">
      <c r="A386" t="s">
        <v>776</v>
      </c>
      <c r="C386" t="s">
        <v>777</v>
      </c>
      <c r="D386" t="s">
        <v>9</v>
      </c>
      <c r="E386">
        <v>2880</v>
      </c>
      <c r="F386">
        <v>3201</v>
      </c>
      <c r="G386">
        <f t="shared" ref="G386:G449" si="12">SUM(E386:F386)</f>
        <v>6081</v>
      </c>
      <c r="H386">
        <f t="shared" ref="H386:H449" si="13">G386/G$541</f>
        <v>0.82497713494781066</v>
      </c>
    </row>
    <row r="387" spans="1:8" x14ac:dyDescent="0.2">
      <c r="A387" t="s">
        <v>778</v>
      </c>
      <c r="C387" t="s">
        <v>779</v>
      </c>
      <c r="D387" t="s">
        <v>9</v>
      </c>
      <c r="E387">
        <v>5177</v>
      </c>
      <c r="F387">
        <v>6087</v>
      </c>
      <c r="G387">
        <f t="shared" si="12"/>
        <v>11264</v>
      </c>
      <c r="H387">
        <f t="shared" si="13"/>
        <v>1.528127355377757</v>
      </c>
    </row>
    <row r="388" spans="1:8" x14ac:dyDescent="0.2">
      <c r="A388" t="s">
        <v>780</v>
      </c>
      <c r="C388" t="s">
        <v>781</v>
      </c>
      <c r="D388" t="s">
        <v>9</v>
      </c>
      <c r="E388">
        <v>2665</v>
      </c>
      <c r="F388">
        <v>2930</v>
      </c>
      <c r="G388">
        <f t="shared" si="12"/>
        <v>5595</v>
      </c>
      <c r="H388">
        <f t="shared" si="13"/>
        <v>0.75904408321542527</v>
      </c>
    </row>
    <row r="389" spans="1:8" x14ac:dyDescent="0.2">
      <c r="A389" t="s">
        <v>782</v>
      </c>
      <c r="C389" t="s">
        <v>783</v>
      </c>
      <c r="D389" t="s">
        <v>9</v>
      </c>
      <c r="E389">
        <v>5897</v>
      </c>
      <c r="F389">
        <v>6962</v>
      </c>
      <c r="G389">
        <f t="shared" si="12"/>
        <v>12859</v>
      </c>
      <c r="H389">
        <f t="shared" si="13"/>
        <v>1.7445125765982401</v>
      </c>
    </row>
    <row r="390" spans="1:8" x14ac:dyDescent="0.2">
      <c r="A390" t="s">
        <v>784</v>
      </c>
      <c r="C390" t="s">
        <v>785</v>
      </c>
      <c r="D390" t="s">
        <v>9</v>
      </c>
      <c r="E390">
        <v>4600</v>
      </c>
      <c r="F390">
        <v>5163</v>
      </c>
      <c r="G390">
        <f t="shared" si="12"/>
        <v>9763</v>
      </c>
      <c r="H390">
        <f t="shared" si="13"/>
        <v>1.324494617414155</v>
      </c>
    </row>
    <row r="391" spans="1:8" x14ac:dyDescent="0.2">
      <c r="A391" t="s">
        <v>786</v>
      </c>
      <c r="C391" t="s">
        <v>787</v>
      </c>
      <c r="D391" t="s">
        <v>9</v>
      </c>
      <c r="E391">
        <v>2207</v>
      </c>
      <c r="F391">
        <v>2637</v>
      </c>
      <c r="G391">
        <f t="shared" si="12"/>
        <v>4844</v>
      </c>
      <c r="H391">
        <f t="shared" si="13"/>
        <v>0.65715988187587482</v>
      </c>
    </row>
    <row r="392" spans="1:8" x14ac:dyDescent="0.2">
      <c r="A392" t="s">
        <v>788</v>
      </c>
      <c r="C392" t="s">
        <v>789</v>
      </c>
      <c r="D392" t="s">
        <v>9</v>
      </c>
      <c r="E392">
        <v>5321</v>
      </c>
      <c r="F392">
        <v>6192</v>
      </c>
      <c r="G392">
        <f t="shared" si="12"/>
        <v>11513</v>
      </c>
      <c r="H392">
        <f t="shared" si="13"/>
        <v>1.5619078695369422</v>
      </c>
    </row>
    <row r="393" spans="1:8" x14ac:dyDescent="0.2">
      <c r="A393" t="s">
        <v>790</v>
      </c>
      <c r="C393" t="s">
        <v>791</v>
      </c>
      <c r="D393" t="s">
        <v>9</v>
      </c>
      <c r="E393">
        <v>4472</v>
      </c>
      <c r="F393">
        <v>5302</v>
      </c>
      <c r="G393">
        <f t="shared" si="12"/>
        <v>9774</v>
      </c>
      <c r="H393">
        <f t="shared" si="13"/>
        <v>1.3259869292846409</v>
      </c>
    </row>
    <row r="394" spans="1:8" x14ac:dyDescent="0.2">
      <c r="A394" t="s">
        <v>792</v>
      </c>
      <c r="C394" t="s">
        <v>793</v>
      </c>
      <c r="D394" t="s">
        <v>9</v>
      </c>
      <c r="E394">
        <v>4307</v>
      </c>
      <c r="F394">
        <v>4704</v>
      </c>
      <c r="G394">
        <f t="shared" si="12"/>
        <v>9011</v>
      </c>
      <c r="H394">
        <f t="shared" si="13"/>
        <v>1.2224747513591059</v>
      </c>
    </row>
    <row r="395" spans="1:8" x14ac:dyDescent="0.2">
      <c r="A395" t="s">
        <v>794</v>
      </c>
      <c r="C395" t="s">
        <v>795</v>
      </c>
      <c r="D395" t="s">
        <v>9</v>
      </c>
      <c r="E395">
        <v>3762</v>
      </c>
      <c r="F395">
        <v>4485</v>
      </c>
      <c r="G395">
        <f t="shared" si="12"/>
        <v>8247</v>
      </c>
      <c r="H395">
        <f t="shared" si="13"/>
        <v>1.1188269087180718</v>
      </c>
    </row>
    <row r="396" spans="1:8" x14ac:dyDescent="0.2">
      <c r="A396" t="s">
        <v>796</v>
      </c>
      <c r="C396" t="s">
        <v>797</v>
      </c>
      <c r="D396" t="s">
        <v>9</v>
      </c>
      <c r="E396">
        <v>2054</v>
      </c>
      <c r="F396">
        <v>2438</v>
      </c>
      <c r="G396">
        <f t="shared" si="12"/>
        <v>4492</v>
      </c>
      <c r="H396">
        <f t="shared" si="13"/>
        <v>0.60940590202031997</v>
      </c>
    </row>
    <row r="397" spans="1:8" x14ac:dyDescent="0.2">
      <c r="A397" t="s">
        <v>798</v>
      </c>
      <c r="C397" t="s">
        <v>799</v>
      </c>
      <c r="D397" t="s">
        <v>9</v>
      </c>
      <c r="E397">
        <v>1484</v>
      </c>
      <c r="F397">
        <v>1766</v>
      </c>
      <c r="G397">
        <f t="shared" si="12"/>
        <v>3250</v>
      </c>
      <c r="H397">
        <f t="shared" si="13"/>
        <v>0.44091032537089048</v>
      </c>
    </row>
    <row r="398" spans="1:8" x14ac:dyDescent="0.2">
      <c r="A398" t="s">
        <v>800</v>
      </c>
      <c r="C398" t="s">
        <v>801</v>
      </c>
      <c r="D398" t="s">
        <v>9</v>
      </c>
      <c r="E398">
        <v>1922</v>
      </c>
      <c r="F398">
        <v>2207</v>
      </c>
      <c r="G398">
        <f t="shared" si="12"/>
        <v>4129</v>
      </c>
      <c r="H398">
        <f t="shared" si="13"/>
        <v>0.56015961029427896</v>
      </c>
    </row>
    <row r="399" spans="1:8" x14ac:dyDescent="0.2">
      <c r="A399" t="s">
        <v>802</v>
      </c>
      <c r="C399" t="s">
        <v>803</v>
      </c>
      <c r="D399" t="s">
        <v>9</v>
      </c>
      <c r="E399">
        <v>5525</v>
      </c>
      <c r="F399">
        <v>6246</v>
      </c>
      <c r="G399">
        <f t="shared" si="12"/>
        <v>11771</v>
      </c>
      <c r="H399">
        <f t="shared" si="13"/>
        <v>1.5969093661356157</v>
      </c>
    </row>
    <row r="400" spans="1:8" x14ac:dyDescent="0.2">
      <c r="A400" t="s">
        <v>804</v>
      </c>
      <c r="C400" t="s">
        <v>805</v>
      </c>
      <c r="D400" t="s">
        <v>9</v>
      </c>
      <c r="E400">
        <v>5950</v>
      </c>
      <c r="F400">
        <v>6991</v>
      </c>
      <c r="G400">
        <f t="shared" si="12"/>
        <v>12941</v>
      </c>
      <c r="H400">
        <f t="shared" si="13"/>
        <v>1.7556370832691364</v>
      </c>
    </row>
    <row r="401" spans="1:8" x14ac:dyDescent="0.2">
      <c r="A401" t="s">
        <v>806</v>
      </c>
      <c r="C401" t="s">
        <v>807</v>
      </c>
      <c r="D401" t="s">
        <v>9</v>
      </c>
      <c r="E401">
        <v>5855</v>
      </c>
      <c r="F401">
        <v>6593</v>
      </c>
      <c r="G401">
        <f t="shared" si="12"/>
        <v>12448</v>
      </c>
      <c r="H401">
        <f t="shared" si="13"/>
        <v>1.6887543785282597</v>
      </c>
    </row>
    <row r="402" spans="1:8" x14ac:dyDescent="0.2">
      <c r="A402" t="s">
        <v>808</v>
      </c>
      <c r="C402" t="s">
        <v>809</v>
      </c>
      <c r="D402" t="s">
        <v>9</v>
      </c>
      <c r="E402">
        <v>6042</v>
      </c>
      <c r="F402">
        <v>6928</v>
      </c>
      <c r="G402">
        <f t="shared" si="12"/>
        <v>12970</v>
      </c>
      <c r="H402">
        <f t="shared" si="13"/>
        <v>1.7595713600185998</v>
      </c>
    </row>
    <row r="403" spans="1:8" x14ac:dyDescent="0.2">
      <c r="A403" t="s">
        <v>810</v>
      </c>
      <c r="C403" t="s">
        <v>811</v>
      </c>
      <c r="D403" t="s">
        <v>9</v>
      </c>
      <c r="E403">
        <v>2297</v>
      </c>
      <c r="F403">
        <v>2670</v>
      </c>
      <c r="G403">
        <f t="shared" si="12"/>
        <v>4967</v>
      </c>
      <c r="H403">
        <f t="shared" si="13"/>
        <v>0.67384664188221932</v>
      </c>
    </row>
    <row r="404" spans="1:8" x14ac:dyDescent="0.2">
      <c r="A404" t="s">
        <v>812</v>
      </c>
      <c r="C404" t="s">
        <v>813</v>
      </c>
      <c r="D404" t="s">
        <v>9</v>
      </c>
      <c r="E404">
        <v>867</v>
      </c>
      <c r="F404">
        <v>955</v>
      </c>
      <c r="G404">
        <f t="shared" si="12"/>
        <v>1822</v>
      </c>
      <c r="H404">
        <f t="shared" si="13"/>
        <v>0.24718111163869613</v>
      </c>
    </row>
    <row r="405" spans="1:8" x14ac:dyDescent="0.2">
      <c r="A405" t="s">
        <v>814</v>
      </c>
      <c r="C405" t="s">
        <v>815</v>
      </c>
      <c r="D405" t="s">
        <v>9</v>
      </c>
      <c r="E405">
        <v>4964</v>
      </c>
      <c r="F405">
        <v>5786</v>
      </c>
      <c r="G405">
        <f t="shared" si="12"/>
        <v>10750</v>
      </c>
      <c r="H405">
        <f t="shared" si="13"/>
        <v>1.4583956916114069</v>
      </c>
    </row>
    <row r="406" spans="1:8" x14ac:dyDescent="0.2">
      <c r="A406" t="s">
        <v>816</v>
      </c>
      <c r="C406" t="s">
        <v>817</v>
      </c>
      <c r="D406" t="s">
        <v>9</v>
      </c>
      <c r="E406">
        <v>5086</v>
      </c>
      <c r="F406">
        <v>5549</v>
      </c>
      <c r="G406">
        <f t="shared" si="12"/>
        <v>10635</v>
      </c>
      <c r="H406">
        <f t="shared" si="13"/>
        <v>1.4427942493290522</v>
      </c>
    </row>
    <row r="407" spans="1:8" x14ac:dyDescent="0.2">
      <c r="A407" t="s">
        <v>818</v>
      </c>
      <c r="C407" t="s">
        <v>819</v>
      </c>
      <c r="D407" t="s">
        <v>9</v>
      </c>
      <c r="E407">
        <v>5217</v>
      </c>
      <c r="F407">
        <v>5809</v>
      </c>
      <c r="G407">
        <f t="shared" si="12"/>
        <v>11026</v>
      </c>
      <c r="H407">
        <f t="shared" si="13"/>
        <v>1.4958391530890578</v>
      </c>
    </row>
    <row r="408" spans="1:8" x14ac:dyDescent="0.2">
      <c r="A408" t="s">
        <v>820</v>
      </c>
      <c r="C408" t="s">
        <v>821</v>
      </c>
      <c r="D408" t="s">
        <v>9</v>
      </c>
      <c r="E408">
        <v>2695</v>
      </c>
      <c r="F408">
        <v>3189</v>
      </c>
      <c r="G408">
        <f t="shared" si="12"/>
        <v>5884</v>
      </c>
      <c r="H408">
        <f t="shared" si="13"/>
        <v>0.7982511859945598</v>
      </c>
    </row>
    <row r="409" spans="1:8" x14ac:dyDescent="0.2">
      <c r="A409" t="s">
        <v>822</v>
      </c>
      <c r="C409" t="s">
        <v>823</v>
      </c>
      <c r="D409" t="s">
        <v>9</v>
      </c>
      <c r="E409">
        <v>5146</v>
      </c>
      <c r="F409">
        <v>5878</v>
      </c>
      <c r="G409">
        <f t="shared" si="12"/>
        <v>11024</v>
      </c>
      <c r="H409">
        <f t="shared" si="13"/>
        <v>1.4955678236580605</v>
      </c>
    </row>
    <row r="410" spans="1:8" x14ac:dyDescent="0.2">
      <c r="A410" t="s">
        <v>824</v>
      </c>
      <c r="C410" t="s">
        <v>825</v>
      </c>
      <c r="D410" t="s">
        <v>9</v>
      </c>
      <c r="E410">
        <v>7059</v>
      </c>
      <c r="F410">
        <v>8195</v>
      </c>
      <c r="G410">
        <f t="shared" si="12"/>
        <v>15254</v>
      </c>
      <c r="H410">
        <f t="shared" si="13"/>
        <v>2.0694295702177117</v>
      </c>
    </row>
    <row r="411" spans="1:8" x14ac:dyDescent="0.2">
      <c r="A411" t="s">
        <v>826</v>
      </c>
      <c r="C411" t="s">
        <v>827</v>
      </c>
      <c r="D411" t="s">
        <v>9</v>
      </c>
      <c r="E411">
        <v>1921</v>
      </c>
      <c r="F411">
        <v>2144</v>
      </c>
      <c r="G411">
        <f t="shared" si="12"/>
        <v>4065</v>
      </c>
      <c r="H411">
        <f t="shared" si="13"/>
        <v>0.55147706850235989</v>
      </c>
    </row>
    <row r="412" spans="1:8" x14ac:dyDescent="0.2">
      <c r="A412" t="s">
        <v>828</v>
      </c>
      <c r="C412" t="s">
        <v>829</v>
      </c>
      <c r="D412" t="s">
        <v>9</v>
      </c>
      <c r="E412">
        <v>1230</v>
      </c>
      <c r="F412">
        <v>1357</v>
      </c>
      <c r="G412">
        <f t="shared" si="12"/>
        <v>2587</v>
      </c>
      <c r="H412">
        <f t="shared" si="13"/>
        <v>0.35096461899522879</v>
      </c>
    </row>
    <row r="413" spans="1:8" x14ac:dyDescent="0.2">
      <c r="A413" t="s">
        <v>830</v>
      </c>
      <c r="C413" t="s">
        <v>831</v>
      </c>
      <c r="D413" t="s">
        <v>9</v>
      </c>
      <c r="E413">
        <v>2589</v>
      </c>
      <c r="F413">
        <v>3028</v>
      </c>
      <c r="G413">
        <f t="shared" si="12"/>
        <v>5617</v>
      </c>
      <c r="H413">
        <f t="shared" si="13"/>
        <v>0.76202870695639746</v>
      </c>
    </row>
    <row r="414" spans="1:8" x14ac:dyDescent="0.2">
      <c r="A414" t="s">
        <v>832</v>
      </c>
      <c r="C414" t="s">
        <v>833</v>
      </c>
      <c r="D414" t="s">
        <v>9</v>
      </c>
      <c r="E414">
        <v>2038</v>
      </c>
      <c r="F414">
        <v>2286</v>
      </c>
      <c r="G414">
        <f t="shared" si="12"/>
        <v>4324</v>
      </c>
      <c r="H414">
        <f t="shared" si="13"/>
        <v>0.58661422981653244</v>
      </c>
    </row>
    <row r="415" spans="1:8" x14ac:dyDescent="0.2">
      <c r="A415" t="s">
        <v>834</v>
      </c>
      <c r="C415" t="s">
        <v>835</v>
      </c>
      <c r="D415" t="s">
        <v>9</v>
      </c>
      <c r="E415">
        <v>954</v>
      </c>
      <c r="F415">
        <v>1067</v>
      </c>
      <c r="G415">
        <f t="shared" si="12"/>
        <v>2021</v>
      </c>
      <c r="H415">
        <f t="shared" si="13"/>
        <v>0.27417839002294447</v>
      </c>
    </row>
    <row r="416" spans="1:8" x14ac:dyDescent="0.2">
      <c r="A416" t="s">
        <v>836</v>
      </c>
      <c r="C416" t="s">
        <v>837</v>
      </c>
      <c r="D416" t="s">
        <v>9</v>
      </c>
      <c r="E416">
        <v>759</v>
      </c>
      <c r="F416">
        <v>878</v>
      </c>
      <c r="G416">
        <f t="shared" si="12"/>
        <v>1637</v>
      </c>
      <c r="H416">
        <f t="shared" si="13"/>
        <v>0.22208313927143006</v>
      </c>
    </row>
    <row r="417" spans="1:8" x14ac:dyDescent="0.2">
      <c r="A417" t="s">
        <v>838</v>
      </c>
      <c r="C417" t="s">
        <v>839</v>
      </c>
      <c r="D417" t="s">
        <v>9</v>
      </c>
      <c r="E417">
        <v>3317</v>
      </c>
      <c r="F417">
        <v>3842</v>
      </c>
      <c r="G417">
        <f t="shared" si="12"/>
        <v>7159</v>
      </c>
      <c r="H417">
        <f t="shared" si="13"/>
        <v>0.97122369825544763</v>
      </c>
    </row>
    <row r="418" spans="1:8" x14ac:dyDescent="0.2">
      <c r="A418" t="s">
        <v>840</v>
      </c>
      <c r="C418" t="s">
        <v>841</v>
      </c>
      <c r="D418" t="s">
        <v>9</v>
      </c>
      <c r="E418">
        <v>1720</v>
      </c>
      <c r="F418">
        <v>2076</v>
      </c>
      <c r="G418">
        <f t="shared" si="12"/>
        <v>3796</v>
      </c>
      <c r="H418">
        <f t="shared" si="13"/>
        <v>0.51498326003320005</v>
      </c>
    </row>
    <row r="419" spans="1:8" x14ac:dyDescent="0.2">
      <c r="A419" t="s">
        <v>842</v>
      </c>
      <c r="C419" t="s">
        <v>843</v>
      </c>
      <c r="D419" t="s">
        <v>9</v>
      </c>
      <c r="E419">
        <v>1261</v>
      </c>
      <c r="F419">
        <v>1542</v>
      </c>
      <c r="G419">
        <f t="shared" si="12"/>
        <v>2803</v>
      </c>
      <c r="H419">
        <f t="shared" si="13"/>
        <v>0.38026819754295565</v>
      </c>
    </row>
    <row r="420" spans="1:8" x14ac:dyDescent="0.2">
      <c r="A420" t="s">
        <v>844</v>
      </c>
      <c r="C420" t="s">
        <v>845</v>
      </c>
      <c r="D420" t="s">
        <v>9</v>
      </c>
      <c r="E420">
        <v>784</v>
      </c>
      <c r="F420">
        <v>973</v>
      </c>
      <c r="G420">
        <f t="shared" si="12"/>
        <v>1757</v>
      </c>
      <c r="H420">
        <f t="shared" si="13"/>
        <v>0.23836290513127831</v>
      </c>
    </row>
    <row r="421" spans="1:8" x14ac:dyDescent="0.2">
      <c r="A421" t="s">
        <v>846</v>
      </c>
      <c r="C421" t="s">
        <v>847</v>
      </c>
      <c r="D421" t="s">
        <v>9</v>
      </c>
      <c r="E421">
        <v>1462</v>
      </c>
      <c r="F421">
        <v>1700</v>
      </c>
      <c r="G421">
        <f t="shared" si="12"/>
        <v>3162</v>
      </c>
      <c r="H421">
        <f t="shared" si="13"/>
        <v>0.42897183040700171</v>
      </c>
    </row>
    <row r="422" spans="1:8" x14ac:dyDescent="0.2">
      <c r="A422" t="s">
        <v>848</v>
      </c>
      <c r="C422" t="s">
        <v>849</v>
      </c>
      <c r="D422" t="s">
        <v>9</v>
      </c>
      <c r="E422">
        <v>1694</v>
      </c>
      <c r="F422">
        <v>1892</v>
      </c>
      <c r="G422">
        <f t="shared" si="12"/>
        <v>3586</v>
      </c>
      <c r="H422">
        <f t="shared" si="13"/>
        <v>0.48649366977846559</v>
      </c>
    </row>
    <row r="423" spans="1:8" x14ac:dyDescent="0.2">
      <c r="A423" t="s">
        <v>850</v>
      </c>
      <c r="C423" t="s">
        <v>851</v>
      </c>
      <c r="D423" t="s">
        <v>9</v>
      </c>
      <c r="E423">
        <v>4625</v>
      </c>
      <c r="F423">
        <v>5457</v>
      </c>
      <c r="G423">
        <f t="shared" si="12"/>
        <v>10082</v>
      </c>
      <c r="H423">
        <f t="shared" si="13"/>
        <v>1.3677716616582516</v>
      </c>
    </row>
    <row r="424" spans="1:8" x14ac:dyDescent="0.2">
      <c r="A424" t="s">
        <v>852</v>
      </c>
      <c r="C424" t="s">
        <v>853</v>
      </c>
      <c r="D424" t="s">
        <v>9</v>
      </c>
      <c r="E424">
        <v>1985</v>
      </c>
      <c r="F424">
        <v>2278</v>
      </c>
      <c r="G424">
        <f t="shared" si="12"/>
        <v>4263</v>
      </c>
      <c r="H424">
        <f t="shared" si="13"/>
        <v>0.57833868217110951</v>
      </c>
    </row>
    <row r="425" spans="1:8" x14ac:dyDescent="0.2">
      <c r="A425" t="s">
        <v>854</v>
      </c>
      <c r="C425" t="s">
        <v>855</v>
      </c>
      <c r="D425" t="s">
        <v>9</v>
      </c>
      <c r="E425">
        <v>840</v>
      </c>
      <c r="F425">
        <v>1096</v>
      </c>
      <c r="G425">
        <f t="shared" si="12"/>
        <v>1936</v>
      </c>
      <c r="H425">
        <f t="shared" si="13"/>
        <v>0.26264688920555196</v>
      </c>
    </row>
    <row r="426" spans="1:8" x14ac:dyDescent="0.2">
      <c r="A426" t="s">
        <v>856</v>
      </c>
      <c r="C426" t="s">
        <v>857</v>
      </c>
      <c r="D426" t="s">
        <v>9</v>
      </c>
      <c r="E426">
        <v>1226</v>
      </c>
      <c r="F426">
        <v>1460</v>
      </c>
      <c r="G426">
        <f t="shared" si="12"/>
        <v>2686</v>
      </c>
      <c r="H426">
        <f t="shared" si="13"/>
        <v>0.3643954258296036</v>
      </c>
    </row>
    <row r="427" spans="1:8" x14ac:dyDescent="0.2">
      <c r="A427" t="s">
        <v>858</v>
      </c>
      <c r="C427" t="s">
        <v>859</v>
      </c>
      <c r="D427" t="s">
        <v>9</v>
      </c>
      <c r="E427">
        <v>1484</v>
      </c>
      <c r="F427">
        <v>1627</v>
      </c>
      <c r="G427">
        <f t="shared" si="12"/>
        <v>3111</v>
      </c>
      <c r="H427">
        <f t="shared" si="13"/>
        <v>0.42205292991656623</v>
      </c>
    </row>
    <row r="428" spans="1:8" x14ac:dyDescent="0.2">
      <c r="A428" t="s">
        <v>860</v>
      </c>
      <c r="C428" t="s">
        <v>861</v>
      </c>
      <c r="D428" t="s">
        <v>9</v>
      </c>
      <c r="E428">
        <v>24</v>
      </c>
      <c r="F428">
        <v>29</v>
      </c>
      <c r="G428">
        <f t="shared" si="12"/>
        <v>53</v>
      </c>
      <c r="H428">
        <f t="shared" si="13"/>
        <v>7.1902299214329831E-3</v>
      </c>
    </row>
    <row r="429" spans="1:8" x14ac:dyDescent="0.2">
      <c r="A429" t="s">
        <v>862</v>
      </c>
      <c r="C429" t="s">
        <v>863</v>
      </c>
      <c r="D429" t="s">
        <v>9</v>
      </c>
      <c r="E429">
        <v>762</v>
      </c>
      <c r="F429">
        <v>833</v>
      </c>
      <c r="G429">
        <f t="shared" si="12"/>
        <v>1595</v>
      </c>
      <c r="H429">
        <f t="shared" si="13"/>
        <v>0.21638522122048315</v>
      </c>
    </row>
    <row r="430" spans="1:8" x14ac:dyDescent="0.2">
      <c r="A430" t="s">
        <v>864</v>
      </c>
      <c r="C430" t="s">
        <v>865</v>
      </c>
      <c r="D430" t="s">
        <v>9</v>
      </c>
      <c r="E430">
        <v>401</v>
      </c>
      <c r="F430">
        <v>480</v>
      </c>
      <c r="G430">
        <f t="shared" si="12"/>
        <v>881</v>
      </c>
      <c r="H430">
        <f t="shared" si="13"/>
        <v>0.11952061435438599</v>
      </c>
    </row>
    <row r="431" spans="1:8" x14ac:dyDescent="0.2">
      <c r="A431" t="s">
        <v>866</v>
      </c>
      <c r="C431" t="s">
        <v>867</v>
      </c>
      <c r="D431" t="s">
        <v>9</v>
      </c>
      <c r="E431">
        <v>2375</v>
      </c>
      <c r="F431">
        <v>2553</v>
      </c>
      <c r="G431">
        <f t="shared" si="12"/>
        <v>4928</v>
      </c>
      <c r="H431">
        <f t="shared" si="13"/>
        <v>0.66855571797776869</v>
      </c>
    </row>
    <row r="432" spans="1:8" x14ac:dyDescent="0.2">
      <c r="A432" t="s">
        <v>868</v>
      </c>
      <c r="C432" t="s">
        <v>869</v>
      </c>
      <c r="D432" t="s">
        <v>9</v>
      </c>
      <c r="E432">
        <v>1262</v>
      </c>
      <c r="F432">
        <v>1439</v>
      </c>
      <c r="G432">
        <f t="shared" si="12"/>
        <v>2701</v>
      </c>
      <c r="H432">
        <f t="shared" si="13"/>
        <v>0.36643039656208465</v>
      </c>
    </row>
    <row r="433" spans="1:8" x14ac:dyDescent="0.2">
      <c r="A433" t="s">
        <v>870</v>
      </c>
      <c r="C433" t="s">
        <v>871</v>
      </c>
      <c r="D433" t="s">
        <v>9</v>
      </c>
      <c r="E433">
        <v>2747</v>
      </c>
      <c r="F433">
        <v>3086</v>
      </c>
      <c r="G433">
        <f t="shared" si="12"/>
        <v>5833</v>
      </c>
      <c r="H433">
        <f t="shared" si="13"/>
        <v>0.79133228550412427</v>
      </c>
    </row>
    <row r="434" spans="1:8" x14ac:dyDescent="0.2">
      <c r="A434" t="s">
        <v>872</v>
      </c>
      <c r="C434" t="s">
        <v>873</v>
      </c>
      <c r="D434" t="s">
        <v>9</v>
      </c>
      <c r="E434">
        <v>971</v>
      </c>
      <c r="F434">
        <v>1050</v>
      </c>
      <c r="G434">
        <f t="shared" si="12"/>
        <v>2021</v>
      </c>
      <c r="H434">
        <f t="shared" si="13"/>
        <v>0.27417839002294447</v>
      </c>
    </row>
    <row r="435" spans="1:8" x14ac:dyDescent="0.2">
      <c r="A435" t="s">
        <v>874</v>
      </c>
      <c r="C435" t="s">
        <v>875</v>
      </c>
      <c r="D435" t="s">
        <v>9</v>
      </c>
      <c r="E435">
        <v>1681</v>
      </c>
      <c r="F435">
        <v>1858</v>
      </c>
      <c r="G435">
        <f t="shared" si="12"/>
        <v>3539</v>
      </c>
      <c r="H435">
        <f t="shared" si="13"/>
        <v>0.48011742815002501</v>
      </c>
    </row>
    <row r="436" spans="1:8" x14ac:dyDescent="0.2">
      <c r="A436" t="s">
        <v>876</v>
      </c>
      <c r="C436" t="s">
        <v>877</v>
      </c>
      <c r="D436" t="s">
        <v>9</v>
      </c>
      <c r="E436">
        <v>740</v>
      </c>
      <c r="F436">
        <v>805</v>
      </c>
      <c r="G436">
        <f t="shared" si="12"/>
        <v>1545</v>
      </c>
      <c r="H436">
        <f t="shared" si="13"/>
        <v>0.2096019854455464</v>
      </c>
    </row>
    <row r="437" spans="1:8" x14ac:dyDescent="0.2">
      <c r="A437" t="s">
        <v>878</v>
      </c>
      <c r="C437" t="s">
        <v>879</v>
      </c>
      <c r="D437" t="s">
        <v>9</v>
      </c>
      <c r="E437">
        <v>1107</v>
      </c>
      <c r="F437">
        <v>1322</v>
      </c>
      <c r="G437">
        <f t="shared" si="12"/>
        <v>2429</v>
      </c>
      <c r="H437">
        <f t="shared" si="13"/>
        <v>0.32952959394642861</v>
      </c>
    </row>
    <row r="438" spans="1:8" x14ac:dyDescent="0.2">
      <c r="A438" t="s">
        <v>880</v>
      </c>
      <c r="C438" t="s">
        <v>881</v>
      </c>
      <c r="D438" t="s">
        <v>9</v>
      </c>
      <c r="E438">
        <v>2967</v>
      </c>
      <c r="F438">
        <v>3288</v>
      </c>
      <c r="G438">
        <f t="shared" si="12"/>
        <v>6255</v>
      </c>
      <c r="H438">
        <f t="shared" si="13"/>
        <v>0.8485827954445907</v>
      </c>
    </row>
    <row r="439" spans="1:8" x14ac:dyDescent="0.2">
      <c r="A439" t="s">
        <v>882</v>
      </c>
      <c r="C439" t="s">
        <v>883</v>
      </c>
      <c r="D439" t="s">
        <v>9</v>
      </c>
      <c r="E439">
        <v>1086</v>
      </c>
      <c r="F439">
        <v>1283</v>
      </c>
      <c r="G439">
        <f t="shared" si="12"/>
        <v>2369</v>
      </c>
      <c r="H439">
        <f t="shared" si="13"/>
        <v>0.32138971101650443</v>
      </c>
    </row>
    <row r="440" spans="1:8" x14ac:dyDescent="0.2">
      <c r="A440" t="s">
        <v>884</v>
      </c>
      <c r="C440" t="s">
        <v>885</v>
      </c>
      <c r="D440" t="s">
        <v>9</v>
      </c>
      <c r="E440">
        <v>1839</v>
      </c>
      <c r="F440">
        <v>2067</v>
      </c>
      <c r="G440">
        <f t="shared" si="12"/>
        <v>3906</v>
      </c>
      <c r="H440">
        <f t="shared" si="13"/>
        <v>0.5299063787380609</v>
      </c>
    </row>
    <row r="441" spans="1:8" x14ac:dyDescent="0.2">
      <c r="A441" t="s">
        <v>886</v>
      </c>
      <c r="C441" t="s">
        <v>887</v>
      </c>
      <c r="D441" t="s">
        <v>9</v>
      </c>
      <c r="E441">
        <v>2034</v>
      </c>
      <c r="F441">
        <v>2260</v>
      </c>
      <c r="G441">
        <f t="shared" si="12"/>
        <v>4294</v>
      </c>
      <c r="H441">
        <f t="shared" si="13"/>
        <v>0.58254428835157035</v>
      </c>
    </row>
    <row r="442" spans="1:8" x14ac:dyDescent="0.2">
      <c r="A442" t="s">
        <v>888</v>
      </c>
      <c r="C442" t="s">
        <v>889</v>
      </c>
      <c r="D442" t="s">
        <v>9</v>
      </c>
      <c r="E442">
        <v>2422</v>
      </c>
      <c r="F442">
        <v>2821</v>
      </c>
      <c r="G442">
        <f t="shared" si="12"/>
        <v>5243</v>
      </c>
      <c r="H442">
        <f t="shared" si="13"/>
        <v>0.71129010335987031</v>
      </c>
    </row>
    <row r="443" spans="1:8" x14ac:dyDescent="0.2">
      <c r="A443" t="s">
        <v>890</v>
      </c>
      <c r="C443" t="s">
        <v>891</v>
      </c>
      <c r="D443" t="s">
        <v>9</v>
      </c>
      <c r="E443">
        <v>574</v>
      </c>
      <c r="F443">
        <v>633</v>
      </c>
      <c r="G443">
        <f t="shared" si="12"/>
        <v>1207</v>
      </c>
      <c r="H443">
        <f t="shared" si="13"/>
        <v>0.16374731160697378</v>
      </c>
    </row>
    <row r="444" spans="1:8" x14ac:dyDescent="0.2">
      <c r="A444" t="s">
        <v>892</v>
      </c>
      <c r="C444" t="s">
        <v>893</v>
      </c>
      <c r="D444" t="s">
        <v>9</v>
      </c>
      <c r="E444">
        <v>913</v>
      </c>
      <c r="F444">
        <v>1110</v>
      </c>
      <c r="G444">
        <f t="shared" si="12"/>
        <v>2023</v>
      </c>
      <c r="H444">
        <f t="shared" si="13"/>
        <v>0.27444971945394198</v>
      </c>
    </row>
    <row r="445" spans="1:8" x14ac:dyDescent="0.2">
      <c r="A445" t="s">
        <v>894</v>
      </c>
      <c r="C445" t="s">
        <v>895</v>
      </c>
      <c r="D445" t="s">
        <v>9</v>
      </c>
      <c r="E445">
        <v>1394</v>
      </c>
      <c r="F445">
        <v>1617</v>
      </c>
      <c r="G445">
        <f t="shared" si="12"/>
        <v>3011</v>
      </c>
      <c r="H445">
        <f t="shared" si="13"/>
        <v>0.40848645836669267</v>
      </c>
    </row>
    <row r="446" spans="1:8" x14ac:dyDescent="0.2">
      <c r="A446" t="s">
        <v>896</v>
      </c>
      <c r="C446" t="s">
        <v>897</v>
      </c>
      <c r="D446" t="s">
        <v>9</v>
      </c>
      <c r="E446">
        <v>1608</v>
      </c>
      <c r="F446">
        <v>1818</v>
      </c>
      <c r="G446">
        <f t="shared" si="12"/>
        <v>3426</v>
      </c>
      <c r="H446">
        <f t="shared" si="13"/>
        <v>0.4647873152986679</v>
      </c>
    </row>
    <row r="447" spans="1:8" x14ac:dyDescent="0.2">
      <c r="A447" t="s">
        <v>898</v>
      </c>
      <c r="C447" t="s">
        <v>899</v>
      </c>
      <c r="D447" t="s">
        <v>9</v>
      </c>
      <c r="E447">
        <v>3354</v>
      </c>
      <c r="F447">
        <v>3778</v>
      </c>
      <c r="G447">
        <f t="shared" si="12"/>
        <v>7132</v>
      </c>
      <c r="H447">
        <f t="shared" si="13"/>
        <v>0.96756075093698179</v>
      </c>
    </row>
    <row r="448" spans="1:8" x14ac:dyDescent="0.2">
      <c r="A448" t="s">
        <v>900</v>
      </c>
      <c r="C448" t="s">
        <v>901</v>
      </c>
      <c r="D448" t="s">
        <v>9</v>
      </c>
      <c r="E448">
        <v>980</v>
      </c>
      <c r="F448">
        <v>1169</v>
      </c>
      <c r="G448">
        <f t="shared" si="12"/>
        <v>2149</v>
      </c>
      <c r="H448">
        <f t="shared" si="13"/>
        <v>0.29154347360678262</v>
      </c>
    </row>
    <row r="449" spans="1:8" x14ac:dyDescent="0.2">
      <c r="A449" t="s">
        <v>902</v>
      </c>
      <c r="C449" t="s">
        <v>903</v>
      </c>
      <c r="D449" t="s">
        <v>9</v>
      </c>
      <c r="E449">
        <v>1626</v>
      </c>
      <c r="F449">
        <v>1802</v>
      </c>
      <c r="G449">
        <f t="shared" si="12"/>
        <v>3428</v>
      </c>
      <c r="H449">
        <f t="shared" si="13"/>
        <v>0.46505864472966535</v>
      </c>
    </row>
    <row r="450" spans="1:8" x14ac:dyDescent="0.2">
      <c r="A450" t="s">
        <v>904</v>
      </c>
      <c r="C450" t="s">
        <v>905</v>
      </c>
      <c r="D450" t="s">
        <v>9</v>
      </c>
      <c r="E450">
        <v>238</v>
      </c>
      <c r="F450">
        <v>281</v>
      </c>
      <c r="G450">
        <f t="shared" ref="G450:G513" si="14">SUM(E450:F450)</f>
        <v>519</v>
      </c>
      <c r="H450">
        <f t="shared" ref="H450:H513" si="15">G450/G$541</f>
        <v>7.0409987343843738E-2</v>
      </c>
    </row>
    <row r="451" spans="1:8" x14ac:dyDescent="0.2">
      <c r="A451" t="s">
        <v>906</v>
      </c>
      <c r="C451" t="s">
        <v>907</v>
      </c>
      <c r="D451" t="s">
        <v>9</v>
      </c>
      <c r="E451">
        <v>1087</v>
      </c>
      <c r="F451">
        <v>1332</v>
      </c>
      <c r="G451">
        <f t="shared" si="14"/>
        <v>2419</v>
      </c>
      <c r="H451">
        <f t="shared" si="15"/>
        <v>0.32817294679144121</v>
      </c>
    </row>
    <row r="452" spans="1:8" x14ac:dyDescent="0.2">
      <c r="A452" t="s">
        <v>908</v>
      </c>
      <c r="C452" t="s">
        <v>909</v>
      </c>
      <c r="D452" t="s">
        <v>9</v>
      </c>
      <c r="E452">
        <v>1112</v>
      </c>
      <c r="F452">
        <v>1153</v>
      </c>
      <c r="G452">
        <f t="shared" si="14"/>
        <v>2265</v>
      </c>
      <c r="H452">
        <f t="shared" si="15"/>
        <v>0.30728058060463598</v>
      </c>
    </row>
    <row r="453" spans="1:8" x14ac:dyDescent="0.2">
      <c r="A453" t="s">
        <v>910</v>
      </c>
      <c r="C453" t="s">
        <v>911</v>
      </c>
      <c r="D453" t="s">
        <v>9</v>
      </c>
      <c r="E453">
        <v>822</v>
      </c>
      <c r="F453">
        <v>1011</v>
      </c>
      <c r="G453">
        <f t="shared" si="14"/>
        <v>1833</v>
      </c>
      <c r="H453">
        <f t="shared" si="15"/>
        <v>0.2486734235091822</v>
      </c>
    </row>
    <row r="454" spans="1:8" x14ac:dyDescent="0.2">
      <c r="A454" t="s">
        <v>912</v>
      </c>
      <c r="C454" t="s">
        <v>913</v>
      </c>
      <c r="D454" t="s">
        <v>9</v>
      </c>
      <c r="E454">
        <v>2519</v>
      </c>
      <c r="F454">
        <v>2810</v>
      </c>
      <c r="G454">
        <f t="shared" si="14"/>
        <v>5329</v>
      </c>
      <c r="H454">
        <f t="shared" si="15"/>
        <v>0.72295726889276157</v>
      </c>
    </row>
    <row r="455" spans="1:8" x14ac:dyDescent="0.2">
      <c r="A455" t="s">
        <v>914</v>
      </c>
      <c r="C455" t="s">
        <v>915</v>
      </c>
      <c r="D455" t="s">
        <v>9</v>
      </c>
      <c r="E455">
        <v>3136</v>
      </c>
      <c r="F455">
        <v>3729</v>
      </c>
      <c r="G455">
        <f t="shared" si="14"/>
        <v>6865</v>
      </c>
      <c r="H455">
        <f t="shared" si="15"/>
        <v>0.93133827189881935</v>
      </c>
    </row>
    <row r="456" spans="1:8" x14ac:dyDescent="0.2">
      <c r="A456" t="s">
        <v>916</v>
      </c>
      <c r="C456" t="s">
        <v>917</v>
      </c>
      <c r="D456" t="s">
        <v>9</v>
      </c>
      <c r="E456">
        <v>642</v>
      </c>
      <c r="F456">
        <v>793</v>
      </c>
      <c r="G456">
        <f t="shared" si="14"/>
        <v>1435</v>
      </c>
      <c r="H456">
        <f t="shared" si="15"/>
        <v>0.19467886674068546</v>
      </c>
    </row>
    <row r="457" spans="1:8" x14ac:dyDescent="0.2">
      <c r="A457" t="s">
        <v>918</v>
      </c>
      <c r="C457" t="s">
        <v>919</v>
      </c>
      <c r="D457" t="s">
        <v>9</v>
      </c>
      <c r="E457">
        <v>2325</v>
      </c>
      <c r="F457">
        <v>2741</v>
      </c>
      <c r="G457">
        <f t="shared" si="14"/>
        <v>5066</v>
      </c>
      <c r="H457">
        <f t="shared" si="15"/>
        <v>0.68727744871659413</v>
      </c>
    </row>
    <row r="458" spans="1:8" x14ac:dyDescent="0.2">
      <c r="A458" t="s">
        <v>920</v>
      </c>
      <c r="C458" t="s">
        <v>921</v>
      </c>
      <c r="D458" t="s">
        <v>9</v>
      </c>
      <c r="E458">
        <v>1808</v>
      </c>
      <c r="F458">
        <v>2065</v>
      </c>
      <c r="G458">
        <f t="shared" si="14"/>
        <v>3873</v>
      </c>
      <c r="H458">
        <f t="shared" si="15"/>
        <v>0.52542944312660267</v>
      </c>
    </row>
    <row r="459" spans="1:8" x14ac:dyDescent="0.2">
      <c r="A459" t="s">
        <v>922</v>
      </c>
      <c r="C459" t="s">
        <v>923</v>
      </c>
      <c r="D459" t="s">
        <v>9</v>
      </c>
      <c r="E459">
        <v>927</v>
      </c>
      <c r="F459">
        <v>1021</v>
      </c>
      <c r="G459">
        <f t="shared" si="14"/>
        <v>1948</v>
      </c>
      <c r="H459">
        <f t="shared" si="15"/>
        <v>0.26427486579153681</v>
      </c>
    </row>
    <row r="460" spans="1:8" x14ac:dyDescent="0.2">
      <c r="A460" t="s">
        <v>924</v>
      </c>
      <c r="C460" t="s">
        <v>925</v>
      </c>
      <c r="D460" t="s">
        <v>9</v>
      </c>
      <c r="E460">
        <v>730</v>
      </c>
      <c r="F460">
        <v>954</v>
      </c>
      <c r="G460">
        <f t="shared" si="14"/>
        <v>1684</v>
      </c>
      <c r="H460">
        <f t="shared" si="15"/>
        <v>0.22845938089987061</v>
      </c>
    </row>
    <row r="461" spans="1:8" x14ac:dyDescent="0.2">
      <c r="A461" t="s">
        <v>926</v>
      </c>
      <c r="C461" t="s">
        <v>927</v>
      </c>
      <c r="D461" t="s">
        <v>9</v>
      </c>
      <c r="E461">
        <v>2390</v>
      </c>
      <c r="F461">
        <v>2740</v>
      </c>
      <c r="G461">
        <f t="shared" si="14"/>
        <v>5130</v>
      </c>
      <c r="H461">
        <f t="shared" si="15"/>
        <v>0.6959599905085132</v>
      </c>
    </row>
    <row r="462" spans="1:8" x14ac:dyDescent="0.2">
      <c r="A462" t="s">
        <v>928</v>
      </c>
      <c r="C462" t="s">
        <v>929</v>
      </c>
      <c r="D462" t="s">
        <v>9</v>
      </c>
      <c r="E462">
        <v>1728</v>
      </c>
      <c r="F462">
        <v>1986</v>
      </c>
      <c r="G462">
        <f t="shared" si="14"/>
        <v>3714</v>
      </c>
      <c r="H462">
        <f t="shared" si="15"/>
        <v>0.50385875336230368</v>
      </c>
    </row>
    <row r="463" spans="1:8" x14ac:dyDescent="0.2">
      <c r="A463" t="s">
        <v>930</v>
      </c>
      <c r="C463" t="s">
        <v>931</v>
      </c>
      <c r="D463" t="s">
        <v>9</v>
      </c>
      <c r="E463">
        <v>2737</v>
      </c>
      <c r="F463">
        <v>3047</v>
      </c>
      <c r="G463">
        <f t="shared" si="14"/>
        <v>5784</v>
      </c>
      <c r="H463">
        <f t="shared" si="15"/>
        <v>0.78468471444468624</v>
      </c>
    </row>
    <row r="464" spans="1:8" x14ac:dyDescent="0.2">
      <c r="A464" t="s">
        <v>932</v>
      </c>
      <c r="C464" t="s">
        <v>933</v>
      </c>
      <c r="D464" t="s">
        <v>9</v>
      </c>
      <c r="E464">
        <v>3220</v>
      </c>
      <c r="F464">
        <v>3595</v>
      </c>
      <c r="G464">
        <f t="shared" si="14"/>
        <v>6815</v>
      </c>
      <c r="H464">
        <f t="shared" si="15"/>
        <v>0.92455503612388257</v>
      </c>
    </row>
    <row r="465" spans="1:8" x14ac:dyDescent="0.2">
      <c r="A465" t="s">
        <v>934</v>
      </c>
      <c r="C465" t="s">
        <v>935</v>
      </c>
      <c r="D465" t="s">
        <v>9</v>
      </c>
      <c r="E465">
        <v>5119</v>
      </c>
      <c r="F465">
        <v>6039</v>
      </c>
      <c r="G465">
        <f t="shared" si="14"/>
        <v>11158</v>
      </c>
      <c r="H465">
        <f t="shared" si="15"/>
        <v>1.5137468955348909</v>
      </c>
    </row>
    <row r="466" spans="1:8" x14ac:dyDescent="0.2">
      <c r="A466" t="s">
        <v>936</v>
      </c>
      <c r="C466" t="s">
        <v>937</v>
      </c>
      <c r="D466" t="s">
        <v>9</v>
      </c>
      <c r="E466">
        <v>2937</v>
      </c>
      <c r="F466">
        <v>3345</v>
      </c>
      <c r="G466">
        <f t="shared" si="14"/>
        <v>6282</v>
      </c>
      <c r="H466">
        <f t="shared" si="15"/>
        <v>0.85224574276305654</v>
      </c>
    </row>
    <row r="467" spans="1:8" x14ac:dyDescent="0.2">
      <c r="A467" t="s">
        <v>938</v>
      </c>
      <c r="C467" t="s">
        <v>939</v>
      </c>
      <c r="D467" t="s">
        <v>9</v>
      </c>
      <c r="E467">
        <v>5399</v>
      </c>
      <c r="F467">
        <v>6096</v>
      </c>
      <c r="G467">
        <f t="shared" si="14"/>
        <v>11495</v>
      </c>
      <c r="H467">
        <f t="shared" si="15"/>
        <v>1.5594659046579649</v>
      </c>
    </row>
    <row r="468" spans="1:8" x14ac:dyDescent="0.2">
      <c r="A468" t="s">
        <v>940</v>
      </c>
      <c r="C468" t="s">
        <v>941</v>
      </c>
      <c r="D468" t="s">
        <v>9</v>
      </c>
      <c r="E468">
        <v>4762</v>
      </c>
      <c r="F468">
        <v>5349</v>
      </c>
      <c r="G468">
        <f t="shared" si="14"/>
        <v>10111</v>
      </c>
      <c r="H468">
        <f t="shared" si="15"/>
        <v>1.3717059384077148</v>
      </c>
    </row>
    <row r="469" spans="1:8" x14ac:dyDescent="0.2">
      <c r="A469" t="s">
        <v>942</v>
      </c>
      <c r="C469" t="s">
        <v>943</v>
      </c>
      <c r="D469" t="s">
        <v>9</v>
      </c>
      <c r="E469">
        <v>3161</v>
      </c>
      <c r="F469">
        <v>3515</v>
      </c>
      <c r="G469">
        <f t="shared" si="14"/>
        <v>6676</v>
      </c>
      <c r="H469">
        <f t="shared" si="15"/>
        <v>0.90569764066955838</v>
      </c>
    </row>
    <row r="470" spans="1:8" x14ac:dyDescent="0.2">
      <c r="A470" t="s">
        <v>944</v>
      </c>
      <c r="C470" t="s">
        <v>945</v>
      </c>
      <c r="D470" t="s">
        <v>9</v>
      </c>
      <c r="E470">
        <v>4269</v>
      </c>
      <c r="F470">
        <v>4983</v>
      </c>
      <c r="G470">
        <f t="shared" si="14"/>
        <v>9252</v>
      </c>
      <c r="H470">
        <f t="shared" si="15"/>
        <v>1.255169947794301</v>
      </c>
    </row>
    <row r="471" spans="1:8" x14ac:dyDescent="0.2">
      <c r="A471" t="s">
        <v>946</v>
      </c>
      <c r="C471" t="s">
        <v>947</v>
      </c>
      <c r="D471" t="s">
        <v>9</v>
      </c>
      <c r="E471">
        <v>1737</v>
      </c>
      <c r="F471">
        <v>1995</v>
      </c>
      <c r="G471">
        <f t="shared" si="14"/>
        <v>3732</v>
      </c>
      <c r="H471">
        <f t="shared" si="15"/>
        <v>0.50630071824128098</v>
      </c>
    </row>
    <row r="472" spans="1:8" x14ac:dyDescent="0.2">
      <c r="A472" t="s">
        <v>948</v>
      </c>
      <c r="C472" t="s">
        <v>949</v>
      </c>
      <c r="D472" t="s">
        <v>9</v>
      </c>
      <c r="E472">
        <v>2329</v>
      </c>
      <c r="F472">
        <v>2602</v>
      </c>
      <c r="G472">
        <f t="shared" si="14"/>
        <v>4931</v>
      </c>
      <c r="H472">
        <f t="shared" si="15"/>
        <v>0.66896271212426484</v>
      </c>
    </row>
    <row r="473" spans="1:8" x14ac:dyDescent="0.2">
      <c r="A473" t="s">
        <v>950</v>
      </c>
      <c r="C473" t="s">
        <v>951</v>
      </c>
      <c r="D473" t="s">
        <v>9</v>
      </c>
      <c r="E473">
        <v>3182</v>
      </c>
      <c r="F473">
        <v>3715</v>
      </c>
      <c r="G473">
        <f t="shared" si="14"/>
        <v>6897</v>
      </c>
      <c r="H473">
        <f t="shared" si="15"/>
        <v>0.93567954279477894</v>
      </c>
    </row>
    <row r="474" spans="1:8" x14ac:dyDescent="0.2">
      <c r="A474" t="s">
        <v>952</v>
      </c>
      <c r="C474" t="s">
        <v>953</v>
      </c>
      <c r="D474" t="s">
        <v>9</v>
      </c>
      <c r="E474">
        <v>3627</v>
      </c>
      <c r="F474">
        <v>4135</v>
      </c>
      <c r="G474">
        <f t="shared" si="14"/>
        <v>7762</v>
      </c>
      <c r="H474">
        <f t="shared" si="15"/>
        <v>1.0530295217011851</v>
      </c>
    </row>
    <row r="475" spans="1:8" x14ac:dyDescent="0.2">
      <c r="A475" t="s">
        <v>954</v>
      </c>
      <c r="C475" t="s">
        <v>955</v>
      </c>
      <c r="D475" t="s">
        <v>9</v>
      </c>
      <c r="E475">
        <v>4738</v>
      </c>
      <c r="F475">
        <v>5363</v>
      </c>
      <c r="G475">
        <f t="shared" si="14"/>
        <v>10101</v>
      </c>
      <c r="H475">
        <f t="shared" si="15"/>
        <v>1.3703492912527275</v>
      </c>
    </row>
    <row r="476" spans="1:8" x14ac:dyDescent="0.2">
      <c r="A476" t="s">
        <v>956</v>
      </c>
      <c r="C476" t="s">
        <v>957</v>
      </c>
      <c r="D476" t="s">
        <v>9</v>
      </c>
      <c r="E476">
        <v>3328</v>
      </c>
      <c r="F476">
        <v>3984</v>
      </c>
      <c r="G476">
        <f t="shared" si="14"/>
        <v>7312</v>
      </c>
      <c r="H476">
        <f t="shared" si="15"/>
        <v>0.99198039972675411</v>
      </c>
    </row>
    <row r="477" spans="1:8" x14ac:dyDescent="0.2">
      <c r="A477" t="s">
        <v>958</v>
      </c>
      <c r="C477" t="s">
        <v>959</v>
      </c>
      <c r="D477" t="s">
        <v>9</v>
      </c>
      <c r="E477">
        <v>2778</v>
      </c>
      <c r="F477">
        <v>3311</v>
      </c>
      <c r="G477">
        <f t="shared" si="14"/>
        <v>6089</v>
      </c>
      <c r="H477">
        <f t="shared" si="15"/>
        <v>0.82606245267180056</v>
      </c>
    </row>
    <row r="478" spans="1:8" x14ac:dyDescent="0.2">
      <c r="A478" t="s">
        <v>960</v>
      </c>
      <c r="C478" t="s">
        <v>961</v>
      </c>
      <c r="D478" t="s">
        <v>9</v>
      </c>
      <c r="E478">
        <v>2217</v>
      </c>
      <c r="F478">
        <v>2566</v>
      </c>
      <c r="G478">
        <f t="shared" si="14"/>
        <v>4783</v>
      </c>
      <c r="H478">
        <f t="shared" si="15"/>
        <v>0.648884334230452</v>
      </c>
    </row>
    <row r="479" spans="1:8" x14ac:dyDescent="0.2">
      <c r="A479" t="s">
        <v>962</v>
      </c>
      <c r="C479" t="s">
        <v>963</v>
      </c>
      <c r="D479" t="s">
        <v>9</v>
      </c>
      <c r="E479">
        <v>1908</v>
      </c>
      <c r="F479">
        <v>2173</v>
      </c>
      <c r="G479">
        <f t="shared" si="14"/>
        <v>4081</v>
      </c>
      <c r="H479">
        <f t="shared" si="15"/>
        <v>0.55364770395033969</v>
      </c>
    </row>
    <row r="480" spans="1:8" x14ac:dyDescent="0.2">
      <c r="A480" t="s">
        <v>964</v>
      </c>
      <c r="C480" t="s">
        <v>965</v>
      </c>
      <c r="D480" t="s">
        <v>9</v>
      </c>
      <c r="E480">
        <v>4617</v>
      </c>
      <c r="F480">
        <v>5283</v>
      </c>
      <c r="G480">
        <f t="shared" si="14"/>
        <v>9900</v>
      </c>
      <c r="H480">
        <f t="shared" si="15"/>
        <v>1.3430806834374818</v>
      </c>
    </row>
    <row r="481" spans="1:8" x14ac:dyDescent="0.2">
      <c r="A481" t="s">
        <v>966</v>
      </c>
      <c r="C481" t="s">
        <v>967</v>
      </c>
      <c r="D481" t="s">
        <v>9</v>
      </c>
      <c r="E481">
        <v>3221</v>
      </c>
      <c r="F481">
        <v>4132</v>
      </c>
      <c r="G481">
        <f t="shared" si="14"/>
        <v>7353</v>
      </c>
      <c r="H481">
        <f t="shared" si="15"/>
        <v>0.99754265306220224</v>
      </c>
    </row>
    <row r="482" spans="1:8" x14ac:dyDescent="0.2">
      <c r="A482" t="s">
        <v>968</v>
      </c>
      <c r="C482" t="s">
        <v>969</v>
      </c>
      <c r="D482" t="s">
        <v>9</v>
      </c>
      <c r="E482">
        <v>3352</v>
      </c>
      <c r="F482">
        <v>3872</v>
      </c>
      <c r="G482">
        <f t="shared" si="14"/>
        <v>7224</v>
      </c>
      <c r="H482">
        <f t="shared" si="15"/>
        <v>0.98004190476286546</v>
      </c>
    </row>
    <row r="483" spans="1:8" x14ac:dyDescent="0.2">
      <c r="A483" t="s">
        <v>970</v>
      </c>
      <c r="C483" t="s">
        <v>971</v>
      </c>
      <c r="D483" t="s">
        <v>9</v>
      </c>
      <c r="E483">
        <v>4153</v>
      </c>
      <c r="F483">
        <v>4793</v>
      </c>
      <c r="G483">
        <f t="shared" si="14"/>
        <v>8946</v>
      </c>
      <c r="H483">
        <f t="shared" si="15"/>
        <v>1.2136565448516881</v>
      </c>
    </row>
    <row r="484" spans="1:8" x14ac:dyDescent="0.2">
      <c r="A484" t="s">
        <v>972</v>
      </c>
      <c r="C484" t="s">
        <v>973</v>
      </c>
      <c r="D484" t="s">
        <v>9</v>
      </c>
      <c r="E484">
        <v>3606</v>
      </c>
      <c r="F484">
        <v>4065</v>
      </c>
      <c r="G484">
        <f t="shared" si="14"/>
        <v>7671</v>
      </c>
      <c r="H484">
        <f t="shared" si="15"/>
        <v>1.0406840325908002</v>
      </c>
    </row>
    <row r="485" spans="1:8" x14ac:dyDescent="0.2">
      <c r="A485" t="s">
        <v>974</v>
      </c>
      <c r="C485" t="s">
        <v>975</v>
      </c>
      <c r="D485" t="s">
        <v>9</v>
      </c>
      <c r="E485">
        <v>1769</v>
      </c>
      <c r="F485">
        <v>2057</v>
      </c>
      <c r="G485">
        <f t="shared" si="14"/>
        <v>3826</v>
      </c>
      <c r="H485">
        <f t="shared" si="15"/>
        <v>0.51905320149816214</v>
      </c>
    </row>
    <row r="486" spans="1:8" x14ac:dyDescent="0.2">
      <c r="A486" t="s">
        <v>976</v>
      </c>
      <c r="C486" t="s">
        <v>977</v>
      </c>
      <c r="D486" t="s">
        <v>9</v>
      </c>
      <c r="E486">
        <v>2806</v>
      </c>
      <c r="F486">
        <v>3266</v>
      </c>
      <c r="G486">
        <f t="shared" si="14"/>
        <v>6072</v>
      </c>
      <c r="H486">
        <f t="shared" si="15"/>
        <v>0.82375615250832213</v>
      </c>
    </row>
    <row r="487" spans="1:8" x14ac:dyDescent="0.2">
      <c r="A487" t="s">
        <v>978</v>
      </c>
      <c r="C487" t="s">
        <v>979</v>
      </c>
      <c r="D487" t="s">
        <v>9</v>
      </c>
      <c r="E487">
        <v>3690</v>
      </c>
      <c r="F487">
        <v>4364</v>
      </c>
      <c r="G487">
        <f t="shared" si="14"/>
        <v>8054</v>
      </c>
      <c r="H487">
        <f t="shared" si="15"/>
        <v>1.0926436186268158</v>
      </c>
    </row>
    <row r="488" spans="1:8" x14ac:dyDescent="0.2">
      <c r="A488" t="s">
        <v>980</v>
      </c>
      <c r="C488" t="s">
        <v>981</v>
      </c>
      <c r="D488" t="s">
        <v>9</v>
      </c>
      <c r="E488">
        <v>2963</v>
      </c>
      <c r="F488">
        <v>3503</v>
      </c>
      <c r="G488">
        <f t="shared" si="14"/>
        <v>6466</v>
      </c>
      <c r="H488">
        <f t="shared" si="15"/>
        <v>0.87720805041482386</v>
      </c>
    </row>
    <row r="489" spans="1:8" x14ac:dyDescent="0.2">
      <c r="A489" t="s">
        <v>982</v>
      </c>
      <c r="C489" t="s">
        <v>983</v>
      </c>
      <c r="D489" t="s">
        <v>9</v>
      </c>
      <c r="E489">
        <v>6176</v>
      </c>
      <c r="F489">
        <v>7077</v>
      </c>
      <c r="G489">
        <f t="shared" si="14"/>
        <v>13253</v>
      </c>
      <c r="H489">
        <f t="shared" si="15"/>
        <v>1.7979644745047418</v>
      </c>
    </row>
    <row r="490" spans="1:8" x14ac:dyDescent="0.2">
      <c r="A490" t="s">
        <v>984</v>
      </c>
      <c r="C490" t="s">
        <v>985</v>
      </c>
      <c r="D490" t="s">
        <v>9</v>
      </c>
      <c r="E490">
        <v>2631</v>
      </c>
      <c r="F490">
        <v>2841</v>
      </c>
      <c r="G490">
        <f t="shared" si="14"/>
        <v>5472</v>
      </c>
      <c r="H490">
        <f t="shared" si="15"/>
        <v>0.74235732320908077</v>
      </c>
    </row>
    <row r="491" spans="1:8" x14ac:dyDescent="0.2">
      <c r="A491" t="s">
        <v>986</v>
      </c>
      <c r="C491" t="s">
        <v>987</v>
      </c>
      <c r="D491" t="s">
        <v>9</v>
      </c>
      <c r="E491">
        <v>1766</v>
      </c>
      <c r="F491">
        <v>1977</v>
      </c>
      <c r="G491">
        <f t="shared" si="14"/>
        <v>3743</v>
      </c>
      <c r="H491">
        <f t="shared" si="15"/>
        <v>0.50779303011176702</v>
      </c>
    </row>
    <row r="492" spans="1:8" x14ac:dyDescent="0.2">
      <c r="A492" t="s">
        <v>988</v>
      </c>
      <c r="C492" t="s">
        <v>989</v>
      </c>
      <c r="D492" t="s">
        <v>9</v>
      </c>
      <c r="E492">
        <v>3521</v>
      </c>
      <c r="F492">
        <v>4198</v>
      </c>
      <c r="G492">
        <f t="shared" si="14"/>
        <v>7719</v>
      </c>
      <c r="H492">
        <f t="shared" si="15"/>
        <v>1.0471959389347396</v>
      </c>
    </row>
    <row r="493" spans="1:8" x14ac:dyDescent="0.2">
      <c r="A493" t="s">
        <v>990</v>
      </c>
      <c r="C493" t="s">
        <v>991</v>
      </c>
      <c r="D493" t="s">
        <v>9</v>
      </c>
      <c r="E493">
        <v>3655</v>
      </c>
      <c r="F493">
        <v>4156</v>
      </c>
      <c r="G493">
        <f t="shared" si="14"/>
        <v>7811</v>
      </c>
      <c r="H493">
        <f t="shared" si="15"/>
        <v>1.0596770927606232</v>
      </c>
    </row>
    <row r="494" spans="1:8" x14ac:dyDescent="0.2">
      <c r="A494" t="s">
        <v>992</v>
      </c>
      <c r="C494" t="s">
        <v>993</v>
      </c>
      <c r="D494" t="s">
        <v>9</v>
      </c>
      <c r="E494">
        <v>3372</v>
      </c>
      <c r="F494">
        <v>3921</v>
      </c>
      <c r="G494">
        <f t="shared" si="14"/>
        <v>7293</v>
      </c>
      <c r="H494">
        <f t="shared" si="15"/>
        <v>0.98940277013227818</v>
      </c>
    </row>
    <row r="495" spans="1:8" x14ac:dyDescent="0.2">
      <c r="A495" t="s">
        <v>994</v>
      </c>
      <c r="C495" t="s">
        <v>995</v>
      </c>
      <c r="D495" t="s">
        <v>9</v>
      </c>
      <c r="E495">
        <v>4654</v>
      </c>
      <c r="F495">
        <v>5454</v>
      </c>
      <c r="G495">
        <f t="shared" si="14"/>
        <v>10108</v>
      </c>
      <c r="H495">
        <f t="shared" si="15"/>
        <v>1.3712989442612187</v>
      </c>
    </row>
    <row r="496" spans="1:8" x14ac:dyDescent="0.2">
      <c r="A496" t="s">
        <v>996</v>
      </c>
      <c r="C496" t="s">
        <v>997</v>
      </c>
      <c r="D496" t="s">
        <v>9</v>
      </c>
      <c r="E496">
        <v>6272</v>
      </c>
      <c r="F496">
        <v>7522</v>
      </c>
      <c r="G496">
        <f t="shared" si="14"/>
        <v>13794</v>
      </c>
      <c r="H496">
        <f t="shared" si="15"/>
        <v>1.8713590855895579</v>
      </c>
    </row>
    <row r="497" spans="1:8" x14ac:dyDescent="0.2">
      <c r="A497" t="s">
        <v>998</v>
      </c>
      <c r="C497" t="s">
        <v>999</v>
      </c>
      <c r="D497" t="s">
        <v>9</v>
      </c>
      <c r="E497">
        <v>2555</v>
      </c>
      <c r="F497">
        <v>2845</v>
      </c>
      <c r="G497">
        <f t="shared" si="14"/>
        <v>5400</v>
      </c>
      <c r="H497">
        <f t="shared" si="15"/>
        <v>0.73258946369317179</v>
      </c>
    </row>
    <row r="498" spans="1:8" x14ac:dyDescent="0.2">
      <c r="A498" t="s">
        <v>1000</v>
      </c>
      <c r="C498" t="s">
        <v>1001</v>
      </c>
      <c r="D498" t="s">
        <v>9</v>
      </c>
      <c r="E498">
        <v>3382</v>
      </c>
      <c r="F498">
        <v>3753</v>
      </c>
      <c r="G498">
        <f t="shared" si="14"/>
        <v>7135</v>
      </c>
      <c r="H498">
        <f t="shared" si="15"/>
        <v>0.96796774508347794</v>
      </c>
    </row>
    <row r="499" spans="1:8" x14ac:dyDescent="0.2">
      <c r="A499" t="s">
        <v>1002</v>
      </c>
      <c r="C499" t="s">
        <v>1003</v>
      </c>
      <c r="D499" t="s">
        <v>9</v>
      </c>
      <c r="E499">
        <v>6880</v>
      </c>
      <c r="F499">
        <v>7890</v>
      </c>
      <c r="G499">
        <f t="shared" si="14"/>
        <v>14770</v>
      </c>
      <c r="H499">
        <f t="shared" si="15"/>
        <v>2.0037678479163237</v>
      </c>
    </row>
    <row r="500" spans="1:8" x14ac:dyDescent="0.2">
      <c r="A500" t="s">
        <v>1004</v>
      </c>
      <c r="C500" t="s">
        <v>1005</v>
      </c>
      <c r="D500" t="s">
        <v>9</v>
      </c>
      <c r="E500">
        <v>6333</v>
      </c>
      <c r="F500">
        <v>7110</v>
      </c>
      <c r="G500">
        <f t="shared" si="14"/>
        <v>13443</v>
      </c>
      <c r="H500">
        <f t="shared" si="15"/>
        <v>1.8237407704495017</v>
      </c>
    </row>
    <row r="501" spans="1:8" x14ac:dyDescent="0.2">
      <c r="A501" t="s">
        <v>1006</v>
      </c>
      <c r="C501" t="s">
        <v>1007</v>
      </c>
      <c r="D501" t="s">
        <v>9</v>
      </c>
      <c r="E501">
        <v>4632</v>
      </c>
      <c r="F501">
        <v>5393</v>
      </c>
      <c r="G501">
        <f t="shared" si="14"/>
        <v>10025</v>
      </c>
      <c r="H501">
        <f t="shared" si="15"/>
        <v>1.3600387728748236</v>
      </c>
    </row>
    <row r="502" spans="1:8" x14ac:dyDescent="0.2">
      <c r="A502" t="s">
        <v>1008</v>
      </c>
      <c r="C502" t="s">
        <v>1009</v>
      </c>
      <c r="D502" t="s">
        <v>9</v>
      </c>
      <c r="E502">
        <v>3716</v>
      </c>
      <c r="F502">
        <v>4216</v>
      </c>
      <c r="G502">
        <f t="shared" si="14"/>
        <v>7932</v>
      </c>
      <c r="H502">
        <f t="shared" si="15"/>
        <v>1.0760925233359702</v>
      </c>
    </row>
    <row r="503" spans="1:8" x14ac:dyDescent="0.2">
      <c r="A503" t="s">
        <v>1010</v>
      </c>
      <c r="C503" t="s">
        <v>1011</v>
      </c>
      <c r="D503" t="s">
        <v>9</v>
      </c>
      <c r="E503">
        <v>1814</v>
      </c>
      <c r="F503">
        <v>1972</v>
      </c>
      <c r="G503">
        <f t="shared" si="14"/>
        <v>3786</v>
      </c>
      <c r="H503">
        <f t="shared" si="15"/>
        <v>0.51362661287821265</v>
      </c>
    </row>
    <row r="504" spans="1:8" x14ac:dyDescent="0.2">
      <c r="A504" t="s">
        <v>1012</v>
      </c>
      <c r="C504" t="s">
        <v>1013</v>
      </c>
      <c r="D504" t="s">
        <v>9</v>
      </c>
      <c r="E504">
        <v>3500</v>
      </c>
      <c r="F504">
        <v>4083</v>
      </c>
      <c r="G504">
        <f t="shared" si="14"/>
        <v>7583</v>
      </c>
      <c r="H504">
        <f t="shared" si="15"/>
        <v>1.0287455376269115</v>
      </c>
    </row>
    <row r="505" spans="1:8" x14ac:dyDescent="0.2">
      <c r="A505" t="s">
        <v>1014</v>
      </c>
      <c r="C505" t="s">
        <v>1015</v>
      </c>
      <c r="D505" t="s">
        <v>9</v>
      </c>
      <c r="E505">
        <v>3275</v>
      </c>
      <c r="F505">
        <v>3757</v>
      </c>
      <c r="G505">
        <f t="shared" si="14"/>
        <v>7032</v>
      </c>
      <c r="H505">
        <f t="shared" si="15"/>
        <v>0.95399427938710823</v>
      </c>
    </row>
    <row r="506" spans="1:8" x14ac:dyDescent="0.2">
      <c r="A506" t="s">
        <v>1016</v>
      </c>
      <c r="C506" t="s">
        <v>1017</v>
      </c>
      <c r="D506" t="s">
        <v>9</v>
      </c>
      <c r="E506">
        <v>3543</v>
      </c>
      <c r="F506">
        <v>3920</v>
      </c>
      <c r="G506">
        <f t="shared" si="14"/>
        <v>7463</v>
      </c>
      <c r="H506">
        <f t="shared" si="15"/>
        <v>1.0124657717670633</v>
      </c>
    </row>
    <row r="507" spans="1:8" x14ac:dyDescent="0.2">
      <c r="A507" t="s">
        <v>1018</v>
      </c>
      <c r="C507" t="s">
        <v>1019</v>
      </c>
      <c r="D507" t="s">
        <v>9</v>
      </c>
      <c r="E507">
        <v>180</v>
      </c>
      <c r="F507">
        <v>200</v>
      </c>
      <c r="G507">
        <f t="shared" si="14"/>
        <v>380</v>
      </c>
      <c r="H507">
        <f t="shared" si="15"/>
        <v>5.1552591889519502E-2</v>
      </c>
    </row>
    <row r="508" spans="1:8" x14ac:dyDescent="0.2">
      <c r="A508" t="s">
        <v>1020</v>
      </c>
      <c r="C508" t="s">
        <v>1021</v>
      </c>
      <c r="D508" t="s">
        <v>9</v>
      </c>
      <c r="E508">
        <v>4582</v>
      </c>
      <c r="F508">
        <v>5265</v>
      </c>
      <c r="G508">
        <f t="shared" si="14"/>
        <v>9847</v>
      </c>
      <c r="H508">
        <f t="shared" si="15"/>
        <v>1.3358904535160487</v>
      </c>
    </row>
    <row r="509" spans="1:8" x14ac:dyDescent="0.2">
      <c r="A509" t="s">
        <v>1022</v>
      </c>
      <c r="C509" t="s">
        <v>1023</v>
      </c>
      <c r="D509" t="s">
        <v>9</v>
      </c>
      <c r="E509">
        <v>2604</v>
      </c>
      <c r="F509">
        <v>2873</v>
      </c>
      <c r="G509">
        <f t="shared" si="14"/>
        <v>5477</v>
      </c>
      <c r="H509">
        <f t="shared" si="15"/>
        <v>0.74303564678657441</v>
      </c>
    </row>
    <row r="510" spans="1:8" x14ac:dyDescent="0.2">
      <c r="A510" t="s">
        <v>1024</v>
      </c>
      <c r="C510" t="s">
        <v>1025</v>
      </c>
      <c r="D510" t="s">
        <v>9</v>
      </c>
      <c r="E510">
        <v>5938</v>
      </c>
      <c r="F510">
        <v>6674</v>
      </c>
      <c r="G510">
        <f t="shared" si="14"/>
        <v>12612</v>
      </c>
      <c r="H510">
        <f t="shared" si="15"/>
        <v>1.7110033918700525</v>
      </c>
    </row>
    <row r="511" spans="1:8" x14ac:dyDescent="0.2">
      <c r="A511" t="s">
        <v>1026</v>
      </c>
      <c r="C511" t="s">
        <v>1027</v>
      </c>
      <c r="D511" t="s">
        <v>9</v>
      </c>
      <c r="E511">
        <v>2605</v>
      </c>
      <c r="F511">
        <v>2989</v>
      </c>
      <c r="G511">
        <f t="shared" si="14"/>
        <v>5594</v>
      </c>
      <c r="H511">
        <f t="shared" si="15"/>
        <v>0.75890841849992652</v>
      </c>
    </row>
    <row r="512" spans="1:8" x14ac:dyDescent="0.2">
      <c r="A512" t="s">
        <v>1028</v>
      </c>
      <c r="C512" t="s">
        <v>1029</v>
      </c>
      <c r="D512" t="s">
        <v>9</v>
      </c>
      <c r="E512">
        <v>2775</v>
      </c>
      <c r="F512">
        <v>3145</v>
      </c>
      <c r="G512">
        <f t="shared" si="14"/>
        <v>5920</v>
      </c>
      <c r="H512">
        <f t="shared" si="15"/>
        <v>0.80313511575251428</v>
      </c>
    </row>
    <row r="513" spans="1:8" x14ac:dyDescent="0.2">
      <c r="A513" t="s">
        <v>1030</v>
      </c>
      <c r="C513" t="s">
        <v>1031</v>
      </c>
      <c r="D513" t="s">
        <v>9</v>
      </c>
      <c r="E513">
        <v>3743</v>
      </c>
      <c r="F513">
        <v>4253</v>
      </c>
      <c r="G513">
        <f t="shared" si="14"/>
        <v>7996</v>
      </c>
      <c r="H513">
        <f t="shared" si="15"/>
        <v>1.0847750651278893</v>
      </c>
    </row>
    <row r="514" spans="1:8" x14ac:dyDescent="0.2">
      <c r="A514" t="s">
        <v>1032</v>
      </c>
      <c r="C514" t="s">
        <v>1033</v>
      </c>
      <c r="D514" t="s">
        <v>9</v>
      </c>
      <c r="E514">
        <v>2540</v>
      </c>
      <c r="F514">
        <v>2892</v>
      </c>
      <c r="G514">
        <f t="shared" ref="G514:G539" si="16">SUM(E514:F514)</f>
        <v>5432</v>
      </c>
      <c r="H514">
        <f t="shared" ref="H514:H539" si="17">G514/G$541</f>
        <v>0.73693073458913139</v>
      </c>
    </row>
    <row r="515" spans="1:8" x14ac:dyDescent="0.2">
      <c r="A515" t="s">
        <v>1034</v>
      </c>
      <c r="C515" t="s">
        <v>1035</v>
      </c>
      <c r="D515" t="s">
        <v>9</v>
      </c>
      <c r="E515">
        <v>3255</v>
      </c>
      <c r="F515">
        <v>3816</v>
      </c>
      <c r="G515">
        <f t="shared" si="16"/>
        <v>7071</v>
      </c>
      <c r="H515">
        <f t="shared" si="17"/>
        <v>0.95928520329155886</v>
      </c>
    </row>
    <row r="516" spans="1:8" x14ac:dyDescent="0.2">
      <c r="A516" t="s">
        <v>1036</v>
      </c>
      <c r="C516" t="s">
        <v>1037</v>
      </c>
      <c r="D516" t="s">
        <v>9</v>
      </c>
      <c r="E516">
        <v>3946</v>
      </c>
      <c r="F516">
        <v>4710</v>
      </c>
      <c r="G516">
        <f t="shared" si="16"/>
        <v>8656</v>
      </c>
      <c r="H516">
        <f t="shared" si="17"/>
        <v>1.1743137773570547</v>
      </c>
    </row>
    <row r="517" spans="1:8" x14ac:dyDescent="0.2">
      <c r="A517" t="s">
        <v>1038</v>
      </c>
      <c r="C517" t="s">
        <v>1039</v>
      </c>
      <c r="D517" t="s">
        <v>9</v>
      </c>
      <c r="E517">
        <v>1107</v>
      </c>
      <c r="F517">
        <v>1256</v>
      </c>
      <c r="G517">
        <f t="shared" si="16"/>
        <v>2363</v>
      </c>
      <c r="H517">
        <f t="shared" si="17"/>
        <v>0.32057572272351204</v>
      </c>
    </row>
    <row r="518" spans="1:8" x14ac:dyDescent="0.2">
      <c r="A518" t="s">
        <v>1040</v>
      </c>
      <c r="C518" t="s">
        <v>1041</v>
      </c>
      <c r="D518" t="s">
        <v>9</v>
      </c>
      <c r="E518">
        <v>3878</v>
      </c>
      <c r="F518">
        <v>4552</v>
      </c>
      <c r="G518">
        <f t="shared" si="16"/>
        <v>8430</v>
      </c>
      <c r="H518">
        <f t="shared" si="17"/>
        <v>1.1436535516543405</v>
      </c>
    </row>
    <row r="519" spans="1:8" x14ac:dyDescent="0.2">
      <c r="A519" t="s">
        <v>1042</v>
      </c>
      <c r="C519" t="s">
        <v>1043</v>
      </c>
      <c r="D519" t="s">
        <v>9</v>
      </c>
      <c r="E519">
        <v>4242</v>
      </c>
      <c r="F519">
        <v>4804</v>
      </c>
      <c r="G519">
        <f t="shared" si="16"/>
        <v>9046</v>
      </c>
      <c r="H519">
        <f t="shared" si="17"/>
        <v>1.2272230164015616</v>
      </c>
    </row>
    <row r="520" spans="1:8" x14ac:dyDescent="0.2">
      <c r="A520" t="s">
        <v>1044</v>
      </c>
      <c r="C520" t="s">
        <v>1045</v>
      </c>
      <c r="D520" t="s">
        <v>9</v>
      </c>
      <c r="E520">
        <v>8691</v>
      </c>
      <c r="F520">
        <v>9972</v>
      </c>
      <c r="G520">
        <f t="shared" si="16"/>
        <v>18663</v>
      </c>
      <c r="H520">
        <f t="shared" si="17"/>
        <v>2.5319105853529011</v>
      </c>
    </row>
    <row r="521" spans="1:8" x14ac:dyDescent="0.2">
      <c r="A521" t="s">
        <v>1046</v>
      </c>
      <c r="C521" t="s">
        <v>1047</v>
      </c>
      <c r="D521" t="s">
        <v>9</v>
      </c>
      <c r="E521">
        <v>3959</v>
      </c>
      <c r="F521">
        <v>4531</v>
      </c>
      <c r="G521">
        <f t="shared" si="16"/>
        <v>8490</v>
      </c>
      <c r="H521">
        <f t="shared" si="17"/>
        <v>1.1517934345842646</v>
      </c>
    </row>
    <row r="522" spans="1:8" x14ac:dyDescent="0.2">
      <c r="A522" t="s">
        <v>1048</v>
      </c>
      <c r="C522" t="s">
        <v>1049</v>
      </c>
      <c r="D522" t="s">
        <v>9</v>
      </c>
      <c r="E522">
        <v>1889</v>
      </c>
      <c r="F522">
        <v>2106</v>
      </c>
      <c r="G522">
        <f t="shared" si="16"/>
        <v>3995</v>
      </c>
      <c r="H522">
        <f t="shared" si="17"/>
        <v>0.54198053841744842</v>
      </c>
    </row>
    <row r="523" spans="1:8" x14ac:dyDescent="0.2">
      <c r="A523" t="s">
        <v>1050</v>
      </c>
      <c r="C523" t="s">
        <v>1051</v>
      </c>
      <c r="D523" t="s">
        <v>9</v>
      </c>
      <c r="E523">
        <v>3969</v>
      </c>
      <c r="F523">
        <v>4530</v>
      </c>
      <c r="G523">
        <f t="shared" si="16"/>
        <v>8499</v>
      </c>
      <c r="H523">
        <f t="shared" si="17"/>
        <v>1.1530144170237533</v>
      </c>
    </row>
    <row r="524" spans="1:8" x14ac:dyDescent="0.2">
      <c r="A524" t="s">
        <v>1052</v>
      </c>
      <c r="C524" t="s">
        <v>1053</v>
      </c>
      <c r="D524" t="s">
        <v>9</v>
      </c>
      <c r="E524">
        <v>2039</v>
      </c>
      <c r="F524">
        <v>2307</v>
      </c>
      <c r="G524">
        <f t="shared" si="16"/>
        <v>4346</v>
      </c>
      <c r="H524">
        <f t="shared" si="17"/>
        <v>0.58959885355750463</v>
      </c>
    </row>
    <row r="525" spans="1:8" x14ac:dyDescent="0.2">
      <c r="A525" t="s">
        <v>1054</v>
      </c>
      <c r="C525" t="s">
        <v>1055</v>
      </c>
      <c r="D525" t="s">
        <v>9</v>
      </c>
      <c r="E525">
        <v>3258</v>
      </c>
      <c r="F525">
        <v>3699</v>
      </c>
      <c r="G525">
        <f t="shared" si="16"/>
        <v>6957</v>
      </c>
      <c r="H525">
        <f t="shared" si="17"/>
        <v>0.94381942572470301</v>
      </c>
    </row>
    <row r="526" spans="1:8" x14ac:dyDescent="0.2">
      <c r="A526" t="s">
        <v>1056</v>
      </c>
      <c r="C526" t="s">
        <v>1057</v>
      </c>
      <c r="D526" t="s">
        <v>9</v>
      </c>
      <c r="E526">
        <v>4212</v>
      </c>
      <c r="F526">
        <v>4863</v>
      </c>
      <c r="G526">
        <f t="shared" si="16"/>
        <v>9075</v>
      </c>
      <c r="H526">
        <f t="shared" si="17"/>
        <v>1.2311572931510248</v>
      </c>
    </row>
    <row r="527" spans="1:8" x14ac:dyDescent="0.2">
      <c r="A527" t="s">
        <v>1058</v>
      </c>
      <c r="C527" t="s">
        <v>1059</v>
      </c>
      <c r="D527" t="s">
        <v>9</v>
      </c>
      <c r="E527">
        <v>1195</v>
      </c>
      <c r="F527">
        <v>1372</v>
      </c>
      <c r="G527">
        <f t="shared" si="16"/>
        <v>2567</v>
      </c>
      <c r="H527">
        <f t="shared" si="17"/>
        <v>0.3482513246852541</v>
      </c>
    </row>
    <row r="528" spans="1:8" x14ac:dyDescent="0.2">
      <c r="A528" t="s">
        <v>1060</v>
      </c>
      <c r="C528" t="s">
        <v>1061</v>
      </c>
      <c r="D528" t="s">
        <v>9</v>
      </c>
      <c r="E528">
        <v>1461</v>
      </c>
      <c r="F528">
        <v>1733</v>
      </c>
      <c r="G528">
        <f t="shared" si="16"/>
        <v>3194</v>
      </c>
      <c r="H528">
        <f t="shared" si="17"/>
        <v>0.43331310130296125</v>
      </c>
    </row>
    <row r="529" spans="1:8" x14ac:dyDescent="0.2">
      <c r="A529" t="s">
        <v>1062</v>
      </c>
      <c r="C529" t="s">
        <v>1063</v>
      </c>
      <c r="D529" t="s">
        <v>9</v>
      </c>
      <c r="E529">
        <v>7743</v>
      </c>
      <c r="F529">
        <v>9171</v>
      </c>
      <c r="G529">
        <f t="shared" si="16"/>
        <v>16914</v>
      </c>
      <c r="H529">
        <f t="shared" si="17"/>
        <v>2.2946329979456128</v>
      </c>
    </row>
    <row r="530" spans="1:8" x14ac:dyDescent="0.2">
      <c r="A530" t="s">
        <v>1064</v>
      </c>
      <c r="C530" t="s">
        <v>1065</v>
      </c>
      <c r="D530" t="s">
        <v>9</v>
      </c>
      <c r="E530">
        <v>1600</v>
      </c>
      <c r="F530">
        <v>1872</v>
      </c>
      <c r="G530">
        <f t="shared" si="16"/>
        <v>3472</v>
      </c>
      <c r="H530">
        <f t="shared" si="17"/>
        <v>0.47102789221160973</v>
      </c>
    </row>
    <row r="531" spans="1:8" x14ac:dyDescent="0.2">
      <c r="A531" t="s">
        <v>1066</v>
      </c>
      <c r="C531" t="s">
        <v>1067</v>
      </c>
      <c r="D531" t="s">
        <v>9</v>
      </c>
      <c r="E531">
        <v>4098</v>
      </c>
      <c r="F531">
        <v>4666</v>
      </c>
      <c r="G531">
        <f t="shared" si="16"/>
        <v>8764</v>
      </c>
      <c r="H531">
        <f t="shared" si="17"/>
        <v>1.188965566630918</v>
      </c>
    </row>
    <row r="532" spans="1:8" x14ac:dyDescent="0.2">
      <c r="A532" t="s">
        <v>1068</v>
      </c>
      <c r="C532" t="s">
        <v>1069</v>
      </c>
      <c r="D532" t="s">
        <v>9</v>
      </c>
      <c r="E532">
        <v>4646</v>
      </c>
      <c r="F532">
        <v>5221</v>
      </c>
      <c r="G532">
        <f t="shared" si="16"/>
        <v>9867</v>
      </c>
      <c r="H532">
        <f t="shared" si="17"/>
        <v>1.3386037478260233</v>
      </c>
    </row>
    <row r="533" spans="1:8" x14ac:dyDescent="0.2">
      <c r="A533" t="s">
        <v>1070</v>
      </c>
      <c r="C533" t="s">
        <v>1071</v>
      </c>
      <c r="D533" t="s">
        <v>9</v>
      </c>
      <c r="E533">
        <v>2251</v>
      </c>
      <c r="F533">
        <v>2462</v>
      </c>
      <c r="G533">
        <f t="shared" si="16"/>
        <v>4713</v>
      </c>
      <c r="H533">
        <f t="shared" si="17"/>
        <v>0.63938780414554053</v>
      </c>
    </row>
    <row r="534" spans="1:8" x14ac:dyDescent="0.2">
      <c r="A534" t="s">
        <v>1072</v>
      </c>
      <c r="C534" t="s">
        <v>1073</v>
      </c>
      <c r="D534" t="s">
        <v>9</v>
      </c>
      <c r="E534">
        <v>925</v>
      </c>
      <c r="F534">
        <v>1121</v>
      </c>
      <c r="G534">
        <f t="shared" si="16"/>
        <v>2046</v>
      </c>
      <c r="H534">
        <f t="shared" si="17"/>
        <v>0.27757000791041286</v>
      </c>
    </row>
    <row r="535" spans="1:8" x14ac:dyDescent="0.2">
      <c r="A535" t="s">
        <v>1074</v>
      </c>
      <c r="C535" t="s">
        <v>1075</v>
      </c>
      <c r="D535" t="s">
        <v>9</v>
      </c>
      <c r="E535">
        <v>4687</v>
      </c>
      <c r="F535">
        <v>5457</v>
      </c>
      <c r="G535">
        <f t="shared" si="16"/>
        <v>10144</v>
      </c>
      <c r="H535">
        <f t="shared" si="17"/>
        <v>1.3761828740191731</v>
      </c>
    </row>
    <row r="536" spans="1:8" x14ac:dyDescent="0.2">
      <c r="A536" t="s">
        <v>1076</v>
      </c>
      <c r="C536" t="s">
        <v>1077</v>
      </c>
      <c r="D536" t="s">
        <v>9</v>
      </c>
      <c r="E536">
        <v>4015</v>
      </c>
      <c r="F536">
        <v>4605</v>
      </c>
      <c r="G536">
        <f t="shared" si="16"/>
        <v>8620</v>
      </c>
      <c r="H536">
        <f t="shared" si="17"/>
        <v>1.1694298475991003</v>
      </c>
    </row>
    <row r="537" spans="1:8" x14ac:dyDescent="0.2">
      <c r="A537" t="s">
        <v>1078</v>
      </c>
      <c r="C537" t="s">
        <v>1079</v>
      </c>
      <c r="D537" t="s">
        <v>9</v>
      </c>
      <c r="E537">
        <v>4230</v>
      </c>
      <c r="F537">
        <v>5050</v>
      </c>
      <c r="G537">
        <f t="shared" si="16"/>
        <v>9280</v>
      </c>
      <c r="H537">
        <f t="shared" si="17"/>
        <v>1.2589685598282656</v>
      </c>
    </row>
    <row r="538" spans="1:8" x14ac:dyDescent="0.2">
      <c r="A538" t="s">
        <v>1080</v>
      </c>
      <c r="C538" t="s">
        <v>1081</v>
      </c>
      <c r="D538" t="s">
        <v>9</v>
      </c>
      <c r="E538">
        <v>6903</v>
      </c>
      <c r="F538">
        <v>7881</v>
      </c>
      <c r="G538">
        <f t="shared" si="16"/>
        <v>14784</v>
      </c>
      <c r="H538">
        <f t="shared" si="17"/>
        <v>2.005667153933306</v>
      </c>
    </row>
    <row r="539" spans="1:8" x14ac:dyDescent="0.2">
      <c r="A539" t="s">
        <v>1082</v>
      </c>
      <c r="C539" t="s">
        <v>1083</v>
      </c>
      <c r="D539" t="s">
        <v>9</v>
      </c>
      <c r="E539">
        <v>2163</v>
      </c>
      <c r="F539">
        <v>2505</v>
      </c>
      <c r="G539">
        <f t="shared" si="16"/>
        <v>4668</v>
      </c>
      <c r="H539">
        <f t="shared" si="17"/>
        <v>0.63328289194809739</v>
      </c>
    </row>
    <row r="540" spans="1:8" x14ac:dyDescent="0.2">
      <c r="E540" s="1"/>
      <c r="F540" s="1"/>
      <c r="G540">
        <f>SUM(G2:G539)</f>
        <v>3965659</v>
      </c>
    </row>
    <row r="541" spans="1:8" x14ac:dyDescent="0.2">
      <c r="G541">
        <f>G540/538</f>
        <v>7371.113382899628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8AA0-33DD-664E-9C0C-B80BC2E56707}">
  <dimension ref="A1:H541"/>
  <sheetViews>
    <sheetView workbookViewId="0">
      <selection sqref="A1:XFD1048576"/>
    </sheetView>
  </sheetViews>
  <sheetFormatPr baseColWidth="10" defaultRowHeight="16" x14ac:dyDescent="0.2"/>
  <cols>
    <col min="1" max="1" width="25.83203125" customWidth="1"/>
    <col min="2" max="2" width="14.1640625" customWidth="1"/>
    <col min="3" max="3" width="35" customWidth="1"/>
    <col min="5" max="6" width="13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1084</v>
      </c>
      <c r="F1" t="s">
        <v>1085</v>
      </c>
      <c r="G1" t="s">
        <v>1086</v>
      </c>
      <c r="H1" t="s">
        <v>1086</v>
      </c>
    </row>
    <row r="2" spans="1:8" x14ac:dyDescent="0.2">
      <c r="A2" t="s">
        <v>7</v>
      </c>
      <c r="C2" t="s">
        <v>8</v>
      </c>
      <c r="D2" t="s">
        <v>9</v>
      </c>
      <c r="E2">
        <v>828</v>
      </c>
      <c r="F2">
        <v>945</v>
      </c>
      <c r="G2">
        <f t="shared" ref="G2:G65" si="0">SUM(E2:F2)</f>
        <v>1773</v>
      </c>
      <c r="H2">
        <f t="shared" ref="H2:H65" si="1">G2/G$541</f>
        <v>0.34390704774485792</v>
      </c>
    </row>
    <row r="3" spans="1:8" x14ac:dyDescent="0.2">
      <c r="A3" t="s">
        <v>10</v>
      </c>
      <c r="C3" t="s">
        <v>11</v>
      </c>
      <c r="D3" t="s">
        <v>9</v>
      </c>
      <c r="E3">
        <v>3748</v>
      </c>
      <c r="F3">
        <v>4159</v>
      </c>
      <c r="G3">
        <f t="shared" si="0"/>
        <v>7907</v>
      </c>
      <c r="H3">
        <f t="shared" si="1"/>
        <v>1.5337129309185513</v>
      </c>
    </row>
    <row r="4" spans="1:8" x14ac:dyDescent="0.2">
      <c r="A4" t="s">
        <v>12</v>
      </c>
      <c r="C4" t="s">
        <v>13</v>
      </c>
      <c r="D4" t="s">
        <v>9</v>
      </c>
      <c r="E4">
        <v>4728</v>
      </c>
      <c r="F4">
        <v>5312</v>
      </c>
      <c r="G4">
        <f t="shared" si="0"/>
        <v>10040</v>
      </c>
      <c r="H4">
        <f t="shared" si="1"/>
        <v>1.9474488208451062</v>
      </c>
    </row>
    <row r="5" spans="1:8" x14ac:dyDescent="0.2">
      <c r="A5" t="s">
        <v>14</v>
      </c>
      <c r="C5" t="s">
        <v>15</v>
      </c>
      <c r="D5" t="s">
        <v>9</v>
      </c>
      <c r="E5">
        <v>1739</v>
      </c>
      <c r="F5">
        <v>1954</v>
      </c>
      <c r="G5">
        <f t="shared" si="0"/>
        <v>3693</v>
      </c>
      <c r="H5">
        <f t="shared" si="1"/>
        <v>0.71632753938057547</v>
      </c>
    </row>
    <row r="6" spans="1:8" x14ac:dyDescent="0.2">
      <c r="A6" t="s">
        <v>16</v>
      </c>
      <c r="C6" t="s">
        <v>17</v>
      </c>
      <c r="D6" t="s">
        <v>9</v>
      </c>
      <c r="E6">
        <v>2036</v>
      </c>
      <c r="F6">
        <v>2160</v>
      </c>
      <c r="G6">
        <f t="shared" si="0"/>
        <v>4196</v>
      </c>
      <c r="H6">
        <f t="shared" si="1"/>
        <v>0.81389394942889104</v>
      </c>
    </row>
    <row r="7" spans="1:8" x14ac:dyDescent="0.2">
      <c r="A7" t="s">
        <v>18</v>
      </c>
      <c r="C7" t="s">
        <v>19</v>
      </c>
      <c r="D7" t="s">
        <v>9</v>
      </c>
      <c r="E7">
        <v>2117</v>
      </c>
      <c r="F7">
        <v>2288</v>
      </c>
      <c r="G7">
        <f t="shared" si="0"/>
        <v>4405</v>
      </c>
      <c r="H7">
        <f t="shared" si="1"/>
        <v>0.85443347169548733</v>
      </c>
    </row>
    <row r="8" spans="1:8" x14ac:dyDescent="0.2">
      <c r="A8" t="s">
        <v>20</v>
      </c>
      <c r="C8" t="s">
        <v>21</v>
      </c>
      <c r="D8" t="s">
        <v>9</v>
      </c>
      <c r="E8">
        <v>2004</v>
      </c>
      <c r="F8">
        <v>2214</v>
      </c>
      <c r="G8">
        <f t="shared" si="0"/>
        <v>4218</v>
      </c>
      <c r="H8">
        <f t="shared" si="1"/>
        <v>0.81816126756221697</v>
      </c>
    </row>
    <row r="9" spans="1:8" x14ac:dyDescent="0.2">
      <c r="A9" t="s">
        <v>22</v>
      </c>
      <c r="C9" t="s">
        <v>23</v>
      </c>
      <c r="D9" t="s">
        <v>9</v>
      </c>
      <c r="E9">
        <v>3152</v>
      </c>
      <c r="F9">
        <v>3471</v>
      </c>
      <c r="G9">
        <f t="shared" si="0"/>
        <v>6623</v>
      </c>
      <c r="H9">
        <f t="shared" si="1"/>
        <v>1.2846567271371652</v>
      </c>
    </row>
    <row r="10" spans="1:8" x14ac:dyDescent="0.2">
      <c r="A10" t="s">
        <v>24</v>
      </c>
      <c r="C10" t="s">
        <v>25</v>
      </c>
      <c r="D10" t="s">
        <v>9</v>
      </c>
      <c r="E10">
        <v>1730</v>
      </c>
      <c r="F10">
        <v>1985</v>
      </c>
      <c r="G10">
        <f t="shared" si="0"/>
        <v>3715</v>
      </c>
      <c r="H10">
        <f t="shared" si="1"/>
        <v>0.7205948575139014</v>
      </c>
    </row>
    <row r="11" spans="1:8" x14ac:dyDescent="0.2">
      <c r="A11" t="s">
        <v>26</v>
      </c>
      <c r="C11" t="s">
        <v>27</v>
      </c>
      <c r="D11" t="s">
        <v>9</v>
      </c>
      <c r="E11">
        <v>531</v>
      </c>
      <c r="F11">
        <v>592</v>
      </c>
      <c r="G11">
        <f t="shared" si="0"/>
        <v>1123</v>
      </c>
      <c r="H11">
        <f t="shared" si="1"/>
        <v>0.21782719380568272</v>
      </c>
    </row>
    <row r="12" spans="1:8" x14ac:dyDescent="0.2">
      <c r="A12" t="s">
        <v>28</v>
      </c>
      <c r="C12" t="s">
        <v>29</v>
      </c>
      <c r="D12" t="s">
        <v>9</v>
      </c>
      <c r="E12">
        <v>448</v>
      </c>
      <c r="F12">
        <v>567</v>
      </c>
      <c r="G12">
        <f t="shared" si="0"/>
        <v>1015</v>
      </c>
      <c r="H12">
        <f t="shared" si="1"/>
        <v>0.19687854115117359</v>
      </c>
    </row>
    <row r="13" spans="1:8" x14ac:dyDescent="0.2">
      <c r="A13" t="s">
        <v>30</v>
      </c>
      <c r="C13" t="s">
        <v>31</v>
      </c>
      <c r="D13" t="s">
        <v>9</v>
      </c>
      <c r="E13">
        <v>2528</v>
      </c>
      <c r="F13">
        <v>2828</v>
      </c>
      <c r="G13">
        <f t="shared" si="0"/>
        <v>5356</v>
      </c>
      <c r="H13">
        <f t="shared" si="1"/>
        <v>1.0388979964588037</v>
      </c>
    </row>
    <row r="14" spans="1:8" x14ac:dyDescent="0.2">
      <c r="A14" t="s">
        <v>32</v>
      </c>
      <c r="C14" t="s">
        <v>33</v>
      </c>
      <c r="D14" t="s">
        <v>9</v>
      </c>
      <c r="E14">
        <v>1631</v>
      </c>
      <c r="F14">
        <v>1919</v>
      </c>
      <c r="G14">
        <f t="shared" si="0"/>
        <v>3550</v>
      </c>
      <c r="H14">
        <f t="shared" si="1"/>
        <v>0.68858997151395696</v>
      </c>
    </row>
    <row r="15" spans="1:8" x14ac:dyDescent="0.2">
      <c r="A15" t="s">
        <v>34</v>
      </c>
      <c r="C15" t="s">
        <v>35</v>
      </c>
      <c r="D15" t="s">
        <v>9</v>
      </c>
      <c r="E15">
        <v>1970</v>
      </c>
      <c r="F15">
        <v>2234</v>
      </c>
      <c r="G15">
        <f t="shared" si="0"/>
        <v>4204</v>
      </c>
      <c r="H15">
        <f t="shared" si="1"/>
        <v>0.81544570147737316</v>
      </c>
    </row>
    <row r="16" spans="1:8" x14ac:dyDescent="0.2">
      <c r="A16" t="s">
        <v>36</v>
      </c>
      <c r="C16" t="s">
        <v>37</v>
      </c>
      <c r="D16" t="s">
        <v>9</v>
      </c>
      <c r="E16">
        <v>1320</v>
      </c>
      <c r="F16">
        <v>1442</v>
      </c>
      <c r="G16">
        <f t="shared" si="0"/>
        <v>2762</v>
      </c>
      <c r="H16">
        <f t="shared" si="1"/>
        <v>0.53574239473846452</v>
      </c>
    </row>
    <row r="17" spans="1:8" x14ac:dyDescent="0.2">
      <c r="A17" t="s">
        <v>38</v>
      </c>
      <c r="C17" t="s">
        <v>39</v>
      </c>
      <c r="D17" t="s">
        <v>9</v>
      </c>
      <c r="E17">
        <v>4401</v>
      </c>
      <c r="F17">
        <v>4664</v>
      </c>
      <c r="G17">
        <f t="shared" si="0"/>
        <v>9065</v>
      </c>
      <c r="H17">
        <f t="shared" si="1"/>
        <v>1.7583290399363434</v>
      </c>
    </row>
    <row r="18" spans="1:8" x14ac:dyDescent="0.2">
      <c r="A18" t="s">
        <v>40</v>
      </c>
      <c r="C18" t="s">
        <v>41</v>
      </c>
      <c r="D18" t="s">
        <v>9</v>
      </c>
      <c r="E18">
        <v>3065</v>
      </c>
      <c r="F18">
        <v>3436</v>
      </c>
      <c r="G18">
        <f t="shared" si="0"/>
        <v>6501</v>
      </c>
      <c r="H18">
        <f t="shared" si="1"/>
        <v>1.2609925083978124</v>
      </c>
    </row>
    <row r="19" spans="1:8" x14ac:dyDescent="0.2">
      <c r="A19" t="s">
        <v>42</v>
      </c>
      <c r="C19" t="s">
        <v>43</v>
      </c>
      <c r="D19" t="s">
        <v>9</v>
      </c>
      <c r="E19">
        <v>2436</v>
      </c>
      <c r="F19">
        <v>2761</v>
      </c>
      <c r="G19">
        <f t="shared" si="0"/>
        <v>5197</v>
      </c>
      <c r="H19">
        <f t="shared" si="1"/>
        <v>1.0080569244952209</v>
      </c>
    </row>
    <row r="20" spans="1:8" x14ac:dyDescent="0.2">
      <c r="A20" t="s">
        <v>44</v>
      </c>
      <c r="C20" t="s">
        <v>45</v>
      </c>
      <c r="D20" t="s">
        <v>9</v>
      </c>
      <c r="E20">
        <v>3614</v>
      </c>
      <c r="F20">
        <v>3770</v>
      </c>
      <c r="G20">
        <f t="shared" si="0"/>
        <v>7384</v>
      </c>
      <c r="H20">
        <f t="shared" si="1"/>
        <v>1.4322671407490304</v>
      </c>
    </row>
    <row r="21" spans="1:8" x14ac:dyDescent="0.2">
      <c r="A21" t="s">
        <v>46</v>
      </c>
      <c r="C21" t="s">
        <v>47</v>
      </c>
      <c r="D21" t="s">
        <v>9</v>
      </c>
      <c r="E21">
        <v>3711</v>
      </c>
      <c r="F21">
        <v>4036</v>
      </c>
      <c r="G21">
        <f t="shared" si="0"/>
        <v>7747</v>
      </c>
      <c r="H21">
        <f t="shared" si="1"/>
        <v>1.5026778899489082</v>
      </c>
    </row>
    <row r="22" spans="1:8" x14ac:dyDescent="0.2">
      <c r="A22" t="s">
        <v>48</v>
      </c>
      <c r="C22" t="s">
        <v>49</v>
      </c>
      <c r="D22" t="s">
        <v>9</v>
      </c>
      <c r="E22">
        <v>2280</v>
      </c>
      <c r="F22">
        <v>2518</v>
      </c>
      <c r="G22">
        <f t="shared" si="0"/>
        <v>4798</v>
      </c>
      <c r="H22">
        <f t="shared" si="1"/>
        <v>0.93066329107717327</v>
      </c>
    </row>
    <row r="23" spans="1:8" x14ac:dyDescent="0.2">
      <c r="A23" t="s">
        <v>50</v>
      </c>
      <c r="C23" t="s">
        <v>51</v>
      </c>
      <c r="D23" t="s">
        <v>9</v>
      </c>
      <c r="E23">
        <v>1300</v>
      </c>
      <c r="F23">
        <v>1424</v>
      </c>
      <c r="G23">
        <f t="shared" si="0"/>
        <v>2724</v>
      </c>
      <c r="H23">
        <f t="shared" si="1"/>
        <v>0.52837157250817424</v>
      </c>
    </row>
    <row r="24" spans="1:8" x14ac:dyDescent="0.2">
      <c r="A24" t="s">
        <v>52</v>
      </c>
      <c r="C24" t="s">
        <v>53</v>
      </c>
      <c r="D24" t="s">
        <v>9</v>
      </c>
      <c r="E24">
        <v>566</v>
      </c>
      <c r="F24">
        <v>678</v>
      </c>
      <c r="G24">
        <f t="shared" si="0"/>
        <v>1244</v>
      </c>
      <c r="H24">
        <f t="shared" si="1"/>
        <v>0.24129744353897531</v>
      </c>
    </row>
    <row r="25" spans="1:8" x14ac:dyDescent="0.2">
      <c r="A25" t="s">
        <v>54</v>
      </c>
      <c r="C25" t="s">
        <v>55</v>
      </c>
      <c r="D25" t="s">
        <v>9</v>
      </c>
      <c r="E25">
        <v>2523</v>
      </c>
      <c r="F25">
        <v>2787</v>
      </c>
      <c r="G25">
        <f t="shared" si="0"/>
        <v>5310</v>
      </c>
      <c r="H25">
        <f t="shared" si="1"/>
        <v>1.0299754221800312</v>
      </c>
    </row>
    <row r="26" spans="1:8" x14ac:dyDescent="0.2">
      <c r="A26" t="s">
        <v>56</v>
      </c>
      <c r="C26" t="s">
        <v>57</v>
      </c>
      <c r="D26" t="s">
        <v>9</v>
      </c>
      <c r="E26">
        <v>2877</v>
      </c>
      <c r="F26">
        <v>3128</v>
      </c>
      <c r="G26">
        <f t="shared" si="0"/>
        <v>6005</v>
      </c>
      <c r="H26">
        <f t="shared" si="1"/>
        <v>1.1647838813919187</v>
      </c>
    </row>
    <row r="27" spans="1:8" x14ac:dyDescent="0.2">
      <c r="A27" t="s">
        <v>58</v>
      </c>
      <c r="C27" t="s">
        <v>59</v>
      </c>
      <c r="D27" t="s">
        <v>9</v>
      </c>
      <c r="E27">
        <v>2411</v>
      </c>
      <c r="F27">
        <v>2734</v>
      </c>
      <c r="G27">
        <f t="shared" si="0"/>
        <v>5145</v>
      </c>
      <c r="H27">
        <f t="shared" si="1"/>
        <v>0.9979705361800868</v>
      </c>
    </row>
    <row r="28" spans="1:8" x14ac:dyDescent="0.2">
      <c r="A28" t="s">
        <v>60</v>
      </c>
      <c r="C28" t="s">
        <v>61</v>
      </c>
      <c r="D28" t="s">
        <v>9</v>
      </c>
      <c r="E28">
        <v>4429</v>
      </c>
      <c r="F28">
        <v>4825</v>
      </c>
      <c r="G28">
        <f t="shared" si="0"/>
        <v>9254</v>
      </c>
      <c r="H28">
        <f t="shared" si="1"/>
        <v>1.7949891820817343</v>
      </c>
    </row>
    <row r="29" spans="1:8" x14ac:dyDescent="0.2">
      <c r="A29" t="s">
        <v>62</v>
      </c>
      <c r="C29" t="s">
        <v>63</v>
      </c>
      <c r="D29" t="s">
        <v>9</v>
      </c>
      <c r="E29">
        <v>1252</v>
      </c>
      <c r="F29">
        <v>1336</v>
      </c>
      <c r="G29">
        <f t="shared" si="0"/>
        <v>2588</v>
      </c>
      <c r="H29">
        <f t="shared" si="1"/>
        <v>0.50199178768397756</v>
      </c>
    </row>
    <row r="30" spans="1:8" x14ac:dyDescent="0.2">
      <c r="A30" t="s">
        <v>64</v>
      </c>
      <c r="C30" t="s">
        <v>65</v>
      </c>
      <c r="D30" t="s">
        <v>9</v>
      </c>
      <c r="E30">
        <v>3141</v>
      </c>
      <c r="F30">
        <v>3495</v>
      </c>
      <c r="G30">
        <f t="shared" si="0"/>
        <v>6636</v>
      </c>
      <c r="H30">
        <f t="shared" si="1"/>
        <v>1.2871783242159487</v>
      </c>
    </row>
    <row r="31" spans="1:8" x14ac:dyDescent="0.2">
      <c r="A31" t="s">
        <v>66</v>
      </c>
      <c r="C31" t="s">
        <v>67</v>
      </c>
      <c r="D31" t="s">
        <v>9</v>
      </c>
      <c r="E31">
        <v>945</v>
      </c>
      <c r="F31">
        <v>1010</v>
      </c>
      <c r="G31">
        <f t="shared" si="0"/>
        <v>1955</v>
      </c>
      <c r="H31">
        <f t="shared" si="1"/>
        <v>0.37920940684782695</v>
      </c>
    </row>
    <row r="32" spans="1:8" x14ac:dyDescent="0.2">
      <c r="A32" t="s">
        <v>68</v>
      </c>
      <c r="C32" t="s">
        <v>69</v>
      </c>
      <c r="D32" t="s">
        <v>9</v>
      </c>
      <c r="E32">
        <v>1846</v>
      </c>
      <c r="F32">
        <v>2081</v>
      </c>
      <c r="G32">
        <f t="shared" si="0"/>
        <v>3927</v>
      </c>
      <c r="H32">
        <f t="shared" si="1"/>
        <v>0.76171628679867853</v>
      </c>
    </row>
    <row r="33" spans="1:8" x14ac:dyDescent="0.2">
      <c r="A33" t="s">
        <v>70</v>
      </c>
      <c r="C33" t="s">
        <v>71</v>
      </c>
      <c r="D33" t="s">
        <v>9</v>
      </c>
      <c r="E33">
        <v>2180</v>
      </c>
      <c r="F33">
        <v>2475</v>
      </c>
      <c r="G33">
        <f t="shared" si="0"/>
        <v>4655</v>
      </c>
      <c r="H33">
        <f t="shared" si="1"/>
        <v>0.90292572321055475</v>
      </c>
    </row>
    <row r="34" spans="1:8" x14ac:dyDescent="0.2">
      <c r="A34" t="s">
        <v>72</v>
      </c>
      <c r="C34" t="s">
        <v>73</v>
      </c>
      <c r="D34" t="s">
        <v>9</v>
      </c>
      <c r="E34">
        <v>4503</v>
      </c>
      <c r="F34">
        <v>5001</v>
      </c>
      <c r="G34">
        <f t="shared" si="0"/>
        <v>9504</v>
      </c>
      <c r="H34">
        <f t="shared" si="1"/>
        <v>1.8434814335968017</v>
      </c>
    </row>
    <row r="35" spans="1:8" x14ac:dyDescent="0.2">
      <c r="A35" t="s">
        <v>74</v>
      </c>
      <c r="C35" t="s">
        <v>75</v>
      </c>
      <c r="D35" t="s">
        <v>9</v>
      </c>
      <c r="E35">
        <v>2130</v>
      </c>
      <c r="F35">
        <v>2332</v>
      </c>
      <c r="G35">
        <f t="shared" si="0"/>
        <v>4462</v>
      </c>
      <c r="H35">
        <f t="shared" si="1"/>
        <v>0.86548970504092271</v>
      </c>
    </row>
    <row r="36" spans="1:8" x14ac:dyDescent="0.2">
      <c r="A36" t="s">
        <v>76</v>
      </c>
      <c r="C36" t="s">
        <v>77</v>
      </c>
      <c r="D36" t="s">
        <v>9</v>
      </c>
      <c r="E36">
        <v>1786</v>
      </c>
      <c r="F36">
        <v>2085</v>
      </c>
      <c r="G36">
        <f t="shared" si="0"/>
        <v>3871</v>
      </c>
      <c r="H36">
        <f t="shared" si="1"/>
        <v>0.75085402245930344</v>
      </c>
    </row>
    <row r="37" spans="1:8" x14ac:dyDescent="0.2">
      <c r="A37" t="s">
        <v>78</v>
      </c>
      <c r="C37" t="s">
        <v>79</v>
      </c>
      <c r="D37" t="s">
        <v>9</v>
      </c>
      <c r="E37">
        <v>3717</v>
      </c>
      <c r="F37">
        <v>4205</v>
      </c>
      <c r="G37">
        <f t="shared" si="0"/>
        <v>7922</v>
      </c>
      <c r="H37">
        <f t="shared" si="1"/>
        <v>1.5366224660094554</v>
      </c>
    </row>
    <row r="38" spans="1:8" x14ac:dyDescent="0.2">
      <c r="A38" t="s">
        <v>80</v>
      </c>
      <c r="C38" t="s">
        <v>81</v>
      </c>
      <c r="D38" t="s">
        <v>9</v>
      </c>
      <c r="E38">
        <v>2841</v>
      </c>
      <c r="F38">
        <v>3115</v>
      </c>
      <c r="G38">
        <f t="shared" si="0"/>
        <v>5956</v>
      </c>
      <c r="H38">
        <f t="shared" si="1"/>
        <v>1.1552794000949655</v>
      </c>
    </row>
    <row r="39" spans="1:8" x14ac:dyDescent="0.2">
      <c r="A39" t="s">
        <v>82</v>
      </c>
      <c r="C39" t="s">
        <v>83</v>
      </c>
      <c r="D39" t="s">
        <v>9</v>
      </c>
      <c r="E39">
        <v>2712</v>
      </c>
      <c r="F39">
        <v>2918</v>
      </c>
      <c r="G39">
        <f t="shared" si="0"/>
        <v>5630</v>
      </c>
      <c r="H39">
        <f t="shared" si="1"/>
        <v>1.0920455041193176</v>
      </c>
    </row>
    <row r="40" spans="1:8" x14ac:dyDescent="0.2">
      <c r="A40" t="s">
        <v>84</v>
      </c>
      <c r="C40" t="s">
        <v>85</v>
      </c>
      <c r="D40" t="s">
        <v>9</v>
      </c>
      <c r="E40">
        <v>2086</v>
      </c>
      <c r="F40">
        <v>2345</v>
      </c>
      <c r="G40">
        <f t="shared" si="0"/>
        <v>4431</v>
      </c>
      <c r="H40">
        <f t="shared" si="1"/>
        <v>0.85947666585305438</v>
      </c>
    </row>
    <row r="41" spans="1:8" x14ac:dyDescent="0.2">
      <c r="A41" t="s">
        <v>86</v>
      </c>
      <c r="C41" t="s">
        <v>87</v>
      </c>
      <c r="D41" t="s">
        <v>9</v>
      </c>
      <c r="E41">
        <v>472</v>
      </c>
      <c r="F41">
        <v>488</v>
      </c>
      <c r="G41">
        <f t="shared" si="0"/>
        <v>960</v>
      </c>
      <c r="H41">
        <f t="shared" si="1"/>
        <v>0.18621024581785878</v>
      </c>
    </row>
    <row r="42" spans="1:8" x14ac:dyDescent="0.2">
      <c r="A42" t="s">
        <v>88</v>
      </c>
      <c r="C42" t="s">
        <v>89</v>
      </c>
      <c r="D42" t="s">
        <v>9</v>
      </c>
      <c r="E42">
        <v>1954</v>
      </c>
      <c r="F42">
        <v>2197</v>
      </c>
      <c r="G42">
        <f t="shared" si="0"/>
        <v>4151</v>
      </c>
      <c r="H42">
        <f t="shared" si="1"/>
        <v>0.80516534415617891</v>
      </c>
    </row>
    <row r="43" spans="1:8" x14ac:dyDescent="0.2">
      <c r="A43" t="s">
        <v>90</v>
      </c>
      <c r="C43" t="s">
        <v>91</v>
      </c>
      <c r="D43" t="s">
        <v>9</v>
      </c>
      <c r="E43">
        <v>414</v>
      </c>
      <c r="F43">
        <v>464</v>
      </c>
      <c r="G43">
        <f t="shared" si="0"/>
        <v>878</v>
      </c>
      <c r="H43">
        <f t="shared" si="1"/>
        <v>0.17030478732091667</v>
      </c>
    </row>
    <row r="44" spans="1:8" x14ac:dyDescent="0.2">
      <c r="A44" t="s">
        <v>92</v>
      </c>
      <c r="C44" t="s">
        <v>93</v>
      </c>
      <c r="D44" t="s">
        <v>9</v>
      </c>
      <c r="E44">
        <v>1135</v>
      </c>
      <c r="F44">
        <v>1257</v>
      </c>
      <c r="G44">
        <f t="shared" si="0"/>
        <v>2392</v>
      </c>
      <c r="H44">
        <f t="shared" si="1"/>
        <v>0.46397386249616474</v>
      </c>
    </row>
    <row r="45" spans="1:8" x14ac:dyDescent="0.2">
      <c r="A45" t="s">
        <v>94</v>
      </c>
      <c r="C45" t="s">
        <v>95</v>
      </c>
      <c r="D45" t="s">
        <v>9</v>
      </c>
      <c r="E45">
        <v>2750</v>
      </c>
      <c r="F45">
        <v>2999</v>
      </c>
      <c r="G45">
        <f t="shared" si="0"/>
        <v>5749</v>
      </c>
      <c r="H45">
        <f t="shared" si="1"/>
        <v>1.1151278158404896</v>
      </c>
    </row>
    <row r="46" spans="1:8" x14ac:dyDescent="0.2">
      <c r="A46" t="s">
        <v>96</v>
      </c>
      <c r="C46" t="s">
        <v>97</v>
      </c>
      <c r="D46" t="s">
        <v>9</v>
      </c>
      <c r="E46">
        <v>1489</v>
      </c>
      <c r="F46">
        <v>1583</v>
      </c>
      <c r="G46">
        <f t="shared" si="0"/>
        <v>3072</v>
      </c>
      <c r="H46">
        <f t="shared" si="1"/>
        <v>0.59587278661714804</v>
      </c>
    </row>
    <row r="47" spans="1:8" x14ac:dyDescent="0.2">
      <c r="A47" t="s">
        <v>98</v>
      </c>
      <c r="C47" t="s">
        <v>99</v>
      </c>
      <c r="D47" t="s">
        <v>9</v>
      </c>
      <c r="E47">
        <v>3414</v>
      </c>
      <c r="F47">
        <v>3764</v>
      </c>
      <c r="G47">
        <f t="shared" si="0"/>
        <v>7178</v>
      </c>
      <c r="H47">
        <f t="shared" si="1"/>
        <v>1.3923095255006148</v>
      </c>
    </row>
    <row r="48" spans="1:8" x14ac:dyDescent="0.2">
      <c r="A48" t="s">
        <v>100</v>
      </c>
      <c r="C48" t="s">
        <v>101</v>
      </c>
      <c r="D48" t="s">
        <v>9</v>
      </c>
      <c r="E48">
        <v>3288</v>
      </c>
      <c r="F48">
        <v>3570</v>
      </c>
      <c r="G48">
        <f t="shared" si="0"/>
        <v>6858</v>
      </c>
      <c r="H48">
        <f t="shared" si="1"/>
        <v>1.3302394435613285</v>
      </c>
    </row>
    <row r="49" spans="1:8" x14ac:dyDescent="0.2">
      <c r="A49" t="s">
        <v>102</v>
      </c>
      <c r="C49" t="s">
        <v>103</v>
      </c>
      <c r="D49" t="s">
        <v>9</v>
      </c>
      <c r="E49">
        <v>2531</v>
      </c>
      <c r="F49">
        <v>2913</v>
      </c>
      <c r="G49">
        <f t="shared" si="0"/>
        <v>5444</v>
      </c>
      <c r="H49">
        <f t="shared" si="1"/>
        <v>1.0559672689921074</v>
      </c>
    </row>
    <row r="50" spans="1:8" x14ac:dyDescent="0.2">
      <c r="A50" t="s">
        <v>104</v>
      </c>
      <c r="C50" t="s">
        <v>105</v>
      </c>
      <c r="D50" t="s">
        <v>9</v>
      </c>
      <c r="E50">
        <v>1388</v>
      </c>
      <c r="F50">
        <v>1437</v>
      </c>
      <c r="G50">
        <f t="shared" si="0"/>
        <v>2825</v>
      </c>
      <c r="H50">
        <f t="shared" si="1"/>
        <v>0.54796244212026146</v>
      </c>
    </row>
    <row r="51" spans="1:8" x14ac:dyDescent="0.2">
      <c r="A51" t="s">
        <v>106</v>
      </c>
      <c r="C51" t="s">
        <v>107</v>
      </c>
      <c r="D51" t="s">
        <v>9</v>
      </c>
      <c r="E51">
        <v>1152</v>
      </c>
      <c r="F51">
        <v>1285</v>
      </c>
      <c r="G51">
        <f t="shared" si="0"/>
        <v>2437</v>
      </c>
      <c r="H51">
        <f t="shared" si="1"/>
        <v>0.47270246776887687</v>
      </c>
    </row>
    <row r="52" spans="1:8" x14ac:dyDescent="0.2">
      <c r="A52" t="s">
        <v>108</v>
      </c>
      <c r="C52" t="s">
        <v>109</v>
      </c>
      <c r="D52" t="s">
        <v>9</v>
      </c>
      <c r="E52">
        <v>1745</v>
      </c>
      <c r="F52">
        <v>2003</v>
      </c>
      <c r="G52">
        <f t="shared" si="0"/>
        <v>3748</v>
      </c>
      <c r="H52">
        <f t="shared" si="1"/>
        <v>0.72699583471389029</v>
      </c>
    </row>
    <row r="53" spans="1:8" x14ac:dyDescent="0.2">
      <c r="A53" t="s">
        <v>110</v>
      </c>
      <c r="C53" t="s">
        <v>111</v>
      </c>
      <c r="D53" t="s">
        <v>9</v>
      </c>
      <c r="E53">
        <v>5810</v>
      </c>
      <c r="F53">
        <v>6387</v>
      </c>
      <c r="G53">
        <f t="shared" si="0"/>
        <v>12197</v>
      </c>
      <c r="H53">
        <f t="shared" si="1"/>
        <v>2.3658399669171075</v>
      </c>
    </row>
    <row r="54" spans="1:8" x14ac:dyDescent="0.2">
      <c r="A54" t="s">
        <v>112</v>
      </c>
      <c r="C54" t="s">
        <v>113</v>
      </c>
      <c r="D54" t="s">
        <v>9</v>
      </c>
      <c r="E54">
        <v>2038</v>
      </c>
      <c r="F54">
        <v>2331</v>
      </c>
      <c r="G54">
        <f t="shared" si="0"/>
        <v>4369</v>
      </c>
      <c r="H54">
        <f t="shared" si="1"/>
        <v>0.84745058747731761</v>
      </c>
    </row>
    <row r="55" spans="1:8" x14ac:dyDescent="0.2">
      <c r="A55" t="s">
        <v>114</v>
      </c>
      <c r="C55" t="s">
        <v>115</v>
      </c>
      <c r="D55" t="s">
        <v>9</v>
      </c>
      <c r="E55">
        <v>3726</v>
      </c>
      <c r="F55">
        <v>4214</v>
      </c>
      <c r="G55">
        <f t="shared" si="0"/>
        <v>7940</v>
      </c>
      <c r="H55">
        <f t="shared" si="1"/>
        <v>1.5401139081185402</v>
      </c>
    </row>
    <row r="56" spans="1:8" x14ac:dyDescent="0.2">
      <c r="A56" t="s">
        <v>116</v>
      </c>
      <c r="C56" t="s">
        <v>117</v>
      </c>
      <c r="D56" t="s">
        <v>9</v>
      </c>
      <c r="E56">
        <v>891</v>
      </c>
      <c r="F56">
        <v>1021</v>
      </c>
      <c r="G56">
        <f t="shared" si="0"/>
        <v>1912</v>
      </c>
      <c r="H56">
        <f t="shared" si="1"/>
        <v>0.37086873958723537</v>
      </c>
    </row>
    <row r="57" spans="1:8" x14ac:dyDescent="0.2">
      <c r="A57" t="s">
        <v>118</v>
      </c>
      <c r="C57" t="s">
        <v>119</v>
      </c>
      <c r="D57" t="s">
        <v>9</v>
      </c>
      <c r="E57">
        <v>1627</v>
      </c>
      <c r="F57">
        <v>1782</v>
      </c>
      <c r="G57">
        <f t="shared" si="0"/>
        <v>3409</v>
      </c>
      <c r="H57">
        <f t="shared" si="1"/>
        <v>0.66124034165945889</v>
      </c>
    </row>
    <row r="58" spans="1:8" x14ac:dyDescent="0.2">
      <c r="A58" t="s">
        <v>120</v>
      </c>
      <c r="C58" t="s">
        <v>121</v>
      </c>
      <c r="D58" t="s">
        <v>9</v>
      </c>
      <c r="E58">
        <v>895</v>
      </c>
      <c r="F58">
        <v>1053</v>
      </c>
      <c r="G58">
        <f t="shared" si="0"/>
        <v>1948</v>
      </c>
      <c r="H58">
        <f t="shared" si="1"/>
        <v>0.3778516238054051</v>
      </c>
    </row>
    <row r="59" spans="1:8" x14ac:dyDescent="0.2">
      <c r="A59" t="s">
        <v>122</v>
      </c>
      <c r="C59" t="s">
        <v>123</v>
      </c>
      <c r="D59" t="s">
        <v>9</v>
      </c>
      <c r="E59">
        <v>4405</v>
      </c>
      <c r="F59">
        <v>4976</v>
      </c>
      <c r="G59">
        <f t="shared" si="0"/>
        <v>9381</v>
      </c>
      <c r="H59">
        <f t="shared" si="1"/>
        <v>1.8196232458513886</v>
      </c>
    </row>
    <row r="60" spans="1:8" x14ac:dyDescent="0.2">
      <c r="A60" t="s">
        <v>124</v>
      </c>
      <c r="C60" t="s">
        <v>125</v>
      </c>
      <c r="D60" t="s">
        <v>9</v>
      </c>
      <c r="E60">
        <v>2135</v>
      </c>
      <c r="F60">
        <v>2367</v>
      </c>
      <c r="G60">
        <f t="shared" si="0"/>
        <v>4502</v>
      </c>
      <c r="H60">
        <f t="shared" si="1"/>
        <v>0.87324846528333355</v>
      </c>
    </row>
    <row r="61" spans="1:8" x14ac:dyDescent="0.2">
      <c r="A61" t="s">
        <v>126</v>
      </c>
      <c r="C61" t="s">
        <v>127</v>
      </c>
      <c r="D61" t="s">
        <v>9</v>
      </c>
      <c r="E61">
        <v>1861</v>
      </c>
      <c r="F61">
        <v>2080</v>
      </c>
      <c r="G61">
        <f t="shared" si="0"/>
        <v>3941</v>
      </c>
      <c r="H61">
        <f t="shared" si="1"/>
        <v>0.76443185288352233</v>
      </c>
    </row>
    <row r="62" spans="1:8" x14ac:dyDescent="0.2">
      <c r="A62" t="s">
        <v>128</v>
      </c>
      <c r="C62" t="s">
        <v>129</v>
      </c>
      <c r="D62" t="s">
        <v>9</v>
      </c>
      <c r="E62">
        <v>4559</v>
      </c>
      <c r="F62">
        <v>4980</v>
      </c>
      <c r="G62">
        <f t="shared" si="0"/>
        <v>9539</v>
      </c>
      <c r="H62">
        <f t="shared" si="1"/>
        <v>1.8502703488089112</v>
      </c>
    </row>
    <row r="63" spans="1:8" x14ac:dyDescent="0.2">
      <c r="A63" t="s">
        <v>130</v>
      </c>
      <c r="C63" t="s">
        <v>131</v>
      </c>
      <c r="D63" t="s">
        <v>9</v>
      </c>
      <c r="E63">
        <v>3354</v>
      </c>
      <c r="F63">
        <v>3764</v>
      </c>
      <c r="G63">
        <f t="shared" si="0"/>
        <v>7118</v>
      </c>
      <c r="H63">
        <f t="shared" si="1"/>
        <v>1.3806713851369987</v>
      </c>
    </row>
    <row r="64" spans="1:8" x14ac:dyDescent="0.2">
      <c r="A64" t="s">
        <v>132</v>
      </c>
      <c r="C64" t="s">
        <v>133</v>
      </c>
      <c r="D64" t="s">
        <v>9</v>
      </c>
      <c r="E64">
        <v>340</v>
      </c>
      <c r="F64">
        <v>418</v>
      </c>
      <c r="G64">
        <f t="shared" si="0"/>
        <v>758</v>
      </c>
      <c r="H64">
        <f t="shared" si="1"/>
        <v>0.14702850659368433</v>
      </c>
    </row>
    <row r="65" spans="1:8" x14ac:dyDescent="0.2">
      <c r="A65" t="s">
        <v>134</v>
      </c>
      <c r="C65" t="s">
        <v>135</v>
      </c>
      <c r="D65" t="s">
        <v>9</v>
      </c>
      <c r="E65">
        <v>4347</v>
      </c>
      <c r="F65">
        <v>4606</v>
      </c>
      <c r="G65">
        <f t="shared" si="0"/>
        <v>8953</v>
      </c>
      <c r="H65">
        <f t="shared" si="1"/>
        <v>1.7366045112575932</v>
      </c>
    </row>
    <row r="66" spans="1:8" x14ac:dyDescent="0.2">
      <c r="A66" t="s">
        <v>136</v>
      </c>
      <c r="C66" t="s">
        <v>137</v>
      </c>
      <c r="D66" t="s">
        <v>9</v>
      </c>
      <c r="E66">
        <v>3038</v>
      </c>
      <c r="F66">
        <v>3331</v>
      </c>
      <c r="G66">
        <f t="shared" ref="G66:G129" si="2">SUM(E66:F66)</f>
        <v>6369</v>
      </c>
      <c r="H66">
        <f t="shared" ref="H66:H129" si="3">G66/G$541</f>
        <v>1.2353885995978569</v>
      </c>
    </row>
    <row r="67" spans="1:8" x14ac:dyDescent="0.2">
      <c r="A67" t="s">
        <v>138</v>
      </c>
      <c r="C67" t="s">
        <v>139</v>
      </c>
      <c r="D67" t="s">
        <v>9</v>
      </c>
      <c r="E67">
        <v>2363</v>
      </c>
      <c r="F67">
        <v>2644</v>
      </c>
      <c r="G67">
        <f t="shared" si="2"/>
        <v>5007</v>
      </c>
      <c r="H67">
        <f t="shared" si="3"/>
        <v>0.97120281334376968</v>
      </c>
    </row>
    <row r="68" spans="1:8" x14ac:dyDescent="0.2">
      <c r="A68" t="s">
        <v>140</v>
      </c>
      <c r="C68" t="s">
        <v>141</v>
      </c>
      <c r="D68" t="s">
        <v>9</v>
      </c>
      <c r="E68">
        <v>1894</v>
      </c>
      <c r="F68">
        <v>2077</v>
      </c>
      <c r="G68">
        <f t="shared" si="2"/>
        <v>3971</v>
      </c>
      <c r="H68">
        <f t="shared" si="3"/>
        <v>0.77025092306533038</v>
      </c>
    </row>
    <row r="69" spans="1:8" x14ac:dyDescent="0.2">
      <c r="A69" t="s">
        <v>142</v>
      </c>
      <c r="C69" t="s">
        <v>143</v>
      </c>
      <c r="D69" t="s">
        <v>9</v>
      </c>
      <c r="E69">
        <v>5341</v>
      </c>
      <c r="F69">
        <v>5949</v>
      </c>
      <c r="G69">
        <f t="shared" si="2"/>
        <v>11290</v>
      </c>
      <c r="H69">
        <f t="shared" si="3"/>
        <v>2.1899100784204433</v>
      </c>
    </row>
    <row r="70" spans="1:8" x14ac:dyDescent="0.2">
      <c r="A70" t="s">
        <v>144</v>
      </c>
      <c r="C70" t="s">
        <v>145</v>
      </c>
      <c r="D70" t="s">
        <v>9</v>
      </c>
      <c r="E70">
        <v>4143</v>
      </c>
      <c r="F70">
        <v>4502</v>
      </c>
      <c r="G70">
        <f t="shared" si="2"/>
        <v>8645</v>
      </c>
      <c r="H70">
        <f t="shared" si="3"/>
        <v>1.6768620573910302</v>
      </c>
    </row>
    <row r="71" spans="1:8" x14ac:dyDescent="0.2">
      <c r="A71" t="s">
        <v>146</v>
      </c>
      <c r="C71" t="s">
        <v>147</v>
      </c>
      <c r="D71" t="s">
        <v>9</v>
      </c>
      <c r="E71">
        <v>3751</v>
      </c>
      <c r="F71">
        <v>4176</v>
      </c>
      <c r="G71">
        <f t="shared" si="2"/>
        <v>7927</v>
      </c>
      <c r="H71">
        <f t="shared" si="3"/>
        <v>1.5375923110397567</v>
      </c>
    </row>
    <row r="72" spans="1:8" x14ac:dyDescent="0.2">
      <c r="A72" t="s">
        <v>148</v>
      </c>
      <c r="C72" t="s">
        <v>149</v>
      </c>
      <c r="D72" t="s">
        <v>9</v>
      </c>
      <c r="E72">
        <v>3991</v>
      </c>
      <c r="F72">
        <v>4457</v>
      </c>
      <c r="G72">
        <f t="shared" si="2"/>
        <v>8448</v>
      </c>
      <c r="H72">
        <f t="shared" si="3"/>
        <v>1.6386501631971571</v>
      </c>
    </row>
    <row r="73" spans="1:8" x14ac:dyDescent="0.2">
      <c r="A73" t="s">
        <v>150</v>
      </c>
      <c r="C73" t="s">
        <v>151</v>
      </c>
      <c r="D73" t="s">
        <v>9</v>
      </c>
      <c r="E73">
        <v>3440</v>
      </c>
      <c r="F73">
        <v>3655</v>
      </c>
      <c r="G73">
        <f t="shared" si="2"/>
        <v>7095</v>
      </c>
      <c r="H73">
        <f t="shared" si="3"/>
        <v>1.3762100979976124</v>
      </c>
    </row>
    <row r="74" spans="1:8" x14ac:dyDescent="0.2">
      <c r="A74" t="s">
        <v>152</v>
      </c>
      <c r="C74" t="s">
        <v>153</v>
      </c>
      <c r="D74" t="s">
        <v>9</v>
      </c>
      <c r="E74">
        <v>2015</v>
      </c>
      <c r="F74">
        <v>2272</v>
      </c>
      <c r="G74">
        <f t="shared" si="2"/>
        <v>4287</v>
      </c>
      <c r="H74">
        <f t="shared" si="3"/>
        <v>0.83154512898037558</v>
      </c>
    </row>
    <row r="75" spans="1:8" x14ac:dyDescent="0.2">
      <c r="A75" t="s">
        <v>154</v>
      </c>
      <c r="C75" t="s">
        <v>155</v>
      </c>
      <c r="D75" t="s">
        <v>9</v>
      </c>
      <c r="E75">
        <v>3212</v>
      </c>
      <c r="F75">
        <v>3546</v>
      </c>
      <c r="G75">
        <f t="shared" si="2"/>
        <v>6758</v>
      </c>
      <c r="H75">
        <f t="shared" si="3"/>
        <v>1.3108425429553017</v>
      </c>
    </row>
    <row r="76" spans="1:8" x14ac:dyDescent="0.2">
      <c r="A76" t="s">
        <v>156</v>
      </c>
      <c r="C76" t="s">
        <v>157</v>
      </c>
      <c r="D76" t="s">
        <v>9</v>
      </c>
      <c r="E76">
        <v>1417</v>
      </c>
      <c r="F76">
        <v>1506</v>
      </c>
      <c r="G76">
        <f t="shared" si="2"/>
        <v>2923</v>
      </c>
      <c r="H76">
        <f t="shared" si="3"/>
        <v>0.56697140471416785</v>
      </c>
    </row>
    <row r="77" spans="1:8" x14ac:dyDescent="0.2">
      <c r="A77" t="s">
        <v>158</v>
      </c>
      <c r="C77" t="s">
        <v>159</v>
      </c>
      <c r="D77" t="s">
        <v>9</v>
      </c>
      <c r="E77">
        <v>1903</v>
      </c>
      <c r="F77">
        <v>2120</v>
      </c>
      <c r="G77">
        <f t="shared" si="2"/>
        <v>4023</v>
      </c>
      <c r="H77">
        <f t="shared" si="3"/>
        <v>0.78033731138046436</v>
      </c>
    </row>
    <row r="78" spans="1:8" x14ac:dyDescent="0.2">
      <c r="A78" t="s">
        <v>160</v>
      </c>
      <c r="C78" t="s">
        <v>161</v>
      </c>
      <c r="D78" t="s">
        <v>9</v>
      </c>
      <c r="E78">
        <v>1022</v>
      </c>
      <c r="F78">
        <v>1145</v>
      </c>
      <c r="G78">
        <f t="shared" si="2"/>
        <v>2167</v>
      </c>
      <c r="H78">
        <f t="shared" si="3"/>
        <v>0.42033083613260414</v>
      </c>
    </row>
    <row r="79" spans="1:8" x14ac:dyDescent="0.2">
      <c r="A79" t="s">
        <v>162</v>
      </c>
      <c r="C79" t="s">
        <v>163</v>
      </c>
      <c r="D79" t="s">
        <v>9</v>
      </c>
      <c r="E79">
        <v>969</v>
      </c>
      <c r="F79">
        <v>1097</v>
      </c>
      <c r="G79">
        <f t="shared" si="2"/>
        <v>2066</v>
      </c>
      <c r="H79">
        <f t="shared" si="3"/>
        <v>0.40073996652051691</v>
      </c>
    </row>
    <row r="80" spans="1:8" x14ac:dyDescent="0.2">
      <c r="A80" t="s">
        <v>164</v>
      </c>
      <c r="C80" t="s">
        <v>165</v>
      </c>
      <c r="D80" t="s">
        <v>9</v>
      </c>
      <c r="E80">
        <v>3892</v>
      </c>
      <c r="F80">
        <v>4344</v>
      </c>
      <c r="G80">
        <f t="shared" si="2"/>
        <v>8236</v>
      </c>
      <c r="H80">
        <f t="shared" si="3"/>
        <v>1.59752873391238</v>
      </c>
    </row>
    <row r="81" spans="1:8" x14ac:dyDescent="0.2">
      <c r="A81" t="s">
        <v>166</v>
      </c>
      <c r="C81" t="s">
        <v>167</v>
      </c>
      <c r="D81" t="s">
        <v>9</v>
      </c>
      <c r="E81">
        <v>5290</v>
      </c>
      <c r="F81">
        <v>5808</v>
      </c>
      <c r="G81">
        <f t="shared" si="2"/>
        <v>11098</v>
      </c>
      <c r="H81">
        <f t="shared" si="3"/>
        <v>2.1526680292568714</v>
      </c>
    </row>
    <row r="82" spans="1:8" x14ac:dyDescent="0.2">
      <c r="A82" t="s">
        <v>168</v>
      </c>
      <c r="C82" t="s">
        <v>169</v>
      </c>
      <c r="D82" t="s">
        <v>9</v>
      </c>
      <c r="E82">
        <v>4810</v>
      </c>
      <c r="F82">
        <v>5242</v>
      </c>
      <c r="G82">
        <f t="shared" si="2"/>
        <v>10052</v>
      </c>
      <c r="H82">
        <f t="shared" si="3"/>
        <v>1.9497764489178295</v>
      </c>
    </row>
    <row r="83" spans="1:8" x14ac:dyDescent="0.2">
      <c r="A83" t="s">
        <v>170</v>
      </c>
      <c r="C83" t="s">
        <v>171</v>
      </c>
      <c r="D83" t="s">
        <v>9</v>
      </c>
      <c r="E83">
        <v>1329</v>
      </c>
      <c r="F83">
        <v>1474</v>
      </c>
      <c r="G83">
        <f t="shared" si="2"/>
        <v>2803</v>
      </c>
      <c r="H83">
        <f t="shared" si="3"/>
        <v>0.54369512398693554</v>
      </c>
    </row>
    <row r="84" spans="1:8" x14ac:dyDescent="0.2">
      <c r="A84" t="s">
        <v>172</v>
      </c>
      <c r="C84" t="s">
        <v>173</v>
      </c>
      <c r="D84" t="s">
        <v>9</v>
      </c>
      <c r="E84">
        <v>728</v>
      </c>
      <c r="F84">
        <v>721</v>
      </c>
      <c r="G84">
        <f t="shared" si="2"/>
        <v>1449</v>
      </c>
      <c r="H84">
        <f t="shared" si="3"/>
        <v>0.2810610897813306</v>
      </c>
    </row>
    <row r="85" spans="1:8" x14ac:dyDescent="0.2">
      <c r="A85" t="s">
        <v>174</v>
      </c>
      <c r="C85" t="s">
        <v>175</v>
      </c>
      <c r="D85" t="s">
        <v>9</v>
      </c>
      <c r="E85">
        <v>92</v>
      </c>
      <c r="F85">
        <v>92</v>
      </c>
      <c r="G85">
        <f t="shared" si="2"/>
        <v>184</v>
      </c>
      <c r="H85">
        <f t="shared" si="3"/>
        <v>3.56902971150896E-2</v>
      </c>
    </row>
    <row r="86" spans="1:8" x14ac:dyDescent="0.2">
      <c r="A86" t="s">
        <v>176</v>
      </c>
      <c r="C86" t="s">
        <v>177</v>
      </c>
      <c r="D86" t="s">
        <v>9</v>
      </c>
      <c r="E86">
        <v>619</v>
      </c>
      <c r="F86">
        <v>734</v>
      </c>
      <c r="G86">
        <f t="shared" si="2"/>
        <v>1353</v>
      </c>
      <c r="H86">
        <f t="shared" si="3"/>
        <v>0.26244006519954471</v>
      </c>
    </row>
    <row r="87" spans="1:8" x14ac:dyDescent="0.2">
      <c r="A87" t="s">
        <v>178</v>
      </c>
      <c r="C87" t="s">
        <v>179</v>
      </c>
      <c r="D87" t="s">
        <v>9</v>
      </c>
      <c r="E87">
        <v>2756</v>
      </c>
      <c r="F87">
        <v>2984</v>
      </c>
      <c r="G87">
        <f t="shared" si="2"/>
        <v>5740</v>
      </c>
      <c r="H87">
        <f t="shared" si="3"/>
        <v>1.1133820947859472</v>
      </c>
    </row>
    <row r="88" spans="1:8" x14ac:dyDescent="0.2">
      <c r="A88" t="s">
        <v>180</v>
      </c>
      <c r="C88" t="s">
        <v>181</v>
      </c>
      <c r="D88" t="s">
        <v>9</v>
      </c>
      <c r="E88">
        <v>1683</v>
      </c>
      <c r="F88">
        <v>1805</v>
      </c>
      <c r="G88">
        <f t="shared" si="2"/>
        <v>3488</v>
      </c>
      <c r="H88">
        <f t="shared" si="3"/>
        <v>0.67656389313822018</v>
      </c>
    </row>
    <row r="89" spans="1:8" x14ac:dyDescent="0.2">
      <c r="A89" t="s">
        <v>182</v>
      </c>
      <c r="C89" t="s">
        <v>183</v>
      </c>
      <c r="D89" t="s">
        <v>9</v>
      </c>
      <c r="E89">
        <v>5475</v>
      </c>
      <c r="F89">
        <v>6178</v>
      </c>
      <c r="G89">
        <f t="shared" si="2"/>
        <v>11653</v>
      </c>
      <c r="H89">
        <f t="shared" si="3"/>
        <v>2.2603208276203213</v>
      </c>
    </row>
    <row r="90" spans="1:8" x14ac:dyDescent="0.2">
      <c r="A90" t="s">
        <v>184</v>
      </c>
      <c r="C90" t="s">
        <v>185</v>
      </c>
      <c r="D90" t="s">
        <v>9</v>
      </c>
      <c r="E90">
        <v>3089</v>
      </c>
      <c r="F90">
        <v>3422</v>
      </c>
      <c r="G90">
        <f t="shared" si="2"/>
        <v>6511</v>
      </c>
      <c r="H90">
        <f t="shared" si="3"/>
        <v>1.262932198458415</v>
      </c>
    </row>
    <row r="91" spans="1:8" x14ac:dyDescent="0.2">
      <c r="A91" t="s">
        <v>186</v>
      </c>
      <c r="C91" t="s">
        <v>187</v>
      </c>
      <c r="D91" t="s">
        <v>9</v>
      </c>
      <c r="E91">
        <v>1600</v>
      </c>
      <c r="F91">
        <v>1774</v>
      </c>
      <c r="G91">
        <f t="shared" si="2"/>
        <v>3374</v>
      </c>
      <c r="H91">
        <f t="shared" si="3"/>
        <v>0.65445142644734944</v>
      </c>
    </row>
    <row r="92" spans="1:8" x14ac:dyDescent="0.2">
      <c r="A92" t="s">
        <v>188</v>
      </c>
      <c r="C92" t="s">
        <v>189</v>
      </c>
      <c r="D92" t="s">
        <v>9</v>
      </c>
      <c r="E92">
        <v>2237</v>
      </c>
      <c r="F92">
        <v>2432</v>
      </c>
      <c r="G92">
        <f t="shared" si="2"/>
        <v>4669</v>
      </c>
      <c r="H92">
        <f t="shared" si="3"/>
        <v>0.90564128929539855</v>
      </c>
    </row>
    <row r="93" spans="1:8" x14ac:dyDescent="0.2">
      <c r="A93" t="s">
        <v>190</v>
      </c>
      <c r="C93" t="s">
        <v>191</v>
      </c>
      <c r="D93" t="s">
        <v>9</v>
      </c>
      <c r="E93">
        <v>3356</v>
      </c>
      <c r="F93">
        <v>3636</v>
      </c>
      <c r="G93">
        <f t="shared" si="2"/>
        <v>6992</v>
      </c>
      <c r="H93">
        <f t="shared" si="3"/>
        <v>1.3562312903734046</v>
      </c>
    </row>
    <row r="94" spans="1:8" x14ac:dyDescent="0.2">
      <c r="A94" t="s">
        <v>192</v>
      </c>
      <c r="C94" t="s">
        <v>193</v>
      </c>
      <c r="D94" t="s">
        <v>9</v>
      </c>
      <c r="E94">
        <v>1166</v>
      </c>
      <c r="F94">
        <v>1267</v>
      </c>
      <c r="G94">
        <f t="shared" si="2"/>
        <v>2433</v>
      </c>
      <c r="H94">
        <f t="shared" si="3"/>
        <v>0.4719265917446358</v>
      </c>
    </row>
    <row r="95" spans="1:8" x14ac:dyDescent="0.2">
      <c r="A95" t="s">
        <v>194</v>
      </c>
      <c r="C95" t="s">
        <v>195</v>
      </c>
      <c r="D95" t="s">
        <v>9</v>
      </c>
      <c r="E95">
        <v>3113</v>
      </c>
      <c r="F95">
        <v>3413</v>
      </c>
      <c r="G95">
        <f t="shared" si="2"/>
        <v>6526</v>
      </c>
      <c r="H95">
        <f t="shared" si="3"/>
        <v>1.2658417335493191</v>
      </c>
    </row>
    <row r="96" spans="1:8" x14ac:dyDescent="0.2">
      <c r="A96" t="s">
        <v>196</v>
      </c>
      <c r="C96" t="s">
        <v>197</v>
      </c>
      <c r="D96" t="s">
        <v>9</v>
      </c>
      <c r="E96">
        <v>2392</v>
      </c>
      <c r="F96">
        <v>2703</v>
      </c>
      <c r="G96">
        <f t="shared" si="2"/>
        <v>5095</v>
      </c>
      <c r="H96">
        <f t="shared" si="3"/>
        <v>0.98827208587707338</v>
      </c>
    </row>
    <row r="97" spans="1:8" x14ac:dyDescent="0.2">
      <c r="A97" t="s">
        <v>198</v>
      </c>
      <c r="C97" t="s">
        <v>199</v>
      </c>
      <c r="D97" t="s">
        <v>9</v>
      </c>
      <c r="E97">
        <v>1139</v>
      </c>
      <c r="F97">
        <v>1275</v>
      </c>
      <c r="G97">
        <f t="shared" si="2"/>
        <v>2414</v>
      </c>
      <c r="H97">
        <f t="shared" si="3"/>
        <v>0.46824118062949072</v>
      </c>
    </row>
    <row r="98" spans="1:8" x14ac:dyDescent="0.2">
      <c r="A98" t="s">
        <v>200</v>
      </c>
      <c r="C98" t="s">
        <v>201</v>
      </c>
      <c r="D98" t="s">
        <v>9</v>
      </c>
      <c r="E98">
        <v>1368</v>
      </c>
      <c r="F98">
        <v>1455</v>
      </c>
      <c r="G98">
        <f t="shared" si="2"/>
        <v>2823</v>
      </c>
      <c r="H98">
        <f t="shared" si="3"/>
        <v>0.5475745041081409</v>
      </c>
    </row>
    <row r="99" spans="1:8" x14ac:dyDescent="0.2">
      <c r="A99" t="s">
        <v>202</v>
      </c>
      <c r="C99" t="s">
        <v>203</v>
      </c>
      <c r="D99" t="s">
        <v>9</v>
      </c>
      <c r="E99">
        <v>701</v>
      </c>
      <c r="F99">
        <v>813</v>
      </c>
      <c r="G99">
        <f t="shared" si="2"/>
        <v>1514</v>
      </c>
      <c r="H99">
        <f t="shared" si="3"/>
        <v>0.2936690751752481</v>
      </c>
    </row>
    <row r="100" spans="1:8" x14ac:dyDescent="0.2">
      <c r="A100" t="s">
        <v>204</v>
      </c>
      <c r="C100" t="s">
        <v>205</v>
      </c>
      <c r="D100" t="s">
        <v>9</v>
      </c>
      <c r="E100">
        <v>1915</v>
      </c>
      <c r="F100">
        <v>2139</v>
      </c>
      <c r="G100">
        <f t="shared" si="2"/>
        <v>4054</v>
      </c>
      <c r="H100">
        <f t="shared" si="3"/>
        <v>0.7863503505683328</v>
      </c>
    </row>
    <row r="101" spans="1:8" x14ac:dyDescent="0.2">
      <c r="A101" t="s">
        <v>206</v>
      </c>
      <c r="C101" t="s">
        <v>207</v>
      </c>
      <c r="D101" t="s">
        <v>9</v>
      </c>
      <c r="E101">
        <v>2090</v>
      </c>
      <c r="F101">
        <v>2270</v>
      </c>
      <c r="G101">
        <f t="shared" si="2"/>
        <v>4360</v>
      </c>
      <c r="H101">
        <f t="shared" si="3"/>
        <v>0.8457048664227752</v>
      </c>
    </row>
    <row r="102" spans="1:8" x14ac:dyDescent="0.2">
      <c r="A102" t="s">
        <v>208</v>
      </c>
      <c r="C102" t="s">
        <v>209</v>
      </c>
      <c r="D102" t="s">
        <v>9</v>
      </c>
      <c r="E102">
        <v>2092</v>
      </c>
      <c r="F102">
        <v>2349</v>
      </c>
      <c r="G102">
        <f t="shared" si="2"/>
        <v>4441</v>
      </c>
      <c r="H102">
        <f t="shared" si="3"/>
        <v>0.86141635591365706</v>
      </c>
    </row>
    <row r="103" spans="1:8" x14ac:dyDescent="0.2">
      <c r="A103" t="s">
        <v>210</v>
      </c>
      <c r="C103" t="s">
        <v>211</v>
      </c>
      <c r="D103" t="s">
        <v>9</v>
      </c>
      <c r="E103">
        <v>633</v>
      </c>
      <c r="F103">
        <v>699</v>
      </c>
      <c r="G103">
        <f t="shared" si="2"/>
        <v>1332</v>
      </c>
      <c r="H103">
        <f t="shared" si="3"/>
        <v>0.25836671607227901</v>
      </c>
    </row>
    <row r="104" spans="1:8" x14ac:dyDescent="0.2">
      <c r="A104" t="s">
        <v>212</v>
      </c>
      <c r="C104" t="s">
        <v>213</v>
      </c>
      <c r="D104" t="s">
        <v>9</v>
      </c>
      <c r="E104">
        <v>1213</v>
      </c>
      <c r="F104">
        <v>1275</v>
      </c>
      <c r="G104">
        <f t="shared" si="2"/>
        <v>2488</v>
      </c>
      <c r="H104">
        <f t="shared" si="3"/>
        <v>0.48259488707795062</v>
      </c>
    </row>
    <row r="105" spans="1:8" x14ac:dyDescent="0.2">
      <c r="A105" t="s">
        <v>214</v>
      </c>
      <c r="C105" t="s">
        <v>215</v>
      </c>
      <c r="D105" t="s">
        <v>9</v>
      </c>
      <c r="E105">
        <v>2511</v>
      </c>
      <c r="F105">
        <v>2732</v>
      </c>
      <c r="G105">
        <f t="shared" si="2"/>
        <v>5243</v>
      </c>
      <c r="H105">
        <f t="shared" si="3"/>
        <v>1.0169794987739933</v>
      </c>
    </row>
    <row r="106" spans="1:8" x14ac:dyDescent="0.2">
      <c r="A106" t="s">
        <v>216</v>
      </c>
      <c r="C106" t="s">
        <v>217</v>
      </c>
      <c r="D106" t="s">
        <v>9</v>
      </c>
      <c r="E106">
        <v>2388</v>
      </c>
      <c r="F106">
        <v>2658</v>
      </c>
      <c r="G106">
        <f t="shared" si="2"/>
        <v>5046</v>
      </c>
      <c r="H106">
        <f t="shared" si="3"/>
        <v>0.97876760458012013</v>
      </c>
    </row>
    <row r="107" spans="1:8" x14ac:dyDescent="0.2">
      <c r="A107" t="s">
        <v>218</v>
      </c>
      <c r="C107" t="s">
        <v>219</v>
      </c>
      <c r="D107" t="s">
        <v>9</v>
      </c>
      <c r="E107">
        <v>992</v>
      </c>
      <c r="F107">
        <v>1102</v>
      </c>
      <c r="G107">
        <f t="shared" si="2"/>
        <v>2094</v>
      </c>
      <c r="H107">
        <f t="shared" si="3"/>
        <v>0.40617109869020446</v>
      </c>
    </row>
    <row r="108" spans="1:8" x14ac:dyDescent="0.2">
      <c r="A108" t="s">
        <v>220</v>
      </c>
      <c r="C108" t="s">
        <v>221</v>
      </c>
      <c r="D108" t="s">
        <v>9</v>
      </c>
      <c r="E108">
        <v>3122</v>
      </c>
      <c r="F108">
        <v>3400</v>
      </c>
      <c r="G108">
        <f t="shared" si="2"/>
        <v>6522</v>
      </c>
      <c r="H108">
        <f t="shared" si="3"/>
        <v>1.2650658575250779</v>
      </c>
    </row>
    <row r="109" spans="1:8" x14ac:dyDescent="0.2">
      <c r="A109" t="s">
        <v>222</v>
      </c>
      <c r="C109" t="s">
        <v>223</v>
      </c>
      <c r="D109" t="s">
        <v>9</v>
      </c>
      <c r="E109">
        <v>2133</v>
      </c>
      <c r="F109">
        <v>2352</v>
      </c>
      <c r="G109">
        <f t="shared" si="2"/>
        <v>4485</v>
      </c>
      <c r="H109">
        <f t="shared" si="3"/>
        <v>0.86995099218030891</v>
      </c>
    </row>
    <row r="110" spans="1:8" x14ac:dyDescent="0.2">
      <c r="A110" t="s">
        <v>224</v>
      </c>
      <c r="C110" t="s">
        <v>225</v>
      </c>
      <c r="D110" t="s">
        <v>9</v>
      </c>
      <c r="E110">
        <v>2842</v>
      </c>
      <c r="F110">
        <v>3121</v>
      </c>
      <c r="G110">
        <f t="shared" si="2"/>
        <v>5963</v>
      </c>
      <c r="H110">
        <f t="shared" si="3"/>
        <v>1.1566371831373874</v>
      </c>
    </row>
    <row r="111" spans="1:8" x14ac:dyDescent="0.2">
      <c r="A111" t="s">
        <v>226</v>
      </c>
      <c r="C111" t="s">
        <v>227</v>
      </c>
      <c r="D111" t="s">
        <v>9</v>
      </c>
      <c r="E111">
        <v>1789</v>
      </c>
      <c r="F111">
        <v>1848</v>
      </c>
      <c r="G111">
        <f t="shared" si="2"/>
        <v>3637</v>
      </c>
      <c r="H111">
        <f t="shared" si="3"/>
        <v>0.70546527504120038</v>
      </c>
    </row>
    <row r="112" spans="1:8" x14ac:dyDescent="0.2">
      <c r="A112" t="s">
        <v>228</v>
      </c>
      <c r="C112" t="s">
        <v>229</v>
      </c>
      <c r="D112" t="s">
        <v>9</v>
      </c>
      <c r="E112">
        <v>1335</v>
      </c>
      <c r="F112">
        <v>1367</v>
      </c>
      <c r="G112">
        <f t="shared" si="2"/>
        <v>2702</v>
      </c>
      <c r="H112">
        <f t="shared" si="3"/>
        <v>0.52410425437484831</v>
      </c>
    </row>
    <row r="113" spans="1:8" x14ac:dyDescent="0.2">
      <c r="A113" t="s">
        <v>230</v>
      </c>
      <c r="C113" t="s">
        <v>231</v>
      </c>
      <c r="D113" t="s">
        <v>9</v>
      </c>
      <c r="E113">
        <v>2201</v>
      </c>
      <c r="F113">
        <v>2360</v>
      </c>
      <c r="G113">
        <f t="shared" si="2"/>
        <v>4561</v>
      </c>
      <c r="H113">
        <f t="shared" si="3"/>
        <v>0.88469263664088937</v>
      </c>
    </row>
    <row r="114" spans="1:8" x14ac:dyDescent="0.2">
      <c r="A114" t="s">
        <v>232</v>
      </c>
      <c r="C114" t="s">
        <v>233</v>
      </c>
      <c r="D114" t="s">
        <v>9</v>
      </c>
      <c r="E114">
        <v>1264</v>
      </c>
      <c r="F114">
        <v>1372</v>
      </c>
      <c r="G114">
        <f t="shared" si="2"/>
        <v>2636</v>
      </c>
      <c r="H114">
        <f t="shared" si="3"/>
        <v>0.51130229997487053</v>
      </c>
    </row>
    <row r="115" spans="1:8" x14ac:dyDescent="0.2">
      <c r="A115" t="s">
        <v>234</v>
      </c>
      <c r="C115" t="s">
        <v>235</v>
      </c>
      <c r="D115" t="s">
        <v>9</v>
      </c>
      <c r="E115">
        <v>2931</v>
      </c>
      <c r="F115">
        <v>3140</v>
      </c>
      <c r="G115">
        <f t="shared" si="2"/>
        <v>6071</v>
      </c>
      <c r="H115">
        <f t="shared" si="3"/>
        <v>1.1775858357918965</v>
      </c>
    </row>
    <row r="116" spans="1:8" x14ac:dyDescent="0.2">
      <c r="A116" t="s">
        <v>236</v>
      </c>
      <c r="C116" t="s">
        <v>237</v>
      </c>
      <c r="D116" t="s">
        <v>9</v>
      </c>
      <c r="E116">
        <v>895</v>
      </c>
      <c r="F116">
        <v>1035</v>
      </c>
      <c r="G116">
        <f t="shared" si="2"/>
        <v>1930</v>
      </c>
      <c r="H116">
        <f t="shared" si="3"/>
        <v>0.37436018169632024</v>
      </c>
    </row>
    <row r="117" spans="1:8" x14ac:dyDescent="0.2">
      <c r="A117" t="s">
        <v>238</v>
      </c>
      <c r="C117" t="s">
        <v>239</v>
      </c>
      <c r="D117" t="s">
        <v>9</v>
      </c>
      <c r="E117">
        <v>1253</v>
      </c>
      <c r="F117">
        <v>1293</v>
      </c>
      <c r="G117">
        <f t="shared" si="2"/>
        <v>2546</v>
      </c>
      <c r="H117">
        <f t="shared" si="3"/>
        <v>0.49384508942944627</v>
      </c>
    </row>
    <row r="118" spans="1:8" x14ac:dyDescent="0.2">
      <c r="A118" t="s">
        <v>240</v>
      </c>
      <c r="C118" t="s">
        <v>241</v>
      </c>
      <c r="D118" t="s">
        <v>9</v>
      </c>
      <c r="E118">
        <v>2561</v>
      </c>
      <c r="F118">
        <v>2978</v>
      </c>
      <c r="G118">
        <f t="shared" si="2"/>
        <v>5539</v>
      </c>
      <c r="H118">
        <f t="shared" si="3"/>
        <v>1.0743943245678331</v>
      </c>
    </row>
    <row r="119" spans="1:8" x14ac:dyDescent="0.2">
      <c r="A119" t="s">
        <v>242</v>
      </c>
      <c r="C119" t="s">
        <v>243</v>
      </c>
      <c r="D119" t="s">
        <v>9</v>
      </c>
      <c r="E119">
        <v>1961</v>
      </c>
      <c r="F119">
        <v>2221</v>
      </c>
      <c r="G119">
        <f t="shared" si="2"/>
        <v>4182</v>
      </c>
      <c r="H119">
        <f t="shared" si="3"/>
        <v>0.81117838334404724</v>
      </c>
    </row>
    <row r="120" spans="1:8" x14ac:dyDescent="0.2">
      <c r="A120" t="s">
        <v>244</v>
      </c>
      <c r="C120" t="s">
        <v>245</v>
      </c>
      <c r="D120" t="s">
        <v>9</v>
      </c>
      <c r="E120">
        <v>2882</v>
      </c>
      <c r="F120">
        <v>3192</v>
      </c>
      <c r="G120">
        <f t="shared" si="2"/>
        <v>6074</v>
      </c>
      <c r="H120">
        <f t="shared" si="3"/>
        <v>1.1781677428100772</v>
      </c>
    </row>
    <row r="121" spans="1:8" x14ac:dyDescent="0.2">
      <c r="A121" t="s">
        <v>246</v>
      </c>
      <c r="C121" t="s">
        <v>247</v>
      </c>
      <c r="D121" t="s">
        <v>9</v>
      </c>
      <c r="E121">
        <v>1578</v>
      </c>
      <c r="F121">
        <v>1657</v>
      </c>
      <c r="G121">
        <f t="shared" si="2"/>
        <v>3235</v>
      </c>
      <c r="H121">
        <f t="shared" si="3"/>
        <v>0.62748973460497204</v>
      </c>
    </row>
    <row r="122" spans="1:8" x14ac:dyDescent="0.2">
      <c r="A122" t="s">
        <v>248</v>
      </c>
      <c r="C122" t="s">
        <v>249</v>
      </c>
      <c r="D122" t="s">
        <v>9</v>
      </c>
      <c r="E122">
        <v>987</v>
      </c>
      <c r="F122">
        <v>1024</v>
      </c>
      <c r="G122">
        <f t="shared" si="2"/>
        <v>2011</v>
      </c>
      <c r="H122">
        <f t="shared" si="3"/>
        <v>0.39007167118720204</v>
      </c>
    </row>
    <row r="123" spans="1:8" x14ac:dyDescent="0.2">
      <c r="A123" t="s">
        <v>250</v>
      </c>
      <c r="C123" t="s">
        <v>251</v>
      </c>
      <c r="D123" t="s">
        <v>9</v>
      </c>
      <c r="E123">
        <v>3584</v>
      </c>
      <c r="F123">
        <v>3996</v>
      </c>
      <c r="G123">
        <f t="shared" si="2"/>
        <v>7580</v>
      </c>
      <c r="H123">
        <f t="shared" si="3"/>
        <v>1.4702850659368432</v>
      </c>
    </row>
    <row r="124" spans="1:8" x14ac:dyDescent="0.2">
      <c r="A124" t="s">
        <v>252</v>
      </c>
      <c r="C124" t="s">
        <v>253</v>
      </c>
      <c r="D124" t="s">
        <v>9</v>
      </c>
      <c r="E124">
        <v>1371</v>
      </c>
      <c r="F124">
        <v>1517</v>
      </c>
      <c r="G124">
        <f t="shared" si="2"/>
        <v>2888</v>
      </c>
      <c r="H124">
        <f t="shared" si="3"/>
        <v>0.56018248950205851</v>
      </c>
    </row>
    <row r="125" spans="1:8" x14ac:dyDescent="0.2">
      <c r="A125" t="s">
        <v>254</v>
      </c>
      <c r="C125" t="s">
        <v>255</v>
      </c>
      <c r="D125" t="s">
        <v>9</v>
      </c>
      <c r="E125">
        <v>2287</v>
      </c>
      <c r="F125">
        <v>2465</v>
      </c>
      <c r="G125">
        <f t="shared" si="2"/>
        <v>4752</v>
      </c>
      <c r="H125">
        <f t="shared" si="3"/>
        <v>0.92174071679840086</v>
      </c>
    </row>
    <row r="126" spans="1:8" x14ac:dyDescent="0.2">
      <c r="A126" t="s">
        <v>256</v>
      </c>
      <c r="C126" t="s">
        <v>257</v>
      </c>
      <c r="D126" t="s">
        <v>9</v>
      </c>
      <c r="E126">
        <v>407</v>
      </c>
      <c r="F126">
        <v>431</v>
      </c>
      <c r="G126">
        <f t="shared" si="2"/>
        <v>838</v>
      </c>
      <c r="H126">
        <f t="shared" si="3"/>
        <v>0.16254602707850588</v>
      </c>
    </row>
    <row r="127" spans="1:8" x14ac:dyDescent="0.2">
      <c r="A127" t="s">
        <v>258</v>
      </c>
      <c r="C127" t="s">
        <v>259</v>
      </c>
      <c r="D127" t="s">
        <v>9</v>
      </c>
      <c r="E127">
        <v>1862</v>
      </c>
      <c r="F127">
        <v>2069</v>
      </c>
      <c r="G127">
        <f t="shared" si="2"/>
        <v>3931</v>
      </c>
      <c r="H127">
        <f t="shared" si="3"/>
        <v>0.76249216282291965</v>
      </c>
    </row>
    <row r="128" spans="1:8" x14ac:dyDescent="0.2">
      <c r="A128" t="s">
        <v>260</v>
      </c>
      <c r="C128" t="s">
        <v>261</v>
      </c>
      <c r="D128" t="s">
        <v>9</v>
      </c>
      <c r="E128">
        <v>7119</v>
      </c>
      <c r="F128">
        <v>7831</v>
      </c>
      <c r="G128">
        <f t="shared" si="2"/>
        <v>14950</v>
      </c>
      <c r="H128">
        <f t="shared" si="3"/>
        <v>2.8998366406010296</v>
      </c>
    </row>
    <row r="129" spans="1:8" x14ac:dyDescent="0.2">
      <c r="A129" t="s">
        <v>262</v>
      </c>
      <c r="C129" t="s">
        <v>263</v>
      </c>
      <c r="D129" t="s">
        <v>9</v>
      </c>
      <c r="E129">
        <v>4381</v>
      </c>
      <c r="F129">
        <v>4683</v>
      </c>
      <c r="G129">
        <f t="shared" si="2"/>
        <v>9064</v>
      </c>
      <c r="H129">
        <f t="shared" si="3"/>
        <v>1.7581350709302832</v>
      </c>
    </row>
    <row r="130" spans="1:8" x14ac:dyDescent="0.2">
      <c r="A130" t="s">
        <v>264</v>
      </c>
      <c r="C130" t="s">
        <v>265</v>
      </c>
      <c r="D130" t="s">
        <v>9</v>
      </c>
      <c r="E130">
        <v>2852</v>
      </c>
      <c r="F130">
        <v>3094</v>
      </c>
      <c r="G130">
        <f t="shared" ref="G130:G193" si="4">SUM(E130:F130)</f>
        <v>5946</v>
      </c>
      <c r="H130">
        <f t="shared" ref="H130:H193" si="5">G130/G$541</f>
        <v>1.1533397100343628</v>
      </c>
    </row>
    <row r="131" spans="1:8" x14ac:dyDescent="0.2">
      <c r="A131" t="s">
        <v>266</v>
      </c>
      <c r="C131" t="s">
        <v>267</v>
      </c>
      <c r="D131" t="s">
        <v>9</v>
      </c>
      <c r="E131">
        <v>422</v>
      </c>
      <c r="F131">
        <v>470</v>
      </c>
      <c r="G131">
        <f t="shared" si="4"/>
        <v>892</v>
      </c>
      <c r="H131">
        <f t="shared" si="5"/>
        <v>0.17302035340576044</v>
      </c>
    </row>
    <row r="132" spans="1:8" x14ac:dyDescent="0.2">
      <c r="A132" t="s">
        <v>268</v>
      </c>
      <c r="C132" t="s">
        <v>269</v>
      </c>
      <c r="D132" t="s">
        <v>9</v>
      </c>
      <c r="E132">
        <v>3019</v>
      </c>
      <c r="F132">
        <v>3230</v>
      </c>
      <c r="G132">
        <f t="shared" si="4"/>
        <v>6249</v>
      </c>
      <c r="H132">
        <f t="shared" si="5"/>
        <v>1.2121123188706244</v>
      </c>
    </row>
    <row r="133" spans="1:8" x14ac:dyDescent="0.2">
      <c r="A133" t="s">
        <v>270</v>
      </c>
      <c r="C133" t="s">
        <v>271</v>
      </c>
      <c r="D133" t="s">
        <v>9</v>
      </c>
      <c r="E133">
        <v>3262</v>
      </c>
      <c r="F133">
        <v>3420</v>
      </c>
      <c r="G133">
        <f t="shared" si="4"/>
        <v>6682</v>
      </c>
      <c r="H133">
        <f t="shared" si="5"/>
        <v>1.2961008984947211</v>
      </c>
    </row>
    <row r="134" spans="1:8" x14ac:dyDescent="0.2">
      <c r="A134" t="s">
        <v>272</v>
      </c>
      <c r="C134" t="s">
        <v>273</v>
      </c>
      <c r="D134" t="s">
        <v>9</v>
      </c>
      <c r="E134">
        <v>3390</v>
      </c>
      <c r="F134">
        <v>3808</v>
      </c>
      <c r="G134">
        <f t="shared" si="4"/>
        <v>7198</v>
      </c>
      <c r="H134">
        <f t="shared" si="5"/>
        <v>1.3961889056218202</v>
      </c>
    </row>
    <row r="135" spans="1:8" x14ac:dyDescent="0.2">
      <c r="A135" t="s">
        <v>274</v>
      </c>
      <c r="C135" t="s">
        <v>275</v>
      </c>
      <c r="D135" t="s">
        <v>9</v>
      </c>
      <c r="E135">
        <v>4995</v>
      </c>
      <c r="F135">
        <v>5371</v>
      </c>
      <c r="G135">
        <f t="shared" si="4"/>
        <v>10366</v>
      </c>
      <c r="H135">
        <f t="shared" si="5"/>
        <v>2.0106827168207539</v>
      </c>
    </row>
    <row r="136" spans="1:8" x14ac:dyDescent="0.2">
      <c r="A136" t="s">
        <v>276</v>
      </c>
      <c r="C136" t="s">
        <v>277</v>
      </c>
      <c r="D136" t="s">
        <v>9</v>
      </c>
      <c r="E136">
        <v>1039</v>
      </c>
      <c r="F136">
        <v>1148</v>
      </c>
      <c r="G136">
        <f t="shared" si="4"/>
        <v>2187</v>
      </c>
      <c r="H136">
        <f t="shared" si="5"/>
        <v>0.4242102162538095</v>
      </c>
    </row>
    <row r="137" spans="1:8" x14ac:dyDescent="0.2">
      <c r="A137" t="s">
        <v>278</v>
      </c>
      <c r="C137" t="s">
        <v>279</v>
      </c>
      <c r="D137" t="s">
        <v>9</v>
      </c>
      <c r="E137">
        <v>3161</v>
      </c>
      <c r="F137">
        <v>3454</v>
      </c>
      <c r="G137">
        <f t="shared" si="4"/>
        <v>6615</v>
      </c>
      <c r="H137">
        <f t="shared" si="5"/>
        <v>1.2831049750886832</v>
      </c>
    </row>
    <row r="138" spans="1:8" x14ac:dyDescent="0.2">
      <c r="A138" t="s">
        <v>280</v>
      </c>
      <c r="C138" t="s">
        <v>281</v>
      </c>
      <c r="D138" t="s">
        <v>9</v>
      </c>
      <c r="E138">
        <v>2514</v>
      </c>
      <c r="F138">
        <v>2623</v>
      </c>
      <c r="G138">
        <f t="shared" si="4"/>
        <v>5137</v>
      </c>
      <c r="H138">
        <f t="shared" si="5"/>
        <v>0.99641878413160467</v>
      </c>
    </row>
    <row r="139" spans="1:8" x14ac:dyDescent="0.2">
      <c r="A139" t="s">
        <v>282</v>
      </c>
      <c r="C139" t="s">
        <v>283</v>
      </c>
      <c r="D139" t="s">
        <v>9</v>
      </c>
      <c r="E139">
        <v>6681</v>
      </c>
      <c r="F139">
        <v>7316</v>
      </c>
      <c r="G139">
        <f t="shared" si="4"/>
        <v>13997</v>
      </c>
      <c r="H139">
        <f t="shared" si="5"/>
        <v>2.7149841778255928</v>
      </c>
    </row>
    <row r="140" spans="1:8" x14ac:dyDescent="0.2">
      <c r="A140" t="s">
        <v>284</v>
      </c>
      <c r="C140" t="s">
        <v>285</v>
      </c>
      <c r="D140" t="s">
        <v>9</v>
      </c>
      <c r="E140">
        <v>2888</v>
      </c>
      <c r="F140">
        <v>3234</v>
      </c>
      <c r="G140">
        <f t="shared" si="4"/>
        <v>6122</v>
      </c>
      <c r="H140">
        <f t="shared" si="5"/>
        <v>1.1874782551009702</v>
      </c>
    </row>
    <row r="141" spans="1:8" x14ac:dyDescent="0.2">
      <c r="A141" t="s">
        <v>286</v>
      </c>
      <c r="C141" t="s">
        <v>287</v>
      </c>
      <c r="D141" t="s">
        <v>9</v>
      </c>
      <c r="E141">
        <v>1158</v>
      </c>
      <c r="F141">
        <v>1307</v>
      </c>
      <c r="G141">
        <f t="shared" si="4"/>
        <v>2465</v>
      </c>
      <c r="H141">
        <f t="shared" si="5"/>
        <v>0.47813359993856441</v>
      </c>
    </row>
    <row r="142" spans="1:8" x14ac:dyDescent="0.2">
      <c r="A142" t="s">
        <v>288</v>
      </c>
      <c r="C142" t="s">
        <v>289</v>
      </c>
      <c r="D142" t="s">
        <v>9</v>
      </c>
      <c r="E142">
        <v>4378</v>
      </c>
      <c r="F142">
        <v>4840</v>
      </c>
      <c r="G142">
        <f t="shared" si="4"/>
        <v>9218</v>
      </c>
      <c r="H142">
        <f t="shared" si="5"/>
        <v>1.7880062978635647</v>
      </c>
    </row>
    <row r="143" spans="1:8" x14ac:dyDescent="0.2">
      <c r="A143" t="s">
        <v>290</v>
      </c>
      <c r="C143" t="s">
        <v>291</v>
      </c>
      <c r="D143" t="s">
        <v>9</v>
      </c>
      <c r="E143">
        <v>2142</v>
      </c>
      <c r="F143">
        <v>2401</v>
      </c>
      <c r="G143">
        <f t="shared" si="4"/>
        <v>4543</v>
      </c>
      <c r="H143">
        <f t="shared" si="5"/>
        <v>0.88120119453180457</v>
      </c>
    </row>
    <row r="144" spans="1:8" x14ac:dyDescent="0.2">
      <c r="A144" t="s">
        <v>292</v>
      </c>
      <c r="C144" t="s">
        <v>293</v>
      </c>
      <c r="D144" t="s">
        <v>9</v>
      </c>
      <c r="E144">
        <v>2803</v>
      </c>
      <c r="F144">
        <v>3101</v>
      </c>
      <c r="G144">
        <f t="shared" si="4"/>
        <v>5904</v>
      </c>
      <c r="H144">
        <f t="shared" si="5"/>
        <v>1.1451930117798315</v>
      </c>
    </row>
    <row r="145" spans="1:8" x14ac:dyDescent="0.2">
      <c r="A145" t="s">
        <v>294</v>
      </c>
      <c r="C145" t="s">
        <v>295</v>
      </c>
      <c r="D145" t="s">
        <v>9</v>
      </c>
      <c r="E145">
        <v>5501</v>
      </c>
      <c r="F145">
        <v>6134</v>
      </c>
      <c r="G145">
        <f t="shared" si="4"/>
        <v>11635</v>
      </c>
      <c r="H145">
        <f t="shared" si="5"/>
        <v>2.256829385511236</v>
      </c>
    </row>
    <row r="146" spans="1:8" x14ac:dyDescent="0.2">
      <c r="A146" t="s">
        <v>296</v>
      </c>
      <c r="C146" t="s">
        <v>297</v>
      </c>
      <c r="D146" t="s">
        <v>9</v>
      </c>
      <c r="E146">
        <v>648</v>
      </c>
      <c r="F146">
        <v>699</v>
      </c>
      <c r="G146">
        <f t="shared" si="4"/>
        <v>1347</v>
      </c>
      <c r="H146">
        <f t="shared" si="5"/>
        <v>0.26127625116318309</v>
      </c>
    </row>
    <row r="147" spans="1:8" x14ac:dyDescent="0.2">
      <c r="A147" t="s">
        <v>298</v>
      </c>
      <c r="C147" t="s">
        <v>299</v>
      </c>
      <c r="D147" t="s">
        <v>9</v>
      </c>
      <c r="E147">
        <v>1873</v>
      </c>
      <c r="F147">
        <v>2008</v>
      </c>
      <c r="G147">
        <f t="shared" si="4"/>
        <v>3881</v>
      </c>
      <c r="H147">
        <f t="shared" si="5"/>
        <v>0.75279371251990612</v>
      </c>
    </row>
    <row r="148" spans="1:8" x14ac:dyDescent="0.2">
      <c r="A148" t="s">
        <v>300</v>
      </c>
      <c r="C148" t="s">
        <v>301</v>
      </c>
      <c r="D148" t="s">
        <v>9</v>
      </c>
      <c r="E148">
        <v>3480</v>
      </c>
      <c r="F148">
        <v>3862</v>
      </c>
      <c r="G148">
        <f t="shared" si="4"/>
        <v>7342</v>
      </c>
      <c r="H148">
        <f t="shared" si="5"/>
        <v>1.4241204424944991</v>
      </c>
    </row>
    <row r="149" spans="1:8" x14ac:dyDescent="0.2">
      <c r="A149" t="s">
        <v>302</v>
      </c>
      <c r="C149" t="s">
        <v>303</v>
      </c>
      <c r="D149" t="s">
        <v>9</v>
      </c>
      <c r="E149">
        <v>2673</v>
      </c>
      <c r="F149">
        <v>2883</v>
      </c>
      <c r="G149">
        <f t="shared" si="4"/>
        <v>5556</v>
      </c>
      <c r="H149">
        <f t="shared" si="5"/>
        <v>1.0776917976708575</v>
      </c>
    </row>
    <row r="150" spans="1:8" x14ac:dyDescent="0.2">
      <c r="A150" t="s">
        <v>304</v>
      </c>
      <c r="C150" t="s">
        <v>305</v>
      </c>
      <c r="D150" t="s">
        <v>9</v>
      </c>
      <c r="E150">
        <v>4822</v>
      </c>
      <c r="F150">
        <v>5107</v>
      </c>
      <c r="G150">
        <f t="shared" si="4"/>
        <v>9929</v>
      </c>
      <c r="H150">
        <f t="shared" si="5"/>
        <v>1.9259182611724164</v>
      </c>
    </row>
    <row r="151" spans="1:8" x14ac:dyDescent="0.2">
      <c r="A151" t="s">
        <v>306</v>
      </c>
      <c r="C151" t="s">
        <v>307</v>
      </c>
      <c r="D151" t="s">
        <v>9</v>
      </c>
      <c r="E151">
        <v>3911</v>
      </c>
      <c r="F151">
        <v>4217</v>
      </c>
      <c r="G151">
        <f t="shared" si="4"/>
        <v>8128</v>
      </c>
      <c r="H151">
        <f t="shared" si="5"/>
        <v>1.576580081257871</v>
      </c>
    </row>
    <row r="152" spans="1:8" x14ac:dyDescent="0.2">
      <c r="A152" t="s">
        <v>308</v>
      </c>
      <c r="C152" t="s">
        <v>309</v>
      </c>
      <c r="D152" t="s">
        <v>9</v>
      </c>
      <c r="E152">
        <v>4169</v>
      </c>
      <c r="F152">
        <v>4705</v>
      </c>
      <c r="G152">
        <f t="shared" si="4"/>
        <v>8874</v>
      </c>
      <c r="H152">
        <f t="shared" si="5"/>
        <v>1.7212809597788319</v>
      </c>
    </row>
    <row r="153" spans="1:8" x14ac:dyDescent="0.2">
      <c r="A153" t="s">
        <v>310</v>
      </c>
      <c r="C153" t="s">
        <v>311</v>
      </c>
      <c r="D153" t="s">
        <v>9</v>
      </c>
      <c r="E153">
        <v>1069</v>
      </c>
      <c r="F153">
        <v>1130</v>
      </c>
      <c r="G153">
        <f t="shared" si="4"/>
        <v>2199</v>
      </c>
      <c r="H153">
        <f t="shared" si="5"/>
        <v>0.42653784432653274</v>
      </c>
    </row>
    <row r="154" spans="1:8" x14ac:dyDescent="0.2">
      <c r="A154" t="s">
        <v>312</v>
      </c>
      <c r="C154" t="s">
        <v>313</v>
      </c>
      <c r="D154" t="s">
        <v>9</v>
      </c>
      <c r="E154">
        <v>5608</v>
      </c>
      <c r="F154">
        <v>6013</v>
      </c>
      <c r="G154">
        <f t="shared" si="4"/>
        <v>11621</v>
      </c>
      <c r="H154">
        <f t="shared" si="5"/>
        <v>2.2541138194263923</v>
      </c>
    </row>
    <row r="155" spans="1:8" x14ac:dyDescent="0.2">
      <c r="A155" t="s">
        <v>314</v>
      </c>
      <c r="C155" t="s">
        <v>315</v>
      </c>
      <c r="D155" t="s">
        <v>9</v>
      </c>
      <c r="E155">
        <v>2125</v>
      </c>
      <c r="F155">
        <v>2220</v>
      </c>
      <c r="G155">
        <f t="shared" si="4"/>
        <v>4345</v>
      </c>
      <c r="H155">
        <f t="shared" si="5"/>
        <v>0.84279533133187123</v>
      </c>
    </row>
    <row r="156" spans="1:8" x14ac:dyDescent="0.2">
      <c r="A156" t="s">
        <v>316</v>
      </c>
      <c r="C156" t="s">
        <v>317</v>
      </c>
      <c r="D156" t="s">
        <v>9</v>
      </c>
      <c r="E156">
        <v>787</v>
      </c>
      <c r="F156">
        <v>836</v>
      </c>
      <c r="G156">
        <f t="shared" si="4"/>
        <v>1623</v>
      </c>
      <c r="H156">
        <f t="shared" si="5"/>
        <v>0.3148116968358175</v>
      </c>
    </row>
    <row r="157" spans="1:8" x14ac:dyDescent="0.2">
      <c r="A157" t="s">
        <v>318</v>
      </c>
      <c r="C157" t="s">
        <v>319</v>
      </c>
      <c r="D157" t="s">
        <v>9</v>
      </c>
      <c r="E157">
        <v>2317</v>
      </c>
      <c r="F157">
        <v>2529</v>
      </c>
      <c r="G157">
        <f t="shared" si="4"/>
        <v>4846</v>
      </c>
      <c r="H157">
        <f t="shared" si="5"/>
        <v>0.93997380336806624</v>
      </c>
    </row>
    <row r="158" spans="1:8" x14ac:dyDescent="0.2">
      <c r="A158" t="s">
        <v>320</v>
      </c>
      <c r="C158" t="s">
        <v>321</v>
      </c>
      <c r="D158" t="s">
        <v>9</v>
      </c>
      <c r="E158">
        <v>2842</v>
      </c>
      <c r="F158">
        <v>3197</v>
      </c>
      <c r="G158">
        <f t="shared" si="4"/>
        <v>6039</v>
      </c>
      <c r="H158">
        <f t="shared" si="5"/>
        <v>1.1713788275979677</v>
      </c>
    </row>
    <row r="159" spans="1:8" x14ac:dyDescent="0.2">
      <c r="A159" t="s">
        <v>322</v>
      </c>
      <c r="C159" t="s">
        <v>323</v>
      </c>
      <c r="D159" t="s">
        <v>9</v>
      </c>
      <c r="E159">
        <v>1674</v>
      </c>
      <c r="F159">
        <v>1802</v>
      </c>
      <c r="G159">
        <f t="shared" si="4"/>
        <v>3476</v>
      </c>
      <c r="H159">
        <f t="shared" si="5"/>
        <v>0.67423626506549694</v>
      </c>
    </row>
    <row r="160" spans="1:8" x14ac:dyDescent="0.2">
      <c r="A160" t="s">
        <v>324</v>
      </c>
      <c r="C160" t="s">
        <v>325</v>
      </c>
      <c r="D160" t="s">
        <v>9</v>
      </c>
      <c r="E160">
        <v>4140</v>
      </c>
      <c r="F160">
        <v>4498</v>
      </c>
      <c r="G160">
        <f t="shared" si="4"/>
        <v>8638</v>
      </c>
      <c r="H160">
        <f t="shared" si="5"/>
        <v>1.6755042743486084</v>
      </c>
    </row>
    <row r="161" spans="1:8" x14ac:dyDescent="0.2">
      <c r="A161" t="s">
        <v>326</v>
      </c>
      <c r="C161" t="s">
        <v>327</v>
      </c>
      <c r="D161" t="s">
        <v>9</v>
      </c>
      <c r="E161">
        <v>2796</v>
      </c>
      <c r="F161">
        <v>3022</v>
      </c>
      <c r="G161">
        <f t="shared" si="4"/>
        <v>5818</v>
      </c>
      <c r="H161">
        <f t="shared" si="5"/>
        <v>1.1285116772586483</v>
      </c>
    </row>
    <row r="162" spans="1:8" x14ac:dyDescent="0.2">
      <c r="A162" t="s">
        <v>328</v>
      </c>
      <c r="C162" t="s">
        <v>329</v>
      </c>
      <c r="D162" t="s">
        <v>9</v>
      </c>
      <c r="E162">
        <v>3687</v>
      </c>
      <c r="F162">
        <v>4009</v>
      </c>
      <c r="G162">
        <f t="shared" si="4"/>
        <v>7696</v>
      </c>
      <c r="H162">
        <f t="shared" si="5"/>
        <v>1.4927854706398345</v>
      </c>
    </row>
    <row r="163" spans="1:8" x14ac:dyDescent="0.2">
      <c r="A163" t="s">
        <v>330</v>
      </c>
      <c r="C163" t="s">
        <v>331</v>
      </c>
      <c r="D163" t="s">
        <v>9</v>
      </c>
      <c r="E163">
        <v>3181</v>
      </c>
      <c r="F163">
        <v>3549</v>
      </c>
      <c r="G163">
        <f t="shared" si="4"/>
        <v>6730</v>
      </c>
      <c r="H163">
        <f t="shared" si="5"/>
        <v>1.3054114107856141</v>
      </c>
    </row>
    <row r="164" spans="1:8" x14ac:dyDescent="0.2">
      <c r="A164" t="s">
        <v>332</v>
      </c>
      <c r="C164" t="s">
        <v>333</v>
      </c>
      <c r="D164" t="s">
        <v>9</v>
      </c>
      <c r="E164">
        <v>461</v>
      </c>
      <c r="F164">
        <v>476</v>
      </c>
      <c r="G164">
        <f t="shared" si="4"/>
        <v>937</v>
      </c>
      <c r="H164">
        <f t="shared" si="5"/>
        <v>0.18174895867847257</v>
      </c>
    </row>
    <row r="165" spans="1:8" x14ac:dyDescent="0.2">
      <c r="A165" t="s">
        <v>334</v>
      </c>
      <c r="C165" t="s">
        <v>335</v>
      </c>
      <c r="D165" t="s">
        <v>9</v>
      </c>
      <c r="E165">
        <v>834</v>
      </c>
      <c r="F165">
        <v>965</v>
      </c>
      <c r="G165">
        <f t="shared" si="4"/>
        <v>1799</v>
      </c>
      <c r="H165">
        <f t="shared" si="5"/>
        <v>0.34895024190242491</v>
      </c>
    </row>
    <row r="166" spans="1:8" x14ac:dyDescent="0.2">
      <c r="A166" t="s">
        <v>336</v>
      </c>
      <c r="C166" t="s">
        <v>337</v>
      </c>
      <c r="D166" t="s">
        <v>9</v>
      </c>
      <c r="E166">
        <v>3837</v>
      </c>
      <c r="F166">
        <v>4229</v>
      </c>
      <c r="G166">
        <f t="shared" si="4"/>
        <v>8066</v>
      </c>
      <c r="H166">
        <f t="shared" si="5"/>
        <v>1.5645540028821341</v>
      </c>
    </row>
    <row r="167" spans="1:8" x14ac:dyDescent="0.2">
      <c r="A167" t="s">
        <v>338</v>
      </c>
      <c r="C167" t="s">
        <v>339</v>
      </c>
      <c r="D167" t="s">
        <v>9</v>
      </c>
      <c r="E167">
        <v>970</v>
      </c>
      <c r="F167">
        <v>1059</v>
      </c>
      <c r="G167">
        <f t="shared" si="4"/>
        <v>2029</v>
      </c>
      <c r="H167">
        <f t="shared" si="5"/>
        <v>0.3935631132962869</v>
      </c>
    </row>
    <row r="168" spans="1:8" x14ac:dyDescent="0.2">
      <c r="A168" t="s">
        <v>340</v>
      </c>
      <c r="C168" t="s">
        <v>341</v>
      </c>
      <c r="D168" t="s">
        <v>9</v>
      </c>
      <c r="E168">
        <v>1661</v>
      </c>
      <c r="F168">
        <v>1822</v>
      </c>
      <c r="G168">
        <f t="shared" si="4"/>
        <v>3483</v>
      </c>
      <c r="H168">
        <f t="shared" si="5"/>
        <v>0.67559404810791879</v>
      </c>
    </row>
    <row r="169" spans="1:8" x14ac:dyDescent="0.2">
      <c r="A169" t="s">
        <v>342</v>
      </c>
      <c r="C169" t="s">
        <v>343</v>
      </c>
      <c r="D169" t="s">
        <v>9</v>
      </c>
      <c r="E169">
        <v>1283</v>
      </c>
      <c r="F169">
        <v>1375</v>
      </c>
      <c r="G169">
        <f t="shared" si="4"/>
        <v>2658</v>
      </c>
      <c r="H169">
        <f t="shared" si="5"/>
        <v>0.51556961810819646</v>
      </c>
    </row>
    <row r="170" spans="1:8" x14ac:dyDescent="0.2">
      <c r="A170" t="s">
        <v>344</v>
      </c>
      <c r="C170" t="s">
        <v>345</v>
      </c>
      <c r="D170" t="s">
        <v>9</v>
      </c>
      <c r="E170">
        <v>2157</v>
      </c>
      <c r="F170">
        <v>2369</v>
      </c>
      <c r="G170">
        <f t="shared" si="4"/>
        <v>4526</v>
      </c>
      <c r="H170">
        <f t="shared" si="5"/>
        <v>0.87790372142877993</v>
      </c>
    </row>
    <row r="171" spans="1:8" x14ac:dyDescent="0.2">
      <c r="A171" t="s">
        <v>346</v>
      </c>
      <c r="C171" t="s">
        <v>347</v>
      </c>
      <c r="D171" t="s">
        <v>9</v>
      </c>
      <c r="E171">
        <v>2302</v>
      </c>
      <c r="F171">
        <v>2474</v>
      </c>
      <c r="G171">
        <f t="shared" si="4"/>
        <v>4776</v>
      </c>
      <c r="H171">
        <f t="shared" si="5"/>
        <v>0.92639597294384735</v>
      </c>
    </row>
    <row r="172" spans="1:8" x14ac:dyDescent="0.2">
      <c r="A172" t="s">
        <v>348</v>
      </c>
      <c r="C172" t="s">
        <v>349</v>
      </c>
      <c r="D172" t="s">
        <v>9</v>
      </c>
      <c r="E172">
        <v>2204</v>
      </c>
      <c r="F172">
        <v>2449</v>
      </c>
      <c r="G172">
        <f t="shared" si="4"/>
        <v>4653</v>
      </c>
      <c r="H172">
        <f t="shared" si="5"/>
        <v>0.90253778519843419</v>
      </c>
    </row>
    <row r="173" spans="1:8" x14ac:dyDescent="0.2">
      <c r="A173" t="s">
        <v>350</v>
      </c>
      <c r="C173" t="s">
        <v>351</v>
      </c>
      <c r="D173" t="s">
        <v>9</v>
      </c>
      <c r="E173">
        <v>1809</v>
      </c>
      <c r="F173">
        <v>2031</v>
      </c>
      <c r="G173">
        <f t="shared" si="4"/>
        <v>3840</v>
      </c>
      <c r="H173">
        <f t="shared" si="5"/>
        <v>0.74484098327143511</v>
      </c>
    </row>
    <row r="174" spans="1:8" x14ac:dyDescent="0.2">
      <c r="A174" t="s">
        <v>352</v>
      </c>
      <c r="C174" t="s">
        <v>353</v>
      </c>
      <c r="D174" t="s">
        <v>9</v>
      </c>
      <c r="E174">
        <v>655</v>
      </c>
      <c r="F174">
        <v>737</v>
      </c>
      <c r="G174">
        <f t="shared" si="4"/>
        <v>1392</v>
      </c>
      <c r="H174">
        <f t="shared" si="5"/>
        <v>0.27000485643589522</v>
      </c>
    </row>
    <row r="175" spans="1:8" x14ac:dyDescent="0.2">
      <c r="A175" t="s">
        <v>354</v>
      </c>
      <c r="C175" t="s">
        <v>355</v>
      </c>
      <c r="D175" t="s">
        <v>9</v>
      </c>
      <c r="E175">
        <v>3225</v>
      </c>
      <c r="F175">
        <v>3642</v>
      </c>
      <c r="G175">
        <f t="shared" si="4"/>
        <v>6867</v>
      </c>
      <c r="H175">
        <f t="shared" si="5"/>
        <v>1.3319851646158709</v>
      </c>
    </row>
    <row r="176" spans="1:8" x14ac:dyDescent="0.2">
      <c r="A176" t="s">
        <v>356</v>
      </c>
      <c r="C176" t="s">
        <v>357</v>
      </c>
      <c r="D176" t="s">
        <v>9</v>
      </c>
      <c r="E176">
        <v>941</v>
      </c>
      <c r="F176">
        <v>1072</v>
      </c>
      <c r="G176">
        <f t="shared" si="4"/>
        <v>2013</v>
      </c>
      <c r="H176">
        <f t="shared" si="5"/>
        <v>0.3904596091993226</v>
      </c>
    </row>
    <row r="177" spans="1:8" x14ac:dyDescent="0.2">
      <c r="A177" t="s">
        <v>358</v>
      </c>
      <c r="C177" t="s">
        <v>359</v>
      </c>
      <c r="D177" t="s">
        <v>9</v>
      </c>
      <c r="E177">
        <v>6144</v>
      </c>
      <c r="F177">
        <v>6634</v>
      </c>
      <c r="G177">
        <f t="shared" si="4"/>
        <v>12778</v>
      </c>
      <c r="H177">
        <f t="shared" si="5"/>
        <v>2.4785359594381244</v>
      </c>
    </row>
    <row r="178" spans="1:8" x14ac:dyDescent="0.2">
      <c r="A178" t="s">
        <v>360</v>
      </c>
      <c r="C178" t="s">
        <v>361</v>
      </c>
      <c r="D178" t="s">
        <v>9</v>
      </c>
      <c r="E178">
        <v>1427</v>
      </c>
      <c r="F178">
        <v>1563</v>
      </c>
      <c r="G178">
        <f t="shared" si="4"/>
        <v>2990</v>
      </c>
      <c r="H178">
        <f t="shared" si="5"/>
        <v>0.5799673281202059</v>
      </c>
    </row>
    <row r="179" spans="1:8" x14ac:dyDescent="0.2">
      <c r="A179" t="s">
        <v>362</v>
      </c>
      <c r="C179" t="s">
        <v>363</v>
      </c>
      <c r="D179" t="s">
        <v>9</v>
      </c>
      <c r="E179">
        <v>1526</v>
      </c>
      <c r="F179">
        <v>1655</v>
      </c>
      <c r="G179">
        <f t="shared" si="4"/>
        <v>3181</v>
      </c>
      <c r="H179">
        <f t="shared" si="5"/>
        <v>0.61701540827771739</v>
      </c>
    </row>
    <row r="180" spans="1:8" x14ac:dyDescent="0.2">
      <c r="A180" t="s">
        <v>364</v>
      </c>
      <c r="C180" t="s">
        <v>365</v>
      </c>
      <c r="D180" t="s">
        <v>9</v>
      </c>
      <c r="E180">
        <v>3895</v>
      </c>
      <c r="F180">
        <v>4227</v>
      </c>
      <c r="G180">
        <f t="shared" si="4"/>
        <v>8122</v>
      </c>
      <c r="H180">
        <f t="shared" si="5"/>
        <v>1.5754162672215093</v>
      </c>
    </row>
    <row r="181" spans="1:8" x14ac:dyDescent="0.2">
      <c r="A181" t="s">
        <v>366</v>
      </c>
      <c r="C181" t="s">
        <v>367</v>
      </c>
      <c r="D181" t="s">
        <v>9</v>
      </c>
      <c r="E181">
        <v>1432</v>
      </c>
      <c r="F181">
        <v>1664</v>
      </c>
      <c r="G181">
        <f t="shared" si="4"/>
        <v>3096</v>
      </c>
      <c r="H181">
        <f t="shared" si="5"/>
        <v>0.60052804276259453</v>
      </c>
    </row>
    <row r="182" spans="1:8" x14ac:dyDescent="0.2">
      <c r="A182" t="s">
        <v>368</v>
      </c>
      <c r="C182" t="s">
        <v>369</v>
      </c>
      <c r="D182" t="s">
        <v>9</v>
      </c>
      <c r="E182">
        <v>1047</v>
      </c>
      <c r="F182">
        <v>1240</v>
      </c>
      <c r="G182">
        <f t="shared" si="4"/>
        <v>2287</v>
      </c>
      <c r="H182">
        <f t="shared" si="5"/>
        <v>0.44360711685983645</v>
      </c>
    </row>
    <row r="183" spans="1:8" x14ac:dyDescent="0.2">
      <c r="A183" t="s">
        <v>370</v>
      </c>
      <c r="C183" t="s">
        <v>371</v>
      </c>
      <c r="D183" t="s">
        <v>9</v>
      </c>
      <c r="E183">
        <v>930</v>
      </c>
      <c r="F183">
        <v>1126</v>
      </c>
      <c r="G183">
        <f t="shared" si="4"/>
        <v>2056</v>
      </c>
      <c r="H183">
        <f t="shared" si="5"/>
        <v>0.39880027645991417</v>
      </c>
    </row>
    <row r="184" spans="1:8" x14ac:dyDescent="0.2">
      <c r="A184" t="s">
        <v>372</v>
      </c>
      <c r="C184" t="s">
        <v>373</v>
      </c>
      <c r="D184" t="s">
        <v>9</v>
      </c>
      <c r="E184">
        <v>5059</v>
      </c>
      <c r="F184">
        <v>5613</v>
      </c>
      <c r="G184">
        <f t="shared" si="4"/>
        <v>10672</v>
      </c>
      <c r="H184">
        <f t="shared" si="5"/>
        <v>2.0700372326751966</v>
      </c>
    </row>
    <row r="185" spans="1:8" x14ac:dyDescent="0.2">
      <c r="A185" t="s">
        <v>374</v>
      </c>
      <c r="C185" t="s">
        <v>375</v>
      </c>
      <c r="D185" t="s">
        <v>9</v>
      </c>
      <c r="E185">
        <v>3018</v>
      </c>
      <c r="F185">
        <v>3345</v>
      </c>
      <c r="G185">
        <f t="shared" si="4"/>
        <v>6363</v>
      </c>
      <c r="H185">
        <f t="shared" si="5"/>
        <v>1.2342247855614952</v>
      </c>
    </row>
    <row r="186" spans="1:8" x14ac:dyDescent="0.2">
      <c r="A186" t="s">
        <v>376</v>
      </c>
      <c r="C186" t="s">
        <v>377</v>
      </c>
      <c r="D186" t="s">
        <v>9</v>
      </c>
      <c r="E186">
        <v>4636</v>
      </c>
      <c r="F186">
        <v>5021</v>
      </c>
      <c r="G186">
        <f t="shared" si="4"/>
        <v>9657</v>
      </c>
      <c r="H186">
        <f t="shared" si="5"/>
        <v>1.873158691524023</v>
      </c>
    </row>
    <row r="187" spans="1:8" x14ac:dyDescent="0.2">
      <c r="A187" t="s">
        <v>378</v>
      </c>
      <c r="C187" t="s">
        <v>379</v>
      </c>
      <c r="D187" t="s">
        <v>9</v>
      </c>
      <c r="E187">
        <v>1026</v>
      </c>
      <c r="F187">
        <v>1143</v>
      </c>
      <c r="G187">
        <f t="shared" si="4"/>
        <v>2169</v>
      </c>
      <c r="H187">
        <f t="shared" si="5"/>
        <v>0.42071877414472464</v>
      </c>
    </row>
    <row r="188" spans="1:8" x14ac:dyDescent="0.2">
      <c r="A188" t="s">
        <v>380</v>
      </c>
      <c r="C188" t="s">
        <v>381</v>
      </c>
      <c r="D188" t="s">
        <v>9</v>
      </c>
      <c r="E188">
        <v>4497</v>
      </c>
      <c r="F188">
        <v>4819</v>
      </c>
      <c r="G188">
        <f t="shared" si="4"/>
        <v>9316</v>
      </c>
      <c r="H188">
        <f t="shared" si="5"/>
        <v>1.8070152604574712</v>
      </c>
    </row>
    <row r="189" spans="1:8" x14ac:dyDescent="0.2">
      <c r="A189" t="s">
        <v>382</v>
      </c>
      <c r="C189" t="s">
        <v>383</v>
      </c>
      <c r="D189" t="s">
        <v>9</v>
      </c>
      <c r="E189">
        <v>2353</v>
      </c>
      <c r="F189">
        <v>2618</v>
      </c>
      <c r="G189">
        <f t="shared" si="4"/>
        <v>4971</v>
      </c>
      <c r="H189">
        <f t="shared" si="5"/>
        <v>0.96421992912559995</v>
      </c>
    </row>
    <row r="190" spans="1:8" x14ac:dyDescent="0.2">
      <c r="A190" t="s">
        <v>384</v>
      </c>
      <c r="C190" t="s">
        <v>385</v>
      </c>
      <c r="D190" t="s">
        <v>9</v>
      </c>
      <c r="E190">
        <v>2775</v>
      </c>
      <c r="F190">
        <v>3015</v>
      </c>
      <c r="G190">
        <f t="shared" si="4"/>
        <v>5790</v>
      </c>
      <c r="H190">
        <f t="shared" si="5"/>
        <v>1.1230805450889607</v>
      </c>
    </row>
    <row r="191" spans="1:8" x14ac:dyDescent="0.2">
      <c r="A191" t="s">
        <v>386</v>
      </c>
      <c r="C191" t="s">
        <v>387</v>
      </c>
      <c r="D191" t="s">
        <v>9</v>
      </c>
      <c r="E191">
        <v>2255</v>
      </c>
      <c r="F191">
        <v>2401</v>
      </c>
      <c r="G191">
        <f t="shared" si="4"/>
        <v>4656</v>
      </c>
      <c r="H191">
        <f t="shared" si="5"/>
        <v>0.90311969221661503</v>
      </c>
    </row>
    <row r="192" spans="1:8" x14ac:dyDescent="0.2">
      <c r="A192" t="s">
        <v>388</v>
      </c>
      <c r="C192" t="s">
        <v>389</v>
      </c>
      <c r="D192" t="s">
        <v>9</v>
      </c>
      <c r="E192">
        <v>4583</v>
      </c>
      <c r="F192">
        <v>4952</v>
      </c>
      <c r="G192">
        <f t="shared" si="4"/>
        <v>9535</v>
      </c>
      <c r="H192">
        <f t="shared" si="5"/>
        <v>1.8494944727846701</v>
      </c>
    </row>
    <row r="193" spans="1:8" x14ac:dyDescent="0.2">
      <c r="A193" t="s">
        <v>390</v>
      </c>
      <c r="C193" t="s">
        <v>391</v>
      </c>
      <c r="D193" t="s">
        <v>9</v>
      </c>
      <c r="E193">
        <v>3535</v>
      </c>
      <c r="F193">
        <v>3907</v>
      </c>
      <c r="G193">
        <f t="shared" si="4"/>
        <v>7442</v>
      </c>
      <c r="H193">
        <f t="shared" si="5"/>
        <v>1.4435173431005259</v>
      </c>
    </row>
    <row r="194" spans="1:8" x14ac:dyDescent="0.2">
      <c r="A194" t="s">
        <v>392</v>
      </c>
      <c r="C194" t="s">
        <v>393</v>
      </c>
      <c r="D194" t="s">
        <v>9</v>
      </c>
      <c r="E194">
        <v>6792</v>
      </c>
      <c r="F194">
        <v>7551</v>
      </c>
      <c r="G194">
        <f t="shared" ref="G194:G257" si="6">SUM(E194:F194)</f>
        <v>14343</v>
      </c>
      <c r="H194">
        <f t="shared" ref="H194:H257" si="7">G194/G$541</f>
        <v>2.7820974539224461</v>
      </c>
    </row>
    <row r="195" spans="1:8" x14ac:dyDescent="0.2">
      <c r="A195" t="s">
        <v>394</v>
      </c>
      <c r="C195" t="s">
        <v>395</v>
      </c>
      <c r="D195" t="s">
        <v>9</v>
      </c>
      <c r="E195">
        <v>2407</v>
      </c>
      <c r="F195">
        <v>2691</v>
      </c>
      <c r="G195">
        <f t="shared" si="6"/>
        <v>5098</v>
      </c>
      <c r="H195">
        <f t="shared" si="7"/>
        <v>0.98885399289525411</v>
      </c>
    </row>
    <row r="196" spans="1:8" x14ac:dyDescent="0.2">
      <c r="A196" t="s">
        <v>396</v>
      </c>
      <c r="C196" t="s">
        <v>397</v>
      </c>
      <c r="D196" t="s">
        <v>9</v>
      </c>
      <c r="E196">
        <v>5583</v>
      </c>
      <c r="F196">
        <v>6403</v>
      </c>
      <c r="G196">
        <f t="shared" si="6"/>
        <v>11986</v>
      </c>
      <c r="H196">
        <f t="shared" si="7"/>
        <v>2.3249125066383907</v>
      </c>
    </row>
    <row r="197" spans="1:8" x14ac:dyDescent="0.2">
      <c r="A197" t="s">
        <v>398</v>
      </c>
      <c r="C197" t="s">
        <v>399</v>
      </c>
      <c r="D197" t="s">
        <v>9</v>
      </c>
      <c r="E197">
        <v>1001</v>
      </c>
      <c r="F197">
        <v>1127</v>
      </c>
      <c r="G197">
        <f t="shared" si="6"/>
        <v>2128</v>
      </c>
      <c r="H197">
        <f t="shared" si="7"/>
        <v>0.41276604489625363</v>
      </c>
    </row>
    <row r="198" spans="1:8" x14ac:dyDescent="0.2">
      <c r="A198" t="s">
        <v>400</v>
      </c>
      <c r="C198" t="s">
        <v>401</v>
      </c>
      <c r="D198" t="s">
        <v>9</v>
      </c>
      <c r="E198">
        <v>820</v>
      </c>
      <c r="F198">
        <v>902</v>
      </c>
      <c r="G198">
        <f t="shared" si="6"/>
        <v>1722</v>
      </c>
      <c r="H198">
        <f t="shared" si="7"/>
        <v>0.33401462843578417</v>
      </c>
    </row>
    <row r="199" spans="1:8" x14ac:dyDescent="0.2">
      <c r="A199" t="s">
        <v>402</v>
      </c>
      <c r="C199" t="s">
        <v>403</v>
      </c>
      <c r="D199" t="s">
        <v>9</v>
      </c>
      <c r="E199">
        <v>425</v>
      </c>
      <c r="F199">
        <v>454</v>
      </c>
      <c r="G199">
        <f t="shared" si="6"/>
        <v>879</v>
      </c>
      <c r="H199">
        <f t="shared" si="7"/>
        <v>0.17049875632697695</v>
      </c>
    </row>
    <row r="200" spans="1:8" x14ac:dyDescent="0.2">
      <c r="A200" t="s">
        <v>404</v>
      </c>
      <c r="C200" t="s">
        <v>405</v>
      </c>
      <c r="D200" t="s">
        <v>9</v>
      </c>
      <c r="E200">
        <v>3122</v>
      </c>
      <c r="F200">
        <v>3321</v>
      </c>
      <c r="G200">
        <f t="shared" si="6"/>
        <v>6443</v>
      </c>
      <c r="H200">
        <f t="shared" si="7"/>
        <v>1.2497423060463166</v>
      </c>
    </row>
    <row r="201" spans="1:8" x14ac:dyDescent="0.2">
      <c r="A201" t="s">
        <v>406</v>
      </c>
      <c r="C201" t="s">
        <v>407</v>
      </c>
      <c r="D201" t="s">
        <v>9</v>
      </c>
      <c r="E201">
        <v>2037</v>
      </c>
      <c r="F201">
        <v>2194</v>
      </c>
      <c r="G201">
        <f t="shared" si="6"/>
        <v>4231</v>
      </c>
      <c r="H201">
        <f t="shared" si="7"/>
        <v>0.82068286464100049</v>
      </c>
    </row>
    <row r="202" spans="1:8" x14ac:dyDescent="0.2">
      <c r="A202" t="s">
        <v>408</v>
      </c>
      <c r="C202" t="s">
        <v>409</v>
      </c>
      <c r="D202" t="s">
        <v>9</v>
      </c>
      <c r="E202">
        <v>4105</v>
      </c>
      <c r="F202">
        <v>4520</v>
      </c>
      <c r="G202">
        <f t="shared" si="6"/>
        <v>8625</v>
      </c>
      <c r="H202">
        <f t="shared" si="7"/>
        <v>1.6729826772698249</v>
      </c>
    </row>
    <row r="203" spans="1:8" x14ac:dyDescent="0.2">
      <c r="A203" t="s">
        <v>410</v>
      </c>
      <c r="C203" t="s">
        <v>411</v>
      </c>
      <c r="D203" t="s">
        <v>9</v>
      </c>
      <c r="E203">
        <v>1447</v>
      </c>
      <c r="F203">
        <v>1582</v>
      </c>
      <c r="G203">
        <f t="shared" si="6"/>
        <v>3029</v>
      </c>
      <c r="H203">
        <f t="shared" si="7"/>
        <v>0.58753211935655647</v>
      </c>
    </row>
    <row r="204" spans="1:8" x14ac:dyDescent="0.2">
      <c r="A204" t="s">
        <v>412</v>
      </c>
      <c r="C204" t="s">
        <v>413</v>
      </c>
      <c r="D204" t="s">
        <v>9</v>
      </c>
      <c r="E204">
        <v>3115</v>
      </c>
      <c r="F204">
        <v>3437</v>
      </c>
      <c r="G204">
        <f t="shared" si="6"/>
        <v>6552</v>
      </c>
      <c r="H204">
        <f t="shared" si="7"/>
        <v>1.2708849277068861</v>
      </c>
    </row>
    <row r="205" spans="1:8" x14ac:dyDescent="0.2">
      <c r="A205" t="s">
        <v>414</v>
      </c>
      <c r="C205" t="s">
        <v>415</v>
      </c>
      <c r="D205" t="s">
        <v>9</v>
      </c>
      <c r="E205">
        <v>4059</v>
      </c>
      <c r="F205">
        <v>4395</v>
      </c>
      <c r="G205">
        <f t="shared" si="6"/>
        <v>8454</v>
      </c>
      <c r="H205">
        <f t="shared" si="7"/>
        <v>1.6398139772335187</v>
      </c>
    </row>
    <row r="206" spans="1:8" x14ac:dyDescent="0.2">
      <c r="A206" t="s">
        <v>416</v>
      </c>
      <c r="C206" t="s">
        <v>417</v>
      </c>
      <c r="D206" t="s">
        <v>9</v>
      </c>
      <c r="E206">
        <v>1144</v>
      </c>
      <c r="F206">
        <v>1226</v>
      </c>
      <c r="G206">
        <f t="shared" si="6"/>
        <v>2370</v>
      </c>
      <c r="H206">
        <f t="shared" si="7"/>
        <v>0.45970654436283881</v>
      </c>
    </row>
    <row r="207" spans="1:8" x14ac:dyDescent="0.2">
      <c r="A207" t="s">
        <v>418</v>
      </c>
      <c r="C207" t="s">
        <v>419</v>
      </c>
      <c r="D207" t="s">
        <v>9</v>
      </c>
      <c r="E207">
        <v>3182</v>
      </c>
      <c r="F207">
        <v>3505</v>
      </c>
      <c r="G207">
        <f t="shared" si="6"/>
        <v>6687</v>
      </c>
      <c r="H207">
        <f t="shared" si="7"/>
        <v>1.2970707435250224</v>
      </c>
    </row>
    <row r="208" spans="1:8" x14ac:dyDescent="0.2">
      <c r="A208" t="s">
        <v>420</v>
      </c>
      <c r="C208" t="s">
        <v>421</v>
      </c>
      <c r="D208" t="s">
        <v>9</v>
      </c>
      <c r="E208">
        <v>1726</v>
      </c>
      <c r="F208">
        <v>1963</v>
      </c>
      <c r="G208">
        <f t="shared" si="6"/>
        <v>3689</v>
      </c>
      <c r="H208">
        <f t="shared" si="7"/>
        <v>0.71555166335633436</v>
      </c>
    </row>
    <row r="209" spans="1:8" x14ac:dyDescent="0.2">
      <c r="A209" t="s">
        <v>422</v>
      </c>
      <c r="C209" t="s">
        <v>423</v>
      </c>
      <c r="D209" t="s">
        <v>9</v>
      </c>
      <c r="E209">
        <v>1420</v>
      </c>
      <c r="F209">
        <v>1643</v>
      </c>
      <c r="G209">
        <f t="shared" si="6"/>
        <v>3063</v>
      </c>
      <c r="H209">
        <f t="shared" si="7"/>
        <v>0.59412706556260564</v>
      </c>
    </row>
    <row r="210" spans="1:8" x14ac:dyDescent="0.2">
      <c r="A210" t="s">
        <v>424</v>
      </c>
      <c r="C210" t="s">
        <v>425</v>
      </c>
      <c r="D210" t="s">
        <v>9</v>
      </c>
      <c r="E210">
        <v>590</v>
      </c>
      <c r="F210">
        <v>657</v>
      </c>
      <c r="G210">
        <f t="shared" si="6"/>
        <v>1247</v>
      </c>
      <c r="H210">
        <f t="shared" si="7"/>
        <v>0.24187935055715612</v>
      </c>
    </row>
    <row r="211" spans="1:8" x14ac:dyDescent="0.2">
      <c r="A211" t="s">
        <v>426</v>
      </c>
      <c r="C211" t="s">
        <v>427</v>
      </c>
      <c r="D211" t="s">
        <v>9</v>
      </c>
      <c r="E211">
        <v>3025</v>
      </c>
      <c r="F211">
        <v>3269</v>
      </c>
      <c r="G211">
        <f t="shared" si="6"/>
        <v>6294</v>
      </c>
      <c r="H211">
        <f t="shared" si="7"/>
        <v>1.2208409241433364</v>
      </c>
    </row>
    <row r="212" spans="1:8" x14ac:dyDescent="0.2">
      <c r="A212" t="s">
        <v>428</v>
      </c>
      <c r="C212" t="s">
        <v>429</v>
      </c>
      <c r="D212" t="s">
        <v>9</v>
      </c>
      <c r="E212">
        <v>2366</v>
      </c>
      <c r="F212">
        <v>2739</v>
      </c>
      <c r="G212">
        <f t="shared" si="6"/>
        <v>5105</v>
      </c>
      <c r="H212">
        <f t="shared" si="7"/>
        <v>0.99021177593767606</v>
      </c>
    </row>
    <row r="213" spans="1:8" x14ac:dyDescent="0.2">
      <c r="A213" t="s">
        <v>430</v>
      </c>
      <c r="C213" t="s">
        <v>431</v>
      </c>
      <c r="D213" t="s">
        <v>9</v>
      </c>
      <c r="E213">
        <v>2130</v>
      </c>
      <c r="F213">
        <v>2305</v>
      </c>
      <c r="G213">
        <f t="shared" si="6"/>
        <v>4435</v>
      </c>
      <c r="H213">
        <f t="shared" si="7"/>
        <v>0.8602525418772955</v>
      </c>
    </row>
    <row r="214" spans="1:8" x14ac:dyDescent="0.2">
      <c r="A214" t="s">
        <v>432</v>
      </c>
      <c r="C214" t="s">
        <v>433</v>
      </c>
      <c r="D214" t="s">
        <v>9</v>
      </c>
      <c r="E214">
        <v>2863</v>
      </c>
      <c r="F214">
        <v>3130</v>
      </c>
      <c r="G214">
        <f t="shared" si="6"/>
        <v>5993</v>
      </c>
      <c r="H214">
        <f t="shared" si="7"/>
        <v>1.1624562533191953</v>
      </c>
    </row>
    <row r="215" spans="1:8" x14ac:dyDescent="0.2">
      <c r="A215" t="s">
        <v>434</v>
      </c>
      <c r="C215" t="s">
        <v>435</v>
      </c>
      <c r="D215" t="s">
        <v>9</v>
      </c>
      <c r="E215">
        <v>5666</v>
      </c>
      <c r="F215">
        <v>5910</v>
      </c>
      <c r="G215">
        <f t="shared" si="6"/>
        <v>11576</v>
      </c>
      <c r="H215">
        <f t="shared" si="7"/>
        <v>2.2453852141536803</v>
      </c>
    </row>
    <row r="216" spans="1:8" x14ac:dyDescent="0.2">
      <c r="A216" t="s">
        <v>436</v>
      </c>
      <c r="C216" t="s">
        <v>437</v>
      </c>
      <c r="D216" t="s">
        <v>9</v>
      </c>
      <c r="E216">
        <v>1373</v>
      </c>
      <c r="F216">
        <v>1465</v>
      </c>
      <c r="G216">
        <f t="shared" si="6"/>
        <v>2838</v>
      </c>
      <c r="H216">
        <f t="shared" si="7"/>
        <v>0.55048403919904498</v>
      </c>
    </row>
    <row r="217" spans="1:8" x14ac:dyDescent="0.2">
      <c r="A217" t="s">
        <v>438</v>
      </c>
      <c r="C217" t="s">
        <v>439</v>
      </c>
      <c r="D217" t="s">
        <v>9</v>
      </c>
      <c r="E217">
        <v>1167</v>
      </c>
      <c r="F217">
        <v>1288</v>
      </c>
      <c r="G217">
        <f t="shared" si="6"/>
        <v>2455</v>
      </c>
      <c r="H217">
        <f t="shared" si="7"/>
        <v>0.47619390987796173</v>
      </c>
    </row>
    <row r="218" spans="1:8" x14ac:dyDescent="0.2">
      <c r="A218" t="s">
        <v>440</v>
      </c>
      <c r="C218" t="s">
        <v>441</v>
      </c>
      <c r="D218" t="s">
        <v>9</v>
      </c>
      <c r="E218">
        <v>1618</v>
      </c>
      <c r="F218">
        <v>1739</v>
      </c>
      <c r="G218">
        <f t="shared" si="6"/>
        <v>3357</v>
      </c>
      <c r="H218">
        <f t="shared" si="7"/>
        <v>0.65115395334432491</v>
      </c>
    </row>
    <row r="219" spans="1:8" x14ac:dyDescent="0.2">
      <c r="A219" t="s">
        <v>442</v>
      </c>
      <c r="C219" t="s">
        <v>443</v>
      </c>
      <c r="D219" t="s">
        <v>9</v>
      </c>
      <c r="E219">
        <v>1638</v>
      </c>
      <c r="F219">
        <v>1867</v>
      </c>
      <c r="G219">
        <f t="shared" si="6"/>
        <v>3505</v>
      </c>
      <c r="H219">
        <f t="shared" si="7"/>
        <v>0.67986136624124482</v>
      </c>
    </row>
    <row r="220" spans="1:8" x14ac:dyDescent="0.2">
      <c r="A220" t="s">
        <v>444</v>
      </c>
      <c r="C220" t="s">
        <v>445</v>
      </c>
      <c r="D220" t="s">
        <v>9</v>
      </c>
      <c r="E220">
        <v>2709</v>
      </c>
      <c r="F220">
        <v>2992</v>
      </c>
      <c r="G220">
        <f t="shared" si="6"/>
        <v>5701</v>
      </c>
      <c r="H220">
        <f t="shared" si="7"/>
        <v>1.1058173035495966</v>
      </c>
    </row>
    <row r="221" spans="1:8" x14ac:dyDescent="0.2">
      <c r="A221" t="s">
        <v>446</v>
      </c>
      <c r="C221" t="s">
        <v>447</v>
      </c>
      <c r="D221" t="s">
        <v>9</v>
      </c>
      <c r="E221">
        <v>4741</v>
      </c>
      <c r="F221">
        <v>5089</v>
      </c>
      <c r="G221">
        <f t="shared" si="6"/>
        <v>9830</v>
      </c>
      <c r="H221">
        <f t="shared" si="7"/>
        <v>1.9067153295724497</v>
      </c>
    </row>
    <row r="222" spans="1:8" x14ac:dyDescent="0.2">
      <c r="A222" t="s">
        <v>448</v>
      </c>
      <c r="C222" t="s">
        <v>449</v>
      </c>
      <c r="D222" t="s">
        <v>9</v>
      </c>
      <c r="E222">
        <v>1431</v>
      </c>
      <c r="F222">
        <v>1492</v>
      </c>
      <c r="G222">
        <f t="shared" si="6"/>
        <v>2923</v>
      </c>
      <c r="H222">
        <f t="shared" si="7"/>
        <v>0.56697140471416785</v>
      </c>
    </row>
    <row r="223" spans="1:8" x14ac:dyDescent="0.2">
      <c r="A223" t="s">
        <v>450</v>
      </c>
      <c r="C223" t="s">
        <v>451</v>
      </c>
      <c r="D223" t="s">
        <v>9</v>
      </c>
      <c r="E223">
        <v>1774</v>
      </c>
      <c r="F223">
        <v>1857</v>
      </c>
      <c r="G223">
        <f t="shared" si="6"/>
        <v>3631</v>
      </c>
      <c r="H223">
        <f t="shared" si="7"/>
        <v>0.7043014610048387</v>
      </c>
    </row>
    <row r="224" spans="1:8" x14ac:dyDescent="0.2">
      <c r="A224" t="s">
        <v>452</v>
      </c>
      <c r="C224" t="s">
        <v>453</v>
      </c>
      <c r="D224" t="s">
        <v>9</v>
      </c>
      <c r="E224">
        <v>4977</v>
      </c>
      <c r="F224">
        <v>5401</v>
      </c>
      <c r="G224">
        <f t="shared" si="6"/>
        <v>10378</v>
      </c>
      <c r="H224">
        <f t="shared" si="7"/>
        <v>2.0130103448934773</v>
      </c>
    </row>
    <row r="225" spans="1:8" x14ac:dyDescent="0.2">
      <c r="A225" t="s">
        <v>454</v>
      </c>
      <c r="C225" t="s">
        <v>455</v>
      </c>
      <c r="D225" t="s">
        <v>9</v>
      </c>
      <c r="E225">
        <v>421</v>
      </c>
      <c r="F225">
        <v>476</v>
      </c>
      <c r="G225">
        <f t="shared" si="6"/>
        <v>897</v>
      </c>
      <c r="H225">
        <f t="shared" si="7"/>
        <v>0.17399019843606178</v>
      </c>
    </row>
    <row r="226" spans="1:8" x14ac:dyDescent="0.2">
      <c r="A226" t="s">
        <v>456</v>
      </c>
      <c r="C226" t="s">
        <v>457</v>
      </c>
      <c r="D226" t="s">
        <v>9</v>
      </c>
      <c r="E226">
        <v>1084</v>
      </c>
      <c r="F226">
        <v>1185</v>
      </c>
      <c r="G226">
        <f t="shared" si="6"/>
        <v>2269</v>
      </c>
      <c r="H226">
        <f t="shared" si="7"/>
        <v>0.44011567475075158</v>
      </c>
    </row>
    <row r="227" spans="1:8" x14ac:dyDescent="0.2">
      <c r="A227" t="s">
        <v>458</v>
      </c>
      <c r="C227" t="s">
        <v>459</v>
      </c>
      <c r="D227" t="s">
        <v>9</v>
      </c>
      <c r="E227">
        <v>3418</v>
      </c>
      <c r="F227">
        <v>3711</v>
      </c>
      <c r="G227">
        <f t="shared" si="6"/>
        <v>7129</v>
      </c>
      <c r="H227">
        <f t="shared" si="7"/>
        <v>1.3828050442036617</v>
      </c>
    </row>
    <row r="228" spans="1:8" x14ac:dyDescent="0.2">
      <c r="A228" t="s">
        <v>460</v>
      </c>
      <c r="C228" t="s">
        <v>461</v>
      </c>
      <c r="D228" t="s">
        <v>9</v>
      </c>
      <c r="E228">
        <v>2773</v>
      </c>
      <c r="F228">
        <v>2992</v>
      </c>
      <c r="G228">
        <f t="shared" si="6"/>
        <v>5765</v>
      </c>
      <c r="H228">
        <f t="shared" si="7"/>
        <v>1.1182313199374541</v>
      </c>
    </row>
    <row r="229" spans="1:8" x14ac:dyDescent="0.2">
      <c r="A229" t="s">
        <v>462</v>
      </c>
      <c r="C229" t="s">
        <v>463</v>
      </c>
      <c r="D229" t="s">
        <v>9</v>
      </c>
      <c r="E229">
        <v>1445</v>
      </c>
      <c r="F229">
        <v>1593</v>
      </c>
      <c r="G229">
        <f t="shared" si="6"/>
        <v>3038</v>
      </c>
      <c r="H229">
        <f t="shared" si="7"/>
        <v>0.58927784041109887</v>
      </c>
    </row>
    <row r="230" spans="1:8" x14ac:dyDescent="0.2">
      <c r="A230" t="s">
        <v>464</v>
      </c>
      <c r="C230" t="s">
        <v>465</v>
      </c>
      <c r="D230" t="s">
        <v>9</v>
      </c>
      <c r="E230">
        <v>8423</v>
      </c>
      <c r="F230">
        <v>9206</v>
      </c>
      <c r="G230">
        <f t="shared" si="6"/>
        <v>17629</v>
      </c>
      <c r="H230">
        <f t="shared" si="7"/>
        <v>3.4194796078364917</v>
      </c>
    </row>
    <row r="231" spans="1:8" x14ac:dyDescent="0.2">
      <c r="A231" t="s">
        <v>466</v>
      </c>
      <c r="C231" t="s">
        <v>467</v>
      </c>
      <c r="D231" t="s">
        <v>9</v>
      </c>
      <c r="E231">
        <v>2778</v>
      </c>
      <c r="F231">
        <v>3230</v>
      </c>
      <c r="G231">
        <f t="shared" si="6"/>
        <v>6008</v>
      </c>
      <c r="H231">
        <f t="shared" si="7"/>
        <v>1.1653657884100994</v>
      </c>
    </row>
    <row r="232" spans="1:8" x14ac:dyDescent="0.2">
      <c r="A232" t="s">
        <v>468</v>
      </c>
      <c r="C232" t="s">
        <v>469</v>
      </c>
      <c r="D232" t="s">
        <v>9</v>
      </c>
      <c r="E232">
        <v>1978</v>
      </c>
      <c r="F232">
        <v>2197</v>
      </c>
      <c r="G232">
        <f t="shared" si="6"/>
        <v>4175</v>
      </c>
      <c r="H232">
        <f t="shared" si="7"/>
        <v>0.80982060030162539</v>
      </c>
    </row>
    <row r="233" spans="1:8" x14ac:dyDescent="0.2">
      <c r="A233" t="s">
        <v>470</v>
      </c>
      <c r="C233" t="s">
        <v>471</v>
      </c>
      <c r="D233" t="s">
        <v>9</v>
      </c>
      <c r="E233">
        <v>6285</v>
      </c>
      <c r="F233">
        <v>6915</v>
      </c>
      <c r="G233">
        <f t="shared" si="6"/>
        <v>13200</v>
      </c>
      <c r="H233">
        <f t="shared" si="7"/>
        <v>2.5603908799955581</v>
      </c>
    </row>
    <row r="234" spans="1:8" x14ac:dyDescent="0.2">
      <c r="A234" t="s">
        <v>472</v>
      </c>
      <c r="C234" t="s">
        <v>473</v>
      </c>
      <c r="D234" t="s">
        <v>9</v>
      </c>
      <c r="E234">
        <v>1126</v>
      </c>
      <c r="F234">
        <v>1270</v>
      </c>
      <c r="G234">
        <f t="shared" si="6"/>
        <v>2396</v>
      </c>
      <c r="H234">
        <f t="shared" si="7"/>
        <v>0.46474973852040585</v>
      </c>
    </row>
    <row r="235" spans="1:8" x14ac:dyDescent="0.2">
      <c r="A235" t="s">
        <v>474</v>
      </c>
      <c r="C235" t="s">
        <v>475</v>
      </c>
      <c r="D235" t="s">
        <v>9</v>
      </c>
      <c r="E235">
        <v>1477</v>
      </c>
      <c r="F235">
        <v>1550</v>
      </c>
      <c r="G235">
        <f t="shared" si="6"/>
        <v>3027</v>
      </c>
      <c r="H235">
        <f t="shared" si="7"/>
        <v>0.58714418134443591</v>
      </c>
    </row>
    <row r="236" spans="1:8" x14ac:dyDescent="0.2">
      <c r="A236" t="s">
        <v>476</v>
      </c>
      <c r="C236" t="s">
        <v>477</v>
      </c>
      <c r="D236" t="s">
        <v>9</v>
      </c>
      <c r="E236">
        <v>4051</v>
      </c>
      <c r="F236">
        <v>4374</v>
      </c>
      <c r="G236">
        <f t="shared" si="6"/>
        <v>8425</v>
      </c>
      <c r="H236">
        <f t="shared" si="7"/>
        <v>1.634188876057771</v>
      </c>
    </row>
    <row r="237" spans="1:8" x14ac:dyDescent="0.2">
      <c r="A237" t="s">
        <v>478</v>
      </c>
      <c r="C237" t="s">
        <v>479</v>
      </c>
      <c r="D237" t="s">
        <v>9</v>
      </c>
      <c r="E237">
        <v>2515</v>
      </c>
      <c r="F237">
        <v>2740</v>
      </c>
      <c r="G237">
        <f t="shared" si="6"/>
        <v>5255</v>
      </c>
      <c r="H237">
        <f t="shared" si="7"/>
        <v>1.0193071268467164</v>
      </c>
    </row>
    <row r="238" spans="1:8" x14ac:dyDescent="0.2">
      <c r="A238" t="s">
        <v>480</v>
      </c>
      <c r="C238" t="s">
        <v>481</v>
      </c>
      <c r="D238" t="s">
        <v>9</v>
      </c>
      <c r="E238">
        <v>2733</v>
      </c>
      <c r="F238">
        <v>2904</v>
      </c>
      <c r="G238">
        <f t="shared" si="6"/>
        <v>5637</v>
      </c>
      <c r="H238">
        <f t="shared" si="7"/>
        <v>1.0934032871617394</v>
      </c>
    </row>
    <row r="239" spans="1:8" x14ac:dyDescent="0.2">
      <c r="A239" t="s">
        <v>482</v>
      </c>
      <c r="C239" t="s">
        <v>483</v>
      </c>
      <c r="D239" t="s">
        <v>9</v>
      </c>
      <c r="E239">
        <v>2485</v>
      </c>
      <c r="F239">
        <v>2720</v>
      </c>
      <c r="G239">
        <f t="shared" si="6"/>
        <v>5205</v>
      </c>
      <c r="H239">
        <f t="shared" si="7"/>
        <v>1.0096086765437029</v>
      </c>
    </row>
    <row r="240" spans="1:8" x14ac:dyDescent="0.2">
      <c r="A240" t="s">
        <v>484</v>
      </c>
      <c r="C240" t="s">
        <v>485</v>
      </c>
      <c r="D240" t="s">
        <v>9</v>
      </c>
      <c r="E240">
        <v>2494</v>
      </c>
      <c r="F240">
        <v>2711</v>
      </c>
      <c r="G240">
        <f t="shared" si="6"/>
        <v>5205</v>
      </c>
      <c r="H240">
        <f t="shared" si="7"/>
        <v>1.0096086765437029</v>
      </c>
    </row>
    <row r="241" spans="1:8" x14ac:dyDescent="0.2">
      <c r="A241" t="s">
        <v>486</v>
      </c>
      <c r="C241" t="s">
        <v>487</v>
      </c>
      <c r="D241" t="s">
        <v>9</v>
      </c>
      <c r="E241">
        <v>2026</v>
      </c>
      <c r="F241">
        <v>2214</v>
      </c>
      <c r="G241">
        <f t="shared" si="6"/>
        <v>4240</v>
      </c>
      <c r="H241">
        <f t="shared" si="7"/>
        <v>0.82242858569554289</v>
      </c>
    </row>
    <row r="242" spans="1:8" x14ac:dyDescent="0.2">
      <c r="A242" t="s">
        <v>488</v>
      </c>
      <c r="C242" t="s">
        <v>489</v>
      </c>
      <c r="D242" t="s">
        <v>9</v>
      </c>
      <c r="E242">
        <v>4959</v>
      </c>
      <c r="F242">
        <v>5398</v>
      </c>
      <c r="G242">
        <f t="shared" si="6"/>
        <v>10357</v>
      </c>
      <c r="H242">
        <f t="shared" si="7"/>
        <v>2.0089369957662115</v>
      </c>
    </row>
    <row r="243" spans="1:8" x14ac:dyDescent="0.2">
      <c r="A243" t="s">
        <v>490</v>
      </c>
      <c r="C243" t="s">
        <v>491</v>
      </c>
      <c r="D243" t="s">
        <v>9</v>
      </c>
      <c r="E243">
        <v>1154</v>
      </c>
      <c r="F243">
        <v>1362</v>
      </c>
      <c r="G243">
        <f t="shared" si="6"/>
        <v>2516</v>
      </c>
      <c r="H243">
        <f t="shared" si="7"/>
        <v>0.48802601924763817</v>
      </c>
    </row>
    <row r="244" spans="1:8" x14ac:dyDescent="0.2">
      <c r="A244" t="s">
        <v>492</v>
      </c>
      <c r="C244" t="s">
        <v>493</v>
      </c>
      <c r="D244" t="s">
        <v>9</v>
      </c>
      <c r="E244">
        <v>3303</v>
      </c>
      <c r="F244">
        <v>3368</v>
      </c>
      <c r="G244">
        <f t="shared" si="6"/>
        <v>6671</v>
      </c>
      <c r="H244">
        <f t="shared" si="7"/>
        <v>1.2939672394280581</v>
      </c>
    </row>
    <row r="245" spans="1:8" x14ac:dyDescent="0.2">
      <c r="A245" t="s">
        <v>494</v>
      </c>
      <c r="C245" t="s">
        <v>495</v>
      </c>
      <c r="D245" t="s">
        <v>9</v>
      </c>
      <c r="E245">
        <v>1252</v>
      </c>
      <c r="F245">
        <v>1422</v>
      </c>
      <c r="G245">
        <f t="shared" si="6"/>
        <v>2674</v>
      </c>
      <c r="H245">
        <f t="shared" si="7"/>
        <v>0.51867312220516082</v>
      </c>
    </row>
    <row r="246" spans="1:8" x14ac:dyDescent="0.2">
      <c r="A246" t="s">
        <v>496</v>
      </c>
      <c r="C246" t="s">
        <v>497</v>
      </c>
      <c r="D246" t="s">
        <v>9</v>
      </c>
      <c r="E246">
        <v>3189</v>
      </c>
      <c r="F246">
        <v>3446</v>
      </c>
      <c r="G246">
        <f t="shared" si="6"/>
        <v>6635</v>
      </c>
      <c r="H246">
        <f t="shared" si="7"/>
        <v>1.2869843552098885</v>
      </c>
    </row>
    <row r="247" spans="1:8" x14ac:dyDescent="0.2">
      <c r="A247" t="s">
        <v>498</v>
      </c>
      <c r="C247" t="s">
        <v>499</v>
      </c>
      <c r="D247" t="s">
        <v>9</v>
      </c>
      <c r="E247">
        <v>2332</v>
      </c>
      <c r="F247">
        <v>2640</v>
      </c>
      <c r="G247">
        <f t="shared" si="6"/>
        <v>4972</v>
      </c>
      <c r="H247">
        <f t="shared" si="7"/>
        <v>0.96441389813166023</v>
      </c>
    </row>
    <row r="248" spans="1:8" x14ac:dyDescent="0.2">
      <c r="A248" t="s">
        <v>500</v>
      </c>
      <c r="C248" t="s">
        <v>501</v>
      </c>
      <c r="D248" t="s">
        <v>9</v>
      </c>
      <c r="E248">
        <v>55</v>
      </c>
      <c r="F248">
        <v>67</v>
      </c>
      <c r="G248">
        <f t="shared" si="6"/>
        <v>122</v>
      </c>
      <c r="H248">
        <f t="shared" si="7"/>
        <v>2.3664218739352885E-2</v>
      </c>
    </row>
    <row r="249" spans="1:8" x14ac:dyDescent="0.2">
      <c r="A249" t="s">
        <v>502</v>
      </c>
      <c r="C249" t="s">
        <v>503</v>
      </c>
      <c r="D249" t="s">
        <v>9</v>
      </c>
      <c r="E249">
        <v>2037</v>
      </c>
      <c r="F249">
        <v>2268</v>
      </c>
      <c r="G249">
        <f t="shared" si="6"/>
        <v>4305</v>
      </c>
      <c r="H249">
        <f t="shared" si="7"/>
        <v>0.83503657108946039</v>
      </c>
    </row>
    <row r="250" spans="1:8" x14ac:dyDescent="0.2">
      <c r="A250" t="s">
        <v>504</v>
      </c>
      <c r="C250" t="s">
        <v>505</v>
      </c>
      <c r="D250" t="s">
        <v>9</v>
      </c>
      <c r="E250">
        <v>978</v>
      </c>
      <c r="F250">
        <v>996</v>
      </c>
      <c r="G250">
        <f t="shared" si="6"/>
        <v>1974</v>
      </c>
      <c r="H250">
        <f t="shared" si="7"/>
        <v>0.38289481796297209</v>
      </c>
    </row>
    <row r="251" spans="1:8" x14ac:dyDescent="0.2">
      <c r="A251" t="s">
        <v>506</v>
      </c>
      <c r="C251" t="s">
        <v>507</v>
      </c>
      <c r="D251" t="s">
        <v>9</v>
      </c>
      <c r="E251">
        <v>951</v>
      </c>
      <c r="F251">
        <v>993</v>
      </c>
      <c r="G251">
        <f t="shared" si="6"/>
        <v>1944</v>
      </c>
      <c r="H251">
        <f t="shared" si="7"/>
        <v>0.37707574778116398</v>
      </c>
    </row>
    <row r="252" spans="1:8" x14ac:dyDescent="0.2">
      <c r="A252" t="s">
        <v>508</v>
      </c>
      <c r="C252" t="s">
        <v>509</v>
      </c>
      <c r="D252" t="s">
        <v>9</v>
      </c>
      <c r="E252">
        <v>1977</v>
      </c>
      <c r="F252">
        <v>2226</v>
      </c>
      <c r="G252">
        <f t="shared" si="6"/>
        <v>4203</v>
      </c>
      <c r="H252">
        <f t="shared" si="7"/>
        <v>0.81525173247131288</v>
      </c>
    </row>
    <row r="253" spans="1:8" x14ac:dyDescent="0.2">
      <c r="A253" t="s">
        <v>510</v>
      </c>
      <c r="C253" t="s">
        <v>511</v>
      </c>
      <c r="D253" t="s">
        <v>9</v>
      </c>
      <c r="E253">
        <v>4484</v>
      </c>
      <c r="F253">
        <v>4786</v>
      </c>
      <c r="G253">
        <f t="shared" si="6"/>
        <v>9270</v>
      </c>
      <c r="H253">
        <f t="shared" si="7"/>
        <v>1.7980926861786988</v>
      </c>
    </row>
    <row r="254" spans="1:8" x14ac:dyDescent="0.2">
      <c r="A254" t="s">
        <v>512</v>
      </c>
      <c r="C254" t="s">
        <v>513</v>
      </c>
      <c r="D254" t="s">
        <v>9</v>
      </c>
      <c r="E254">
        <v>3008</v>
      </c>
      <c r="F254">
        <v>3327</v>
      </c>
      <c r="G254">
        <f t="shared" si="6"/>
        <v>6335</v>
      </c>
      <c r="H254">
        <f t="shared" si="7"/>
        <v>1.2287936533918076</v>
      </c>
    </row>
    <row r="255" spans="1:8" x14ac:dyDescent="0.2">
      <c r="A255" t="s">
        <v>514</v>
      </c>
      <c r="C255" t="s">
        <v>515</v>
      </c>
      <c r="D255" t="s">
        <v>9</v>
      </c>
      <c r="E255">
        <v>4276</v>
      </c>
      <c r="F255">
        <v>4142</v>
      </c>
      <c r="G255">
        <f t="shared" si="6"/>
        <v>8418</v>
      </c>
      <c r="H255">
        <f t="shared" si="7"/>
        <v>1.6328310930153491</v>
      </c>
    </row>
    <row r="256" spans="1:8" x14ac:dyDescent="0.2">
      <c r="A256" t="s">
        <v>516</v>
      </c>
      <c r="C256" t="s">
        <v>517</v>
      </c>
      <c r="D256" t="s">
        <v>9</v>
      </c>
      <c r="E256">
        <v>4099</v>
      </c>
      <c r="F256">
        <v>4433</v>
      </c>
      <c r="G256">
        <f t="shared" si="6"/>
        <v>8532</v>
      </c>
      <c r="H256">
        <f t="shared" si="7"/>
        <v>1.6549435597062199</v>
      </c>
    </row>
    <row r="257" spans="1:8" x14ac:dyDescent="0.2">
      <c r="A257" t="s">
        <v>518</v>
      </c>
      <c r="C257" t="s">
        <v>519</v>
      </c>
      <c r="D257" t="s">
        <v>9</v>
      </c>
      <c r="E257">
        <v>1676</v>
      </c>
      <c r="F257">
        <v>1770</v>
      </c>
      <c r="G257">
        <f t="shared" si="6"/>
        <v>3446</v>
      </c>
      <c r="H257">
        <f t="shared" si="7"/>
        <v>0.66841719488368889</v>
      </c>
    </row>
    <row r="258" spans="1:8" x14ac:dyDescent="0.2">
      <c r="A258" t="s">
        <v>520</v>
      </c>
      <c r="C258" t="s">
        <v>521</v>
      </c>
      <c r="D258" t="s">
        <v>9</v>
      </c>
      <c r="E258">
        <v>3706</v>
      </c>
      <c r="F258">
        <v>3987</v>
      </c>
      <c r="G258">
        <f t="shared" ref="G258:G321" si="8">SUM(E258:F258)</f>
        <v>7693</v>
      </c>
      <c r="H258">
        <f t="shared" ref="H258:H321" si="9">G258/G$541</f>
        <v>1.4922035636216537</v>
      </c>
    </row>
    <row r="259" spans="1:8" x14ac:dyDescent="0.2">
      <c r="A259" t="s">
        <v>522</v>
      </c>
      <c r="C259" t="s">
        <v>523</v>
      </c>
      <c r="D259" t="s">
        <v>9</v>
      </c>
      <c r="E259">
        <v>968</v>
      </c>
      <c r="F259">
        <v>1034</v>
      </c>
      <c r="G259">
        <f t="shared" si="8"/>
        <v>2002</v>
      </c>
      <c r="H259">
        <f t="shared" si="9"/>
        <v>0.38832595013265964</v>
      </c>
    </row>
    <row r="260" spans="1:8" x14ac:dyDescent="0.2">
      <c r="A260" t="s">
        <v>524</v>
      </c>
      <c r="C260" t="s">
        <v>525</v>
      </c>
      <c r="D260" t="s">
        <v>9</v>
      </c>
      <c r="E260">
        <v>4752</v>
      </c>
      <c r="F260">
        <v>5245</v>
      </c>
      <c r="G260">
        <f t="shared" si="8"/>
        <v>9997</v>
      </c>
      <c r="H260">
        <f t="shared" si="9"/>
        <v>1.9391081535845147</v>
      </c>
    </row>
    <row r="261" spans="1:8" x14ac:dyDescent="0.2">
      <c r="A261" t="s">
        <v>526</v>
      </c>
      <c r="C261" t="s">
        <v>527</v>
      </c>
      <c r="D261" t="s">
        <v>9</v>
      </c>
      <c r="E261">
        <v>6194</v>
      </c>
      <c r="F261">
        <v>6778</v>
      </c>
      <c r="G261">
        <f t="shared" si="8"/>
        <v>12972</v>
      </c>
      <c r="H261">
        <f t="shared" si="9"/>
        <v>2.5161659466138167</v>
      </c>
    </row>
    <row r="262" spans="1:8" x14ac:dyDescent="0.2">
      <c r="A262" t="s">
        <v>528</v>
      </c>
      <c r="C262" t="s">
        <v>529</v>
      </c>
      <c r="D262" t="s">
        <v>9</v>
      </c>
      <c r="E262">
        <v>2280</v>
      </c>
      <c r="F262">
        <v>2581</v>
      </c>
      <c r="G262">
        <f t="shared" si="8"/>
        <v>4861</v>
      </c>
      <c r="H262">
        <f t="shared" si="9"/>
        <v>0.94288333845897032</v>
      </c>
    </row>
    <row r="263" spans="1:8" x14ac:dyDescent="0.2">
      <c r="A263" t="s">
        <v>530</v>
      </c>
      <c r="C263" t="s">
        <v>531</v>
      </c>
      <c r="D263" t="s">
        <v>9</v>
      </c>
      <c r="E263">
        <v>3916</v>
      </c>
      <c r="F263">
        <v>4196</v>
      </c>
      <c r="G263">
        <f t="shared" si="8"/>
        <v>8112</v>
      </c>
      <c r="H263">
        <f t="shared" si="9"/>
        <v>1.5734765771609065</v>
      </c>
    </row>
    <row r="264" spans="1:8" x14ac:dyDescent="0.2">
      <c r="A264" t="s">
        <v>532</v>
      </c>
      <c r="C264" t="s">
        <v>533</v>
      </c>
      <c r="D264" t="s">
        <v>9</v>
      </c>
      <c r="E264">
        <v>374</v>
      </c>
      <c r="F264">
        <v>431</v>
      </c>
      <c r="G264">
        <f t="shared" si="8"/>
        <v>805</v>
      </c>
      <c r="H264">
        <f t="shared" si="9"/>
        <v>0.15614504987851699</v>
      </c>
    </row>
    <row r="265" spans="1:8" x14ac:dyDescent="0.2">
      <c r="A265" t="s">
        <v>534</v>
      </c>
      <c r="C265" t="s">
        <v>535</v>
      </c>
      <c r="D265" t="s">
        <v>9</v>
      </c>
      <c r="E265">
        <v>2097</v>
      </c>
      <c r="F265">
        <v>2293</v>
      </c>
      <c r="G265">
        <f t="shared" si="8"/>
        <v>4390</v>
      </c>
      <c r="H265">
        <f t="shared" si="9"/>
        <v>0.85152393660458336</v>
      </c>
    </row>
    <row r="266" spans="1:8" x14ac:dyDescent="0.2">
      <c r="A266" t="s">
        <v>536</v>
      </c>
      <c r="C266" t="s">
        <v>537</v>
      </c>
      <c r="D266" t="s">
        <v>9</v>
      </c>
      <c r="E266">
        <v>7478</v>
      </c>
      <c r="F266">
        <v>8283</v>
      </c>
      <c r="G266">
        <f t="shared" si="8"/>
        <v>15761</v>
      </c>
      <c r="H266">
        <f t="shared" si="9"/>
        <v>3.0571455045159084</v>
      </c>
    </row>
    <row r="267" spans="1:8" x14ac:dyDescent="0.2">
      <c r="A267" t="s">
        <v>538</v>
      </c>
      <c r="C267" t="s">
        <v>539</v>
      </c>
      <c r="D267" t="s">
        <v>9</v>
      </c>
      <c r="E267">
        <v>2415</v>
      </c>
      <c r="F267">
        <v>2581</v>
      </c>
      <c r="G267">
        <f t="shared" si="8"/>
        <v>4996</v>
      </c>
      <c r="H267">
        <f t="shared" si="9"/>
        <v>0.96906915427710671</v>
      </c>
    </row>
    <row r="268" spans="1:8" x14ac:dyDescent="0.2">
      <c r="A268" t="s">
        <v>540</v>
      </c>
      <c r="C268" t="s">
        <v>541</v>
      </c>
      <c r="D268" t="s">
        <v>9</v>
      </c>
      <c r="E268">
        <v>2883</v>
      </c>
      <c r="F268">
        <v>3300</v>
      </c>
      <c r="G268">
        <f t="shared" si="8"/>
        <v>6183</v>
      </c>
      <c r="H268">
        <f t="shared" si="9"/>
        <v>1.1993103644706467</v>
      </c>
    </row>
    <row r="269" spans="1:8" x14ac:dyDescent="0.2">
      <c r="A269" t="s">
        <v>542</v>
      </c>
      <c r="C269" t="s">
        <v>543</v>
      </c>
      <c r="D269" t="s">
        <v>9</v>
      </c>
      <c r="E269">
        <v>1765</v>
      </c>
      <c r="F269">
        <v>1927</v>
      </c>
      <c r="G269">
        <f t="shared" si="8"/>
        <v>3692</v>
      </c>
      <c r="H269">
        <f t="shared" si="9"/>
        <v>0.71613357037451519</v>
      </c>
    </row>
    <row r="270" spans="1:8" x14ac:dyDescent="0.2">
      <c r="A270" t="s">
        <v>544</v>
      </c>
      <c r="C270" t="s">
        <v>545</v>
      </c>
      <c r="D270" t="s">
        <v>9</v>
      </c>
      <c r="E270">
        <v>3108</v>
      </c>
      <c r="F270">
        <v>3423</v>
      </c>
      <c r="G270">
        <f t="shared" si="8"/>
        <v>6531</v>
      </c>
      <c r="H270">
        <f t="shared" si="9"/>
        <v>1.2668115785796203</v>
      </c>
    </row>
    <row r="271" spans="1:8" x14ac:dyDescent="0.2">
      <c r="A271" t="s">
        <v>546</v>
      </c>
      <c r="C271" t="s">
        <v>547</v>
      </c>
      <c r="D271" t="s">
        <v>9</v>
      </c>
      <c r="E271">
        <v>2034</v>
      </c>
      <c r="F271">
        <v>2174</v>
      </c>
      <c r="G271">
        <f t="shared" si="8"/>
        <v>4208</v>
      </c>
      <c r="H271">
        <f t="shared" si="9"/>
        <v>0.81622157750161428</v>
      </c>
    </row>
    <row r="272" spans="1:8" x14ac:dyDescent="0.2">
      <c r="A272" t="s">
        <v>548</v>
      </c>
      <c r="C272" t="s">
        <v>549</v>
      </c>
      <c r="D272" t="s">
        <v>9</v>
      </c>
      <c r="E272">
        <v>553</v>
      </c>
      <c r="F272">
        <v>638</v>
      </c>
      <c r="G272">
        <f t="shared" si="8"/>
        <v>1191</v>
      </c>
      <c r="H272">
        <f t="shared" si="9"/>
        <v>0.23101708621778103</v>
      </c>
    </row>
    <row r="273" spans="1:8" x14ac:dyDescent="0.2">
      <c r="A273" t="s">
        <v>550</v>
      </c>
      <c r="C273" t="s">
        <v>551</v>
      </c>
      <c r="D273" t="s">
        <v>9</v>
      </c>
      <c r="E273">
        <v>265</v>
      </c>
      <c r="F273">
        <v>335</v>
      </c>
      <c r="G273">
        <f t="shared" si="8"/>
        <v>600</v>
      </c>
      <c r="H273">
        <f t="shared" si="9"/>
        <v>0.11638140363616173</v>
      </c>
    </row>
    <row r="274" spans="1:8" x14ac:dyDescent="0.2">
      <c r="A274" t="s">
        <v>552</v>
      </c>
      <c r="C274" t="s">
        <v>553</v>
      </c>
      <c r="D274" t="s">
        <v>9</v>
      </c>
      <c r="E274">
        <v>632</v>
      </c>
      <c r="F274">
        <v>653</v>
      </c>
      <c r="G274">
        <f t="shared" si="8"/>
        <v>1285</v>
      </c>
      <c r="H274">
        <f t="shared" si="9"/>
        <v>0.24925017278744638</v>
      </c>
    </row>
    <row r="275" spans="1:8" x14ac:dyDescent="0.2">
      <c r="A275" t="s">
        <v>554</v>
      </c>
      <c r="C275" t="s">
        <v>555</v>
      </c>
      <c r="D275" t="s">
        <v>9</v>
      </c>
      <c r="E275">
        <v>6872</v>
      </c>
      <c r="F275">
        <v>7371</v>
      </c>
      <c r="G275">
        <f t="shared" si="8"/>
        <v>14243</v>
      </c>
      <c r="H275">
        <f t="shared" si="9"/>
        <v>2.7627005533164191</v>
      </c>
    </row>
    <row r="276" spans="1:8" x14ac:dyDescent="0.2">
      <c r="A276" t="s">
        <v>556</v>
      </c>
      <c r="C276" t="s">
        <v>557</v>
      </c>
      <c r="D276" t="s">
        <v>9</v>
      </c>
      <c r="E276">
        <v>2768</v>
      </c>
      <c r="F276">
        <v>3041</v>
      </c>
      <c r="G276">
        <f t="shared" si="8"/>
        <v>5809</v>
      </c>
      <c r="H276">
        <f t="shared" si="9"/>
        <v>1.1267659562041059</v>
      </c>
    </row>
    <row r="277" spans="1:8" x14ac:dyDescent="0.2">
      <c r="A277" t="s">
        <v>558</v>
      </c>
      <c r="C277" t="s">
        <v>559</v>
      </c>
      <c r="D277" t="s">
        <v>9</v>
      </c>
      <c r="E277">
        <v>3632</v>
      </c>
      <c r="F277">
        <v>4091</v>
      </c>
      <c r="G277">
        <f t="shared" si="8"/>
        <v>7723</v>
      </c>
      <c r="H277">
        <f t="shared" si="9"/>
        <v>1.4980226338034617</v>
      </c>
    </row>
    <row r="278" spans="1:8" x14ac:dyDescent="0.2">
      <c r="A278" t="s">
        <v>560</v>
      </c>
      <c r="C278" t="s">
        <v>561</v>
      </c>
      <c r="D278" t="s">
        <v>9</v>
      </c>
      <c r="E278">
        <v>2260</v>
      </c>
      <c r="F278">
        <v>2407</v>
      </c>
      <c r="G278">
        <f t="shared" si="8"/>
        <v>4667</v>
      </c>
      <c r="H278">
        <f t="shared" si="9"/>
        <v>0.905253351283278</v>
      </c>
    </row>
    <row r="279" spans="1:8" x14ac:dyDescent="0.2">
      <c r="A279" t="s">
        <v>562</v>
      </c>
      <c r="C279" t="s">
        <v>563</v>
      </c>
      <c r="D279" t="s">
        <v>9</v>
      </c>
      <c r="E279">
        <v>2617</v>
      </c>
      <c r="F279">
        <v>2862</v>
      </c>
      <c r="G279">
        <f t="shared" si="8"/>
        <v>5479</v>
      </c>
      <c r="H279">
        <f t="shared" si="9"/>
        <v>1.0627561842042168</v>
      </c>
    </row>
    <row r="280" spans="1:8" x14ac:dyDescent="0.2">
      <c r="A280" t="s">
        <v>564</v>
      </c>
      <c r="C280" t="s">
        <v>565</v>
      </c>
      <c r="D280" t="s">
        <v>9</v>
      </c>
      <c r="E280">
        <v>1746</v>
      </c>
      <c r="F280">
        <v>1906</v>
      </c>
      <c r="G280">
        <f t="shared" si="8"/>
        <v>3652</v>
      </c>
      <c r="H280">
        <f t="shared" si="9"/>
        <v>0.70837481013210435</v>
      </c>
    </row>
    <row r="281" spans="1:8" x14ac:dyDescent="0.2">
      <c r="A281" t="s">
        <v>566</v>
      </c>
      <c r="C281" t="s">
        <v>567</v>
      </c>
      <c r="D281" t="s">
        <v>9</v>
      </c>
      <c r="E281">
        <v>4453</v>
      </c>
      <c r="F281">
        <v>5019</v>
      </c>
      <c r="G281">
        <f t="shared" si="8"/>
        <v>9472</v>
      </c>
      <c r="H281">
        <f t="shared" si="9"/>
        <v>1.8372744254028732</v>
      </c>
    </row>
    <row r="282" spans="1:8" x14ac:dyDescent="0.2">
      <c r="A282" t="s">
        <v>568</v>
      </c>
      <c r="C282" t="s">
        <v>569</v>
      </c>
      <c r="D282" t="s">
        <v>9</v>
      </c>
      <c r="E282">
        <v>514</v>
      </c>
      <c r="F282">
        <v>544</v>
      </c>
      <c r="G282">
        <f t="shared" si="8"/>
        <v>1058</v>
      </c>
      <c r="H282">
        <f t="shared" si="9"/>
        <v>0.20521920841176519</v>
      </c>
    </row>
    <row r="283" spans="1:8" x14ac:dyDescent="0.2">
      <c r="A283" t="s">
        <v>570</v>
      </c>
      <c r="C283" t="s">
        <v>571</v>
      </c>
      <c r="D283" t="s">
        <v>9</v>
      </c>
      <c r="E283">
        <v>1170</v>
      </c>
      <c r="F283">
        <v>1263</v>
      </c>
      <c r="G283">
        <f t="shared" si="8"/>
        <v>2433</v>
      </c>
      <c r="H283">
        <f t="shared" si="9"/>
        <v>0.4719265917446358</v>
      </c>
    </row>
    <row r="284" spans="1:8" x14ac:dyDescent="0.2">
      <c r="A284" t="s">
        <v>572</v>
      </c>
      <c r="C284" t="s">
        <v>573</v>
      </c>
      <c r="D284" t="s">
        <v>9</v>
      </c>
      <c r="E284">
        <v>1116</v>
      </c>
      <c r="F284">
        <v>1260</v>
      </c>
      <c r="G284">
        <f t="shared" si="8"/>
        <v>2376</v>
      </c>
      <c r="H284">
        <f t="shared" si="9"/>
        <v>0.46087035839920043</v>
      </c>
    </row>
    <row r="285" spans="1:8" x14ac:dyDescent="0.2">
      <c r="A285" t="s">
        <v>574</v>
      </c>
      <c r="C285" t="s">
        <v>575</v>
      </c>
      <c r="D285" t="s">
        <v>9</v>
      </c>
      <c r="E285">
        <v>4094</v>
      </c>
      <c r="F285">
        <v>4515</v>
      </c>
      <c r="G285">
        <f t="shared" si="8"/>
        <v>8609</v>
      </c>
      <c r="H285">
        <f t="shared" si="9"/>
        <v>1.6698791731728606</v>
      </c>
    </row>
    <row r="286" spans="1:8" x14ac:dyDescent="0.2">
      <c r="A286" t="s">
        <v>576</v>
      </c>
      <c r="C286" t="s">
        <v>577</v>
      </c>
      <c r="D286" t="s">
        <v>9</v>
      </c>
      <c r="E286">
        <v>2242</v>
      </c>
      <c r="F286">
        <v>2521</v>
      </c>
      <c r="G286">
        <f t="shared" si="8"/>
        <v>4763</v>
      </c>
      <c r="H286">
        <f t="shared" si="9"/>
        <v>0.92387437586506382</v>
      </c>
    </row>
    <row r="287" spans="1:8" x14ac:dyDescent="0.2">
      <c r="A287" t="s">
        <v>578</v>
      </c>
      <c r="C287" t="s">
        <v>579</v>
      </c>
      <c r="D287" t="s">
        <v>9</v>
      </c>
      <c r="E287">
        <v>4498</v>
      </c>
      <c r="F287">
        <v>4874</v>
      </c>
      <c r="G287">
        <f t="shared" si="8"/>
        <v>9372</v>
      </c>
      <c r="H287">
        <f t="shared" si="9"/>
        <v>1.8178775247968462</v>
      </c>
    </row>
    <row r="288" spans="1:8" x14ac:dyDescent="0.2">
      <c r="A288" t="s">
        <v>580</v>
      </c>
      <c r="C288" t="s">
        <v>581</v>
      </c>
      <c r="D288" t="s">
        <v>9</v>
      </c>
      <c r="E288">
        <v>2573</v>
      </c>
      <c r="F288">
        <v>2861</v>
      </c>
      <c r="G288">
        <f t="shared" si="8"/>
        <v>5434</v>
      </c>
      <c r="H288">
        <f t="shared" si="9"/>
        <v>1.0540275789315048</v>
      </c>
    </row>
    <row r="289" spans="1:8" x14ac:dyDescent="0.2">
      <c r="A289" t="s">
        <v>582</v>
      </c>
      <c r="C289" t="s">
        <v>583</v>
      </c>
      <c r="D289" t="s">
        <v>9</v>
      </c>
      <c r="E289">
        <v>3296</v>
      </c>
      <c r="F289">
        <v>3743</v>
      </c>
      <c r="G289">
        <f t="shared" si="8"/>
        <v>7039</v>
      </c>
      <c r="H289">
        <f t="shared" si="9"/>
        <v>1.3653478336582374</v>
      </c>
    </row>
    <row r="290" spans="1:8" x14ac:dyDescent="0.2">
      <c r="A290" t="s">
        <v>584</v>
      </c>
      <c r="C290" t="s">
        <v>585</v>
      </c>
      <c r="D290" t="s">
        <v>9</v>
      </c>
      <c r="E290">
        <v>2258</v>
      </c>
      <c r="F290">
        <v>2466</v>
      </c>
      <c r="G290">
        <f t="shared" si="8"/>
        <v>4724</v>
      </c>
      <c r="H290">
        <f t="shared" si="9"/>
        <v>0.91630958462871337</v>
      </c>
    </row>
    <row r="291" spans="1:8" x14ac:dyDescent="0.2">
      <c r="A291" t="s">
        <v>586</v>
      </c>
      <c r="C291" t="s">
        <v>587</v>
      </c>
      <c r="D291" t="s">
        <v>9</v>
      </c>
      <c r="E291">
        <v>4609</v>
      </c>
      <c r="F291">
        <v>5031</v>
      </c>
      <c r="G291">
        <f t="shared" si="8"/>
        <v>9640</v>
      </c>
      <c r="H291">
        <f t="shared" si="9"/>
        <v>1.8698612184209984</v>
      </c>
    </row>
    <row r="292" spans="1:8" x14ac:dyDescent="0.2">
      <c r="A292" t="s">
        <v>588</v>
      </c>
      <c r="C292" t="s">
        <v>589</v>
      </c>
      <c r="D292" t="s">
        <v>9</v>
      </c>
      <c r="E292">
        <v>3420</v>
      </c>
      <c r="F292">
        <v>3695</v>
      </c>
      <c r="G292">
        <f t="shared" si="8"/>
        <v>7115</v>
      </c>
      <c r="H292">
        <f t="shared" si="9"/>
        <v>1.3800894781188178</v>
      </c>
    </row>
    <row r="293" spans="1:8" x14ac:dyDescent="0.2">
      <c r="A293" t="s">
        <v>590</v>
      </c>
      <c r="C293" t="s">
        <v>591</v>
      </c>
      <c r="D293" t="s">
        <v>9</v>
      </c>
      <c r="E293">
        <v>846</v>
      </c>
      <c r="F293">
        <v>978</v>
      </c>
      <c r="G293">
        <f t="shared" si="8"/>
        <v>1824</v>
      </c>
      <c r="H293">
        <f t="shared" si="9"/>
        <v>0.35379946705393167</v>
      </c>
    </row>
    <row r="294" spans="1:8" x14ac:dyDescent="0.2">
      <c r="A294" t="s">
        <v>592</v>
      </c>
      <c r="C294" t="s">
        <v>593</v>
      </c>
      <c r="D294" t="s">
        <v>9</v>
      </c>
      <c r="E294">
        <v>3070</v>
      </c>
      <c r="F294">
        <v>3373</v>
      </c>
      <c r="G294">
        <f t="shared" si="8"/>
        <v>6443</v>
      </c>
      <c r="H294">
        <f t="shared" si="9"/>
        <v>1.2497423060463166</v>
      </c>
    </row>
    <row r="295" spans="1:8" x14ac:dyDescent="0.2">
      <c r="A295" t="s">
        <v>594</v>
      </c>
      <c r="C295" t="s">
        <v>595</v>
      </c>
      <c r="D295" t="s">
        <v>9</v>
      </c>
      <c r="E295">
        <v>3602</v>
      </c>
      <c r="F295">
        <v>3835</v>
      </c>
      <c r="G295">
        <f t="shared" si="8"/>
        <v>7437</v>
      </c>
      <c r="H295">
        <f t="shared" si="9"/>
        <v>1.4425474980702246</v>
      </c>
    </row>
    <row r="296" spans="1:8" x14ac:dyDescent="0.2">
      <c r="A296" t="s">
        <v>596</v>
      </c>
      <c r="C296" t="s">
        <v>597</v>
      </c>
      <c r="D296" t="s">
        <v>9</v>
      </c>
      <c r="E296">
        <v>994</v>
      </c>
      <c r="F296">
        <v>1045</v>
      </c>
      <c r="G296">
        <f t="shared" si="8"/>
        <v>2039</v>
      </c>
      <c r="H296">
        <f t="shared" si="9"/>
        <v>0.39550280335688959</v>
      </c>
    </row>
    <row r="297" spans="1:8" x14ac:dyDescent="0.2">
      <c r="A297" t="s">
        <v>598</v>
      </c>
      <c r="C297" t="s">
        <v>599</v>
      </c>
      <c r="D297" t="s">
        <v>9</v>
      </c>
      <c r="E297">
        <v>1998</v>
      </c>
      <c r="F297">
        <v>2169</v>
      </c>
      <c r="G297">
        <f t="shared" si="8"/>
        <v>4167</v>
      </c>
      <c r="H297">
        <f t="shared" si="9"/>
        <v>0.80826884825314316</v>
      </c>
    </row>
    <row r="298" spans="1:8" x14ac:dyDescent="0.2">
      <c r="A298" t="s">
        <v>600</v>
      </c>
      <c r="C298" t="s">
        <v>601</v>
      </c>
      <c r="D298" t="s">
        <v>9</v>
      </c>
      <c r="E298">
        <v>1132</v>
      </c>
      <c r="F298">
        <v>1196</v>
      </c>
      <c r="G298">
        <f t="shared" si="8"/>
        <v>2328</v>
      </c>
      <c r="H298">
        <f t="shared" si="9"/>
        <v>0.45155984610830752</v>
      </c>
    </row>
    <row r="299" spans="1:8" x14ac:dyDescent="0.2">
      <c r="A299" t="s">
        <v>602</v>
      </c>
      <c r="C299" t="s">
        <v>603</v>
      </c>
      <c r="D299" t="s">
        <v>9</v>
      </c>
      <c r="E299">
        <v>929</v>
      </c>
      <c r="F299">
        <v>1158</v>
      </c>
      <c r="G299">
        <f t="shared" si="8"/>
        <v>2087</v>
      </c>
      <c r="H299">
        <f t="shared" si="9"/>
        <v>0.40481331564778256</v>
      </c>
    </row>
    <row r="300" spans="1:8" x14ac:dyDescent="0.2">
      <c r="A300" t="s">
        <v>604</v>
      </c>
      <c r="C300" t="s">
        <v>605</v>
      </c>
      <c r="D300" t="s">
        <v>9</v>
      </c>
      <c r="E300">
        <v>1973</v>
      </c>
      <c r="F300">
        <v>2222</v>
      </c>
      <c r="G300">
        <f t="shared" si="8"/>
        <v>4195</v>
      </c>
      <c r="H300">
        <f t="shared" si="9"/>
        <v>0.81369998042283076</v>
      </c>
    </row>
    <row r="301" spans="1:8" x14ac:dyDescent="0.2">
      <c r="A301" t="s">
        <v>606</v>
      </c>
      <c r="C301" t="s">
        <v>607</v>
      </c>
      <c r="D301" t="s">
        <v>9</v>
      </c>
      <c r="E301">
        <v>1546</v>
      </c>
      <c r="F301">
        <v>1676</v>
      </c>
      <c r="G301">
        <f t="shared" si="8"/>
        <v>3222</v>
      </c>
      <c r="H301">
        <f t="shared" si="9"/>
        <v>0.62496813752618852</v>
      </c>
    </row>
    <row r="302" spans="1:8" x14ac:dyDescent="0.2">
      <c r="A302" t="s">
        <v>608</v>
      </c>
      <c r="C302" t="s">
        <v>609</v>
      </c>
      <c r="D302" t="s">
        <v>9</v>
      </c>
      <c r="E302">
        <v>2213</v>
      </c>
      <c r="F302">
        <v>2489</v>
      </c>
      <c r="G302">
        <f t="shared" si="8"/>
        <v>4702</v>
      </c>
      <c r="H302">
        <f t="shared" si="9"/>
        <v>0.91204226649538744</v>
      </c>
    </row>
    <row r="303" spans="1:8" x14ac:dyDescent="0.2">
      <c r="A303" t="s">
        <v>610</v>
      </c>
      <c r="C303" t="s">
        <v>611</v>
      </c>
      <c r="D303" t="s">
        <v>9</v>
      </c>
      <c r="E303">
        <v>1897</v>
      </c>
      <c r="F303">
        <v>2197</v>
      </c>
      <c r="G303">
        <f t="shared" si="8"/>
        <v>4094</v>
      </c>
      <c r="H303">
        <f t="shared" si="9"/>
        <v>0.79410911081074353</v>
      </c>
    </row>
    <row r="304" spans="1:8" x14ac:dyDescent="0.2">
      <c r="A304" t="s">
        <v>612</v>
      </c>
      <c r="C304" t="s">
        <v>613</v>
      </c>
      <c r="D304" t="s">
        <v>9</v>
      </c>
      <c r="E304">
        <v>2530</v>
      </c>
      <c r="F304">
        <v>2661</v>
      </c>
      <c r="G304">
        <f t="shared" si="8"/>
        <v>5191</v>
      </c>
      <c r="H304">
        <f t="shared" si="9"/>
        <v>1.0068931104588592</v>
      </c>
    </row>
    <row r="305" spans="1:8" x14ac:dyDescent="0.2">
      <c r="A305" t="s">
        <v>614</v>
      </c>
      <c r="C305" t="s">
        <v>615</v>
      </c>
      <c r="D305" t="s">
        <v>9</v>
      </c>
      <c r="E305">
        <v>3913</v>
      </c>
      <c r="F305">
        <v>4339</v>
      </c>
      <c r="G305">
        <f t="shared" si="8"/>
        <v>8252</v>
      </c>
      <c r="H305">
        <f t="shared" si="9"/>
        <v>1.6006322380093443</v>
      </c>
    </row>
    <row r="306" spans="1:8" x14ac:dyDescent="0.2">
      <c r="A306" t="s">
        <v>616</v>
      </c>
      <c r="C306" t="s">
        <v>617</v>
      </c>
      <c r="D306" t="s">
        <v>9</v>
      </c>
      <c r="E306">
        <v>1199</v>
      </c>
      <c r="F306">
        <v>1329</v>
      </c>
      <c r="G306">
        <f t="shared" si="8"/>
        <v>2528</v>
      </c>
      <c r="H306">
        <f t="shared" si="9"/>
        <v>0.49035364732036141</v>
      </c>
    </row>
    <row r="307" spans="1:8" x14ac:dyDescent="0.2">
      <c r="A307" t="s">
        <v>618</v>
      </c>
      <c r="C307" t="s">
        <v>619</v>
      </c>
      <c r="D307" t="s">
        <v>9</v>
      </c>
      <c r="E307">
        <v>567</v>
      </c>
      <c r="F307">
        <v>662</v>
      </c>
      <c r="G307">
        <f t="shared" si="8"/>
        <v>1229</v>
      </c>
      <c r="H307">
        <f t="shared" si="9"/>
        <v>0.23838790844807128</v>
      </c>
    </row>
    <row r="308" spans="1:8" x14ac:dyDescent="0.2">
      <c r="A308" t="s">
        <v>620</v>
      </c>
      <c r="C308" t="s">
        <v>621</v>
      </c>
      <c r="D308" t="s">
        <v>9</v>
      </c>
      <c r="E308">
        <v>2699</v>
      </c>
      <c r="F308">
        <v>2872</v>
      </c>
      <c r="G308">
        <f t="shared" si="8"/>
        <v>5571</v>
      </c>
      <c r="H308">
        <f t="shared" si="9"/>
        <v>1.0806013327617616</v>
      </c>
    </row>
    <row r="309" spans="1:8" x14ac:dyDescent="0.2">
      <c r="A309" t="s">
        <v>622</v>
      </c>
      <c r="C309" t="s">
        <v>623</v>
      </c>
      <c r="D309" t="s">
        <v>9</v>
      </c>
      <c r="E309">
        <v>1458</v>
      </c>
      <c r="F309">
        <v>1598</v>
      </c>
      <c r="G309">
        <f t="shared" si="8"/>
        <v>3056</v>
      </c>
      <c r="H309">
        <f t="shared" si="9"/>
        <v>0.59276928252018379</v>
      </c>
    </row>
    <row r="310" spans="1:8" x14ac:dyDescent="0.2">
      <c r="A310" t="s">
        <v>624</v>
      </c>
      <c r="C310" t="s">
        <v>625</v>
      </c>
      <c r="D310" t="s">
        <v>9</v>
      </c>
      <c r="E310">
        <v>540</v>
      </c>
      <c r="F310">
        <v>539</v>
      </c>
      <c r="G310">
        <f t="shared" si="8"/>
        <v>1079</v>
      </c>
      <c r="H310">
        <f t="shared" si="9"/>
        <v>0.20929255753903084</v>
      </c>
    </row>
    <row r="311" spans="1:8" x14ac:dyDescent="0.2">
      <c r="A311" t="s">
        <v>626</v>
      </c>
      <c r="C311" t="s">
        <v>627</v>
      </c>
      <c r="D311" t="s">
        <v>9</v>
      </c>
      <c r="E311">
        <v>1177</v>
      </c>
      <c r="F311">
        <v>1283</v>
      </c>
      <c r="G311">
        <f t="shared" si="8"/>
        <v>2460</v>
      </c>
      <c r="H311">
        <f t="shared" si="9"/>
        <v>0.47716375490826307</v>
      </c>
    </row>
    <row r="312" spans="1:8" x14ac:dyDescent="0.2">
      <c r="A312" t="s">
        <v>628</v>
      </c>
      <c r="C312" t="s">
        <v>629</v>
      </c>
      <c r="D312" t="s">
        <v>9</v>
      </c>
      <c r="E312">
        <v>3294</v>
      </c>
      <c r="F312">
        <v>3568</v>
      </c>
      <c r="G312">
        <f t="shared" si="8"/>
        <v>6862</v>
      </c>
      <c r="H312">
        <f t="shared" si="9"/>
        <v>1.3310153195855696</v>
      </c>
    </row>
    <row r="313" spans="1:8" x14ac:dyDescent="0.2">
      <c r="A313" t="s">
        <v>630</v>
      </c>
      <c r="C313" t="s">
        <v>631</v>
      </c>
      <c r="D313" t="s">
        <v>9</v>
      </c>
      <c r="E313">
        <v>3822</v>
      </c>
      <c r="F313">
        <v>3993</v>
      </c>
      <c r="G313">
        <f t="shared" si="8"/>
        <v>7815</v>
      </c>
      <c r="H313">
        <f t="shared" si="9"/>
        <v>1.5158677823610065</v>
      </c>
    </row>
    <row r="314" spans="1:8" x14ac:dyDescent="0.2">
      <c r="A314" t="s">
        <v>632</v>
      </c>
      <c r="C314" t="s">
        <v>633</v>
      </c>
      <c r="D314" t="s">
        <v>9</v>
      </c>
      <c r="E314">
        <v>1613</v>
      </c>
      <c r="F314">
        <v>1695</v>
      </c>
      <c r="G314">
        <f t="shared" si="8"/>
        <v>3308</v>
      </c>
      <c r="H314">
        <f t="shared" si="9"/>
        <v>0.64164947204737166</v>
      </c>
    </row>
    <row r="315" spans="1:8" x14ac:dyDescent="0.2">
      <c r="A315" t="s">
        <v>634</v>
      </c>
      <c r="C315" t="s">
        <v>635</v>
      </c>
      <c r="D315" t="s">
        <v>9</v>
      </c>
      <c r="E315">
        <v>1622</v>
      </c>
      <c r="F315">
        <v>1887</v>
      </c>
      <c r="G315">
        <f t="shared" si="8"/>
        <v>3509</v>
      </c>
      <c r="H315">
        <f t="shared" si="9"/>
        <v>0.68063724226548583</v>
      </c>
    </row>
    <row r="316" spans="1:8" x14ac:dyDescent="0.2">
      <c r="A316" t="s">
        <v>636</v>
      </c>
      <c r="C316" t="s">
        <v>637</v>
      </c>
      <c r="D316" t="s">
        <v>9</v>
      </c>
      <c r="E316">
        <v>1774</v>
      </c>
      <c r="F316">
        <v>1916</v>
      </c>
      <c r="G316">
        <f t="shared" si="8"/>
        <v>3690</v>
      </c>
      <c r="H316">
        <f t="shared" si="9"/>
        <v>0.71574563236239463</v>
      </c>
    </row>
    <row r="317" spans="1:8" x14ac:dyDescent="0.2">
      <c r="A317" t="s">
        <v>638</v>
      </c>
      <c r="C317" t="s">
        <v>639</v>
      </c>
      <c r="D317" t="s">
        <v>9</v>
      </c>
      <c r="E317">
        <v>1606</v>
      </c>
      <c r="F317">
        <v>1754</v>
      </c>
      <c r="G317">
        <f t="shared" si="8"/>
        <v>3360</v>
      </c>
      <c r="H317">
        <f t="shared" si="9"/>
        <v>0.65173586036250564</v>
      </c>
    </row>
    <row r="318" spans="1:8" x14ac:dyDescent="0.2">
      <c r="A318" t="s">
        <v>640</v>
      </c>
      <c r="C318" t="s">
        <v>641</v>
      </c>
      <c r="D318" t="s">
        <v>9</v>
      </c>
      <c r="E318">
        <v>1279</v>
      </c>
      <c r="F318">
        <v>1382</v>
      </c>
      <c r="G318">
        <f t="shared" si="8"/>
        <v>2661</v>
      </c>
      <c r="H318">
        <f t="shared" si="9"/>
        <v>0.5161515251263773</v>
      </c>
    </row>
    <row r="319" spans="1:8" x14ac:dyDescent="0.2">
      <c r="A319" t="s">
        <v>642</v>
      </c>
      <c r="C319" t="s">
        <v>643</v>
      </c>
      <c r="D319" t="s">
        <v>9</v>
      </c>
      <c r="E319">
        <v>1367</v>
      </c>
      <c r="F319">
        <v>1420</v>
      </c>
      <c r="G319">
        <f t="shared" si="8"/>
        <v>2787</v>
      </c>
      <c r="H319">
        <f t="shared" si="9"/>
        <v>0.54059161988997129</v>
      </c>
    </row>
    <row r="320" spans="1:8" x14ac:dyDescent="0.2">
      <c r="A320" t="s">
        <v>644</v>
      </c>
      <c r="C320" t="s">
        <v>645</v>
      </c>
      <c r="D320" t="s">
        <v>9</v>
      </c>
      <c r="E320">
        <v>3524</v>
      </c>
      <c r="F320">
        <v>3859</v>
      </c>
      <c r="G320">
        <f t="shared" si="8"/>
        <v>7383</v>
      </c>
      <c r="H320">
        <f t="shared" si="9"/>
        <v>1.43207317174297</v>
      </c>
    </row>
    <row r="321" spans="1:8" x14ac:dyDescent="0.2">
      <c r="A321" t="s">
        <v>646</v>
      </c>
      <c r="C321" t="s">
        <v>647</v>
      </c>
      <c r="D321" t="s">
        <v>9</v>
      </c>
      <c r="E321">
        <v>7359</v>
      </c>
      <c r="F321">
        <v>8308</v>
      </c>
      <c r="G321">
        <f t="shared" si="8"/>
        <v>15667</v>
      </c>
      <c r="H321">
        <f t="shared" si="9"/>
        <v>3.0389124179462432</v>
      </c>
    </row>
    <row r="322" spans="1:8" x14ac:dyDescent="0.2">
      <c r="A322" t="s">
        <v>648</v>
      </c>
      <c r="C322" t="s">
        <v>649</v>
      </c>
      <c r="D322" t="s">
        <v>9</v>
      </c>
      <c r="E322">
        <v>1487</v>
      </c>
      <c r="F322">
        <v>1604</v>
      </c>
      <c r="G322">
        <f t="shared" ref="G322:G385" si="10">SUM(E322:F322)</f>
        <v>3091</v>
      </c>
      <c r="H322">
        <f t="shared" ref="H322:H385" si="11">G322/G$541</f>
        <v>0.59955819773229313</v>
      </c>
    </row>
    <row r="323" spans="1:8" x14ac:dyDescent="0.2">
      <c r="A323" t="s">
        <v>650</v>
      </c>
      <c r="C323" t="s">
        <v>651</v>
      </c>
      <c r="D323" t="s">
        <v>9</v>
      </c>
      <c r="E323">
        <v>1642</v>
      </c>
      <c r="F323">
        <v>1659</v>
      </c>
      <c r="G323">
        <f t="shared" si="10"/>
        <v>3301</v>
      </c>
      <c r="H323">
        <f t="shared" si="11"/>
        <v>0.64029168900494982</v>
      </c>
    </row>
    <row r="324" spans="1:8" x14ac:dyDescent="0.2">
      <c r="A324" t="s">
        <v>652</v>
      </c>
      <c r="C324" t="s">
        <v>653</v>
      </c>
      <c r="D324" t="s">
        <v>9</v>
      </c>
      <c r="E324">
        <v>3280</v>
      </c>
      <c r="F324">
        <v>3401</v>
      </c>
      <c r="G324">
        <f t="shared" si="10"/>
        <v>6681</v>
      </c>
      <c r="H324">
        <f t="shared" si="11"/>
        <v>1.2959069294886609</v>
      </c>
    </row>
    <row r="325" spans="1:8" x14ac:dyDescent="0.2">
      <c r="A325" t="s">
        <v>654</v>
      </c>
      <c r="C325" t="s">
        <v>655</v>
      </c>
      <c r="D325" t="s">
        <v>9</v>
      </c>
      <c r="E325">
        <v>3385</v>
      </c>
      <c r="F325">
        <v>3773</v>
      </c>
      <c r="G325">
        <f t="shared" si="10"/>
        <v>7158</v>
      </c>
      <c r="H325">
        <f t="shared" si="11"/>
        <v>1.3884301453794095</v>
      </c>
    </row>
    <row r="326" spans="1:8" x14ac:dyDescent="0.2">
      <c r="A326" t="s">
        <v>656</v>
      </c>
      <c r="C326" t="s">
        <v>657</v>
      </c>
      <c r="D326" t="s">
        <v>9</v>
      </c>
      <c r="E326">
        <v>2359</v>
      </c>
      <c r="F326">
        <v>2546</v>
      </c>
      <c r="G326">
        <f t="shared" si="10"/>
        <v>4905</v>
      </c>
      <c r="H326">
        <f t="shared" si="11"/>
        <v>0.95141797472562217</v>
      </c>
    </row>
    <row r="327" spans="1:8" x14ac:dyDescent="0.2">
      <c r="A327" t="s">
        <v>658</v>
      </c>
      <c r="C327" t="s">
        <v>659</v>
      </c>
      <c r="D327" t="s">
        <v>9</v>
      </c>
      <c r="E327">
        <v>3076</v>
      </c>
      <c r="F327">
        <v>3390</v>
      </c>
      <c r="G327">
        <f t="shared" si="10"/>
        <v>6466</v>
      </c>
      <c r="H327">
        <f t="shared" si="11"/>
        <v>1.254203593185703</v>
      </c>
    </row>
    <row r="328" spans="1:8" x14ac:dyDescent="0.2">
      <c r="A328" t="s">
        <v>660</v>
      </c>
      <c r="C328" t="s">
        <v>661</v>
      </c>
      <c r="D328" t="s">
        <v>9</v>
      </c>
      <c r="E328">
        <v>2669</v>
      </c>
      <c r="F328">
        <v>2917</v>
      </c>
      <c r="G328">
        <f t="shared" si="10"/>
        <v>5586</v>
      </c>
      <c r="H328">
        <f t="shared" si="11"/>
        <v>1.0835108678526657</v>
      </c>
    </row>
    <row r="329" spans="1:8" x14ac:dyDescent="0.2">
      <c r="A329" t="s">
        <v>662</v>
      </c>
      <c r="C329" t="s">
        <v>663</v>
      </c>
      <c r="D329" t="s">
        <v>9</v>
      </c>
      <c r="E329">
        <v>4011</v>
      </c>
      <c r="F329">
        <v>4421</v>
      </c>
      <c r="G329">
        <f t="shared" si="10"/>
        <v>8432</v>
      </c>
      <c r="H329">
        <f t="shared" si="11"/>
        <v>1.6355466591001928</v>
      </c>
    </row>
    <row r="330" spans="1:8" x14ac:dyDescent="0.2">
      <c r="A330" t="s">
        <v>664</v>
      </c>
      <c r="C330" t="s">
        <v>665</v>
      </c>
      <c r="D330" t="s">
        <v>9</v>
      </c>
      <c r="E330">
        <v>1294</v>
      </c>
      <c r="F330">
        <v>1409</v>
      </c>
      <c r="G330">
        <f t="shared" si="10"/>
        <v>2703</v>
      </c>
      <c r="H330">
        <f t="shared" si="11"/>
        <v>0.52429822338090859</v>
      </c>
    </row>
    <row r="331" spans="1:8" x14ac:dyDescent="0.2">
      <c r="A331" t="s">
        <v>666</v>
      </c>
      <c r="C331" t="s">
        <v>667</v>
      </c>
      <c r="D331" t="s">
        <v>9</v>
      </c>
      <c r="E331">
        <v>2418</v>
      </c>
      <c r="F331">
        <v>2659</v>
      </c>
      <c r="G331">
        <f t="shared" si="10"/>
        <v>5077</v>
      </c>
      <c r="H331">
        <f t="shared" si="11"/>
        <v>0.98478064376798846</v>
      </c>
    </row>
    <row r="332" spans="1:8" x14ac:dyDescent="0.2">
      <c r="A332" t="s">
        <v>668</v>
      </c>
      <c r="C332" t="s">
        <v>669</v>
      </c>
      <c r="D332" t="s">
        <v>9</v>
      </c>
      <c r="E332">
        <v>2341</v>
      </c>
      <c r="F332">
        <v>2523</v>
      </c>
      <c r="G332">
        <f t="shared" si="10"/>
        <v>4864</v>
      </c>
      <c r="H332">
        <f t="shared" si="11"/>
        <v>0.94346524547715105</v>
      </c>
    </row>
    <row r="333" spans="1:8" x14ac:dyDescent="0.2">
      <c r="A333" t="s">
        <v>670</v>
      </c>
      <c r="C333" t="s">
        <v>671</v>
      </c>
      <c r="D333" t="s">
        <v>9</v>
      </c>
      <c r="E333">
        <v>4269</v>
      </c>
      <c r="F333">
        <v>4624</v>
      </c>
      <c r="G333">
        <f t="shared" si="10"/>
        <v>8893</v>
      </c>
      <c r="H333">
        <f t="shared" si="11"/>
        <v>1.7249663708939771</v>
      </c>
    </row>
    <row r="334" spans="1:8" x14ac:dyDescent="0.2">
      <c r="A334" t="s">
        <v>672</v>
      </c>
      <c r="C334" t="s">
        <v>673</v>
      </c>
      <c r="D334" t="s">
        <v>9</v>
      </c>
      <c r="E334">
        <v>1453</v>
      </c>
      <c r="F334">
        <v>1585</v>
      </c>
      <c r="G334">
        <f t="shared" si="10"/>
        <v>3038</v>
      </c>
      <c r="H334">
        <f t="shared" si="11"/>
        <v>0.58927784041109887</v>
      </c>
    </row>
    <row r="335" spans="1:8" x14ac:dyDescent="0.2">
      <c r="A335" t="s">
        <v>674</v>
      </c>
      <c r="C335" t="s">
        <v>675</v>
      </c>
      <c r="D335" t="s">
        <v>9</v>
      </c>
      <c r="E335">
        <v>2989</v>
      </c>
      <c r="F335">
        <v>3431</v>
      </c>
      <c r="G335">
        <f t="shared" si="10"/>
        <v>6420</v>
      </c>
      <c r="H335">
        <f t="shared" si="11"/>
        <v>1.2452810189069305</v>
      </c>
    </row>
    <row r="336" spans="1:8" x14ac:dyDescent="0.2">
      <c r="A336" t="s">
        <v>676</v>
      </c>
      <c r="C336" t="s">
        <v>677</v>
      </c>
      <c r="D336" t="s">
        <v>9</v>
      </c>
      <c r="E336">
        <v>2029</v>
      </c>
      <c r="F336">
        <v>2224</v>
      </c>
      <c r="G336">
        <f t="shared" si="10"/>
        <v>4253</v>
      </c>
      <c r="H336">
        <f t="shared" si="11"/>
        <v>0.82495018277432641</v>
      </c>
    </row>
    <row r="337" spans="1:8" x14ac:dyDescent="0.2">
      <c r="A337" t="s">
        <v>678</v>
      </c>
      <c r="C337" t="s">
        <v>679</v>
      </c>
      <c r="D337" t="s">
        <v>9</v>
      </c>
      <c r="E337">
        <v>3713</v>
      </c>
      <c r="F337">
        <v>4139</v>
      </c>
      <c r="G337">
        <f t="shared" si="10"/>
        <v>7852</v>
      </c>
      <c r="H337">
        <f t="shared" si="11"/>
        <v>1.5230446355852365</v>
      </c>
    </row>
    <row r="338" spans="1:8" x14ac:dyDescent="0.2">
      <c r="A338" t="s">
        <v>680</v>
      </c>
      <c r="C338" t="s">
        <v>681</v>
      </c>
      <c r="D338" t="s">
        <v>9</v>
      </c>
      <c r="E338">
        <v>55</v>
      </c>
      <c r="F338">
        <v>52</v>
      </c>
      <c r="G338">
        <f t="shared" si="10"/>
        <v>107</v>
      </c>
      <c r="H338">
        <f t="shared" si="11"/>
        <v>2.0754683648448843E-2</v>
      </c>
    </row>
    <row r="339" spans="1:8" x14ac:dyDescent="0.2">
      <c r="A339" t="s">
        <v>682</v>
      </c>
      <c r="C339" t="s">
        <v>683</v>
      </c>
      <c r="D339" t="s">
        <v>9</v>
      </c>
      <c r="E339">
        <v>3234</v>
      </c>
      <c r="F339">
        <v>3471</v>
      </c>
      <c r="G339">
        <f t="shared" si="10"/>
        <v>6705</v>
      </c>
      <c r="H339">
        <f t="shared" si="11"/>
        <v>1.3005621856341074</v>
      </c>
    </row>
    <row r="340" spans="1:8" x14ac:dyDescent="0.2">
      <c r="A340" t="s">
        <v>684</v>
      </c>
      <c r="C340" t="s">
        <v>685</v>
      </c>
      <c r="D340" t="s">
        <v>9</v>
      </c>
      <c r="E340">
        <v>3144</v>
      </c>
      <c r="F340">
        <v>3425</v>
      </c>
      <c r="G340">
        <f t="shared" si="10"/>
        <v>6569</v>
      </c>
      <c r="H340">
        <f t="shared" si="11"/>
        <v>1.2741824008099107</v>
      </c>
    </row>
    <row r="341" spans="1:8" x14ac:dyDescent="0.2">
      <c r="A341" t="s">
        <v>686</v>
      </c>
      <c r="C341" t="s">
        <v>687</v>
      </c>
      <c r="D341" t="s">
        <v>9</v>
      </c>
      <c r="E341">
        <v>1977</v>
      </c>
      <c r="F341">
        <v>2209</v>
      </c>
      <c r="G341">
        <f t="shared" si="10"/>
        <v>4186</v>
      </c>
      <c r="H341">
        <f t="shared" si="11"/>
        <v>0.81195425936828836</v>
      </c>
    </row>
    <row r="342" spans="1:8" x14ac:dyDescent="0.2">
      <c r="A342" t="s">
        <v>688</v>
      </c>
      <c r="C342" t="s">
        <v>689</v>
      </c>
      <c r="D342" t="s">
        <v>9</v>
      </c>
      <c r="E342">
        <v>1790</v>
      </c>
      <c r="F342">
        <v>2049</v>
      </c>
      <c r="G342">
        <f t="shared" si="10"/>
        <v>3839</v>
      </c>
      <c r="H342">
        <f t="shared" si="11"/>
        <v>0.74464701426537483</v>
      </c>
    </row>
    <row r="343" spans="1:8" x14ac:dyDescent="0.2">
      <c r="A343" t="s">
        <v>690</v>
      </c>
      <c r="C343" t="s">
        <v>691</v>
      </c>
      <c r="D343" t="s">
        <v>9</v>
      </c>
      <c r="E343">
        <v>1602</v>
      </c>
      <c r="F343">
        <v>1709</v>
      </c>
      <c r="G343">
        <f t="shared" si="10"/>
        <v>3311</v>
      </c>
      <c r="H343">
        <f t="shared" si="11"/>
        <v>0.6422313790655525</v>
      </c>
    </row>
    <row r="344" spans="1:8" x14ac:dyDescent="0.2">
      <c r="A344" t="s">
        <v>692</v>
      </c>
      <c r="C344" t="s">
        <v>693</v>
      </c>
      <c r="D344" t="s">
        <v>9</v>
      </c>
      <c r="E344">
        <v>1804</v>
      </c>
      <c r="F344">
        <v>2005</v>
      </c>
      <c r="G344">
        <f t="shared" si="10"/>
        <v>3809</v>
      </c>
      <c r="H344">
        <f t="shared" si="11"/>
        <v>0.73882794408356667</v>
      </c>
    </row>
    <row r="345" spans="1:8" x14ac:dyDescent="0.2">
      <c r="A345" t="s">
        <v>694</v>
      </c>
      <c r="C345" t="s">
        <v>695</v>
      </c>
      <c r="D345" t="s">
        <v>9</v>
      </c>
      <c r="E345">
        <v>556</v>
      </c>
      <c r="F345">
        <v>563</v>
      </c>
      <c r="G345">
        <f t="shared" si="10"/>
        <v>1119</v>
      </c>
      <c r="H345">
        <f t="shared" si="11"/>
        <v>0.21705131778144163</v>
      </c>
    </row>
    <row r="346" spans="1:8" x14ac:dyDescent="0.2">
      <c r="A346" t="s">
        <v>696</v>
      </c>
      <c r="C346" t="s">
        <v>697</v>
      </c>
      <c r="D346" t="s">
        <v>9</v>
      </c>
      <c r="E346">
        <v>3446</v>
      </c>
      <c r="F346">
        <v>3940</v>
      </c>
      <c r="G346">
        <f t="shared" si="10"/>
        <v>7386</v>
      </c>
      <c r="H346">
        <f t="shared" si="11"/>
        <v>1.4326550787611509</v>
      </c>
    </row>
    <row r="347" spans="1:8" x14ac:dyDescent="0.2">
      <c r="A347" t="s">
        <v>698</v>
      </c>
      <c r="C347" t="s">
        <v>699</v>
      </c>
      <c r="D347" t="s">
        <v>9</v>
      </c>
      <c r="E347">
        <v>4698</v>
      </c>
      <c r="F347">
        <v>5150</v>
      </c>
      <c r="G347">
        <f t="shared" si="10"/>
        <v>9848</v>
      </c>
      <c r="H347">
        <f t="shared" si="11"/>
        <v>1.9102067716815345</v>
      </c>
    </row>
    <row r="348" spans="1:8" x14ac:dyDescent="0.2">
      <c r="A348" t="s">
        <v>700</v>
      </c>
      <c r="C348" t="s">
        <v>701</v>
      </c>
      <c r="D348" t="s">
        <v>9</v>
      </c>
      <c r="E348">
        <v>5712</v>
      </c>
      <c r="F348">
        <v>6177</v>
      </c>
      <c r="G348">
        <f t="shared" si="10"/>
        <v>11889</v>
      </c>
      <c r="H348">
        <f t="shared" si="11"/>
        <v>2.3060975130505446</v>
      </c>
    </row>
    <row r="349" spans="1:8" x14ac:dyDescent="0.2">
      <c r="A349" t="s">
        <v>702</v>
      </c>
      <c r="C349" t="s">
        <v>703</v>
      </c>
      <c r="D349" t="s">
        <v>9</v>
      </c>
      <c r="E349">
        <v>3533</v>
      </c>
      <c r="F349">
        <v>3774</v>
      </c>
      <c r="G349">
        <f t="shared" si="10"/>
        <v>7307</v>
      </c>
      <c r="H349">
        <f t="shared" si="11"/>
        <v>1.4173315272823896</v>
      </c>
    </row>
    <row r="350" spans="1:8" x14ac:dyDescent="0.2">
      <c r="A350" t="s">
        <v>704</v>
      </c>
      <c r="C350" t="s">
        <v>705</v>
      </c>
      <c r="D350" t="s">
        <v>9</v>
      </c>
      <c r="E350">
        <v>659</v>
      </c>
      <c r="F350">
        <v>694</v>
      </c>
      <c r="G350">
        <f t="shared" si="10"/>
        <v>1353</v>
      </c>
      <c r="H350">
        <f t="shared" si="11"/>
        <v>0.26244006519954471</v>
      </c>
    </row>
    <row r="351" spans="1:8" x14ac:dyDescent="0.2">
      <c r="A351" t="s">
        <v>706</v>
      </c>
      <c r="C351" t="s">
        <v>707</v>
      </c>
      <c r="D351" t="s">
        <v>9</v>
      </c>
      <c r="E351">
        <v>6458</v>
      </c>
      <c r="F351">
        <v>7002</v>
      </c>
      <c r="G351">
        <f t="shared" si="10"/>
        <v>13460</v>
      </c>
      <c r="H351">
        <f t="shared" si="11"/>
        <v>2.6108228215712281</v>
      </c>
    </row>
    <row r="352" spans="1:8" x14ac:dyDescent="0.2">
      <c r="A352" t="s">
        <v>708</v>
      </c>
      <c r="C352" t="s">
        <v>709</v>
      </c>
      <c r="D352" t="s">
        <v>9</v>
      </c>
      <c r="E352">
        <v>2604</v>
      </c>
      <c r="F352">
        <v>2764</v>
      </c>
      <c r="G352">
        <f t="shared" si="10"/>
        <v>5368</v>
      </c>
      <c r="H352">
        <f t="shared" si="11"/>
        <v>1.041225624531527</v>
      </c>
    </row>
    <row r="353" spans="1:8" x14ac:dyDescent="0.2">
      <c r="A353" t="s">
        <v>710</v>
      </c>
      <c r="C353" t="s">
        <v>711</v>
      </c>
      <c r="D353" t="s">
        <v>9</v>
      </c>
      <c r="E353">
        <v>2787</v>
      </c>
      <c r="F353">
        <v>3189</v>
      </c>
      <c r="G353">
        <f t="shared" si="10"/>
        <v>5976</v>
      </c>
      <c r="H353">
        <f t="shared" si="11"/>
        <v>1.1591587802161709</v>
      </c>
    </row>
    <row r="354" spans="1:8" x14ac:dyDescent="0.2">
      <c r="A354" t="s">
        <v>712</v>
      </c>
      <c r="C354" t="s">
        <v>713</v>
      </c>
      <c r="D354" t="s">
        <v>9</v>
      </c>
      <c r="E354">
        <v>3508</v>
      </c>
      <c r="F354">
        <v>3795</v>
      </c>
      <c r="G354">
        <f t="shared" si="10"/>
        <v>7303</v>
      </c>
      <c r="H354">
        <f t="shared" si="11"/>
        <v>1.4165556512581485</v>
      </c>
    </row>
    <row r="355" spans="1:8" x14ac:dyDescent="0.2">
      <c r="A355" t="s">
        <v>714</v>
      </c>
      <c r="C355" t="s">
        <v>715</v>
      </c>
      <c r="D355" t="s">
        <v>9</v>
      </c>
      <c r="E355">
        <v>2219</v>
      </c>
      <c r="F355">
        <v>2511</v>
      </c>
      <c r="G355">
        <f t="shared" si="10"/>
        <v>4730</v>
      </c>
      <c r="H355">
        <f t="shared" si="11"/>
        <v>0.91747339866507494</v>
      </c>
    </row>
    <row r="356" spans="1:8" x14ac:dyDescent="0.2">
      <c r="A356" t="s">
        <v>716</v>
      </c>
      <c r="C356" t="s">
        <v>717</v>
      </c>
      <c r="D356" t="s">
        <v>9</v>
      </c>
      <c r="E356">
        <v>2909</v>
      </c>
      <c r="F356">
        <v>3130</v>
      </c>
      <c r="G356">
        <f t="shared" si="10"/>
        <v>6039</v>
      </c>
      <c r="H356">
        <f t="shared" si="11"/>
        <v>1.1713788275979677</v>
      </c>
    </row>
    <row r="357" spans="1:8" x14ac:dyDescent="0.2">
      <c r="A357" t="s">
        <v>718</v>
      </c>
      <c r="C357" t="s">
        <v>719</v>
      </c>
      <c r="D357" t="s">
        <v>9</v>
      </c>
      <c r="E357">
        <v>971</v>
      </c>
      <c r="F357">
        <v>984</v>
      </c>
      <c r="G357">
        <f t="shared" si="10"/>
        <v>1955</v>
      </c>
      <c r="H357">
        <f t="shared" si="11"/>
        <v>0.37920940684782695</v>
      </c>
    </row>
    <row r="358" spans="1:8" x14ac:dyDescent="0.2">
      <c r="A358" t="s">
        <v>720</v>
      </c>
      <c r="C358" t="s">
        <v>721</v>
      </c>
      <c r="D358" t="s">
        <v>9</v>
      </c>
      <c r="E358">
        <v>2582</v>
      </c>
      <c r="F358">
        <v>2838</v>
      </c>
      <c r="G358">
        <f t="shared" si="10"/>
        <v>5420</v>
      </c>
      <c r="H358">
        <f t="shared" si="11"/>
        <v>1.0513120128466609</v>
      </c>
    </row>
    <row r="359" spans="1:8" x14ac:dyDescent="0.2">
      <c r="A359" t="s">
        <v>722</v>
      </c>
      <c r="C359" t="s">
        <v>723</v>
      </c>
      <c r="D359" t="s">
        <v>9</v>
      </c>
      <c r="E359">
        <v>3736</v>
      </c>
      <c r="F359">
        <v>4134</v>
      </c>
      <c r="G359">
        <f t="shared" si="10"/>
        <v>7870</v>
      </c>
      <c r="H359">
        <f t="shared" si="11"/>
        <v>1.5265360776943213</v>
      </c>
    </row>
    <row r="360" spans="1:8" x14ac:dyDescent="0.2">
      <c r="A360" t="s">
        <v>724</v>
      </c>
      <c r="C360" t="s">
        <v>725</v>
      </c>
      <c r="D360" t="s">
        <v>9</v>
      </c>
      <c r="E360">
        <v>3360</v>
      </c>
      <c r="F360">
        <v>3506</v>
      </c>
      <c r="G360">
        <f t="shared" si="10"/>
        <v>6866</v>
      </c>
      <c r="H360">
        <f t="shared" si="11"/>
        <v>1.3317911956098107</v>
      </c>
    </row>
    <row r="361" spans="1:8" x14ac:dyDescent="0.2">
      <c r="A361" t="s">
        <v>726</v>
      </c>
      <c r="C361" t="s">
        <v>727</v>
      </c>
      <c r="D361" t="s">
        <v>9</v>
      </c>
      <c r="E361">
        <v>2017</v>
      </c>
      <c r="F361">
        <v>2322</v>
      </c>
      <c r="G361">
        <f t="shared" si="10"/>
        <v>4339</v>
      </c>
      <c r="H361">
        <f t="shared" si="11"/>
        <v>0.84163151729550956</v>
      </c>
    </row>
    <row r="362" spans="1:8" x14ac:dyDescent="0.2">
      <c r="A362" t="s">
        <v>728</v>
      </c>
      <c r="C362" t="s">
        <v>729</v>
      </c>
      <c r="D362" t="s">
        <v>9</v>
      </c>
      <c r="E362">
        <v>3933</v>
      </c>
      <c r="F362">
        <v>4209</v>
      </c>
      <c r="G362">
        <f t="shared" si="10"/>
        <v>8142</v>
      </c>
      <c r="H362">
        <f t="shared" si="11"/>
        <v>1.5792956473427147</v>
      </c>
    </row>
    <row r="363" spans="1:8" x14ac:dyDescent="0.2">
      <c r="A363" t="s">
        <v>730</v>
      </c>
      <c r="C363" t="s">
        <v>731</v>
      </c>
      <c r="D363" t="s">
        <v>9</v>
      </c>
      <c r="E363">
        <v>1919</v>
      </c>
      <c r="F363">
        <v>2123</v>
      </c>
      <c r="G363">
        <f t="shared" si="10"/>
        <v>4042</v>
      </c>
      <c r="H363">
        <f t="shared" si="11"/>
        <v>0.78402272249560956</v>
      </c>
    </row>
    <row r="364" spans="1:8" x14ac:dyDescent="0.2">
      <c r="A364" t="s">
        <v>732</v>
      </c>
      <c r="C364" t="s">
        <v>733</v>
      </c>
      <c r="D364" t="s">
        <v>9</v>
      </c>
      <c r="E364">
        <v>1791</v>
      </c>
      <c r="F364">
        <v>1949</v>
      </c>
      <c r="G364">
        <f t="shared" si="10"/>
        <v>3740</v>
      </c>
      <c r="H364">
        <f t="shared" si="11"/>
        <v>0.72544408266540816</v>
      </c>
    </row>
    <row r="365" spans="1:8" x14ac:dyDescent="0.2">
      <c r="A365" t="s">
        <v>734</v>
      </c>
      <c r="C365" t="s">
        <v>735</v>
      </c>
      <c r="D365" t="s">
        <v>9</v>
      </c>
      <c r="E365">
        <v>3540</v>
      </c>
      <c r="F365">
        <v>3963</v>
      </c>
      <c r="G365">
        <f t="shared" si="10"/>
        <v>7503</v>
      </c>
      <c r="H365">
        <f t="shared" si="11"/>
        <v>1.4553494524702024</v>
      </c>
    </row>
    <row r="366" spans="1:8" x14ac:dyDescent="0.2">
      <c r="A366" t="s">
        <v>736</v>
      </c>
      <c r="C366" t="s">
        <v>737</v>
      </c>
      <c r="D366" t="s">
        <v>9</v>
      </c>
      <c r="E366">
        <v>3493</v>
      </c>
      <c r="F366">
        <v>3643</v>
      </c>
      <c r="G366">
        <f t="shared" si="10"/>
        <v>7136</v>
      </c>
      <c r="H366">
        <f t="shared" si="11"/>
        <v>1.3841628272460835</v>
      </c>
    </row>
    <row r="367" spans="1:8" x14ac:dyDescent="0.2">
      <c r="A367" t="s">
        <v>738</v>
      </c>
      <c r="C367" t="s">
        <v>739</v>
      </c>
      <c r="D367" t="s">
        <v>9</v>
      </c>
      <c r="E367">
        <v>4683</v>
      </c>
      <c r="F367">
        <v>5189</v>
      </c>
      <c r="G367">
        <f t="shared" si="10"/>
        <v>9872</v>
      </c>
      <c r="H367">
        <f t="shared" si="11"/>
        <v>1.914862027826981</v>
      </c>
    </row>
    <row r="368" spans="1:8" x14ac:dyDescent="0.2">
      <c r="A368" t="s">
        <v>740</v>
      </c>
      <c r="C368" t="s">
        <v>741</v>
      </c>
      <c r="D368" t="s">
        <v>9</v>
      </c>
      <c r="E368">
        <v>5229</v>
      </c>
      <c r="F368">
        <v>5716</v>
      </c>
      <c r="G368">
        <f t="shared" si="10"/>
        <v>10945</v>
      </c>
      <c r="H368">
        <f t="shared" si="11"/>
        <v>2.1229907713296501</v>
      </c>
    </row>
    <row r="369" spans="1:8" x14ac:dyDescent="0.2">
      <c r="A369" t="s">
        <v>742</v>
      </c>
      <c r="C369" t="s">
        <v>743</v>
      </c>
      <c r="D369" t="s">
        <v>9</v>
      </c>
      <c r="E369">
        <v>2105</v>
      </c>
      <c r="F369">
        <v>2352</v>
      </c>
      <c r="G369">
        <f t="shared" si="10"/>
        <v>4457</v>
      </c>
      <c r="H369">
        <f t="shared" si="11"/>
        <v>0.86451986001062142</v>
      </c>
    </row>
    <row r="370" spans="1:8" x14ac:dyDescent="0.2">
      <c r="A370" t="s">
        <v>744</v>
      </c>
      <c r="C370" t="s">
        <v>745</v>
      </c>
      <c r="D370" t="s">
        <v>9</v>
      </c>
      <c r="E370">
        <v>2509</v>
      </c>
      <c r="F370">
        <v>2910</v>
      </c>
      <c r="G370">
        <f t="shared" si="10"/>
        <v>5419</v>
      </c>
      <c r="H370">
        <f t="shared" si="11"/>
        <v>1.0511180438406007</v>
      </c>
    </row>
    <row r="371" spans="1:8" x14ac:dyDescent="0.2">
      <c r="A371" t="s">
        <v>746</v>
      </c>
      <c r="C371" t="s">
        <v>747</v>
      </c>
      <c r="D371" t="s">
        <v>9</v>
      </c>
      <c r="E371">
        <v>2370</v>
      </c>
      <c r="F371">
        <v>2596</v>
      </c>
      <c r="G371">
        <f t="shared" si="10"/>
        <v>4966</v>
      </c>
      <c r="H371">
        <f t="shared" si="11"/>
        <v>0.96325008409529855</v>
      </c>
    </row>
    <row r="372" spans="1:8" x14ac:dyDescent="0.2">
      <c r="A372" t="s">
        <v>748</v>
      </c>
      <c r="C372" t="s">
        <v>749</v>
      </c>
      <c r="D372" t="s">
        <v>9</v>
      </c>
      <c r="E372">
        <v>1642</v>
      </c>
      <c r="F372">
        <v>1893</v>
      </c>
      <c r="G372">
        <f t="shared" si="10"/>
        <v>3535</v>
      </c>
      <c r="H372">
        <f t="shared" si="11"/>
        <v>0.68568043642305287</v>
      </c>
    </row>
    <row r="373" spans="1:8" x14ac:dyDescent="0.2">
      <c r="A373" t="s">
        <v>750</v>
      </c>
      <c r="C373" t="s">
        <v>751</v>
      </c>
      <c r="D373" t="s">
        <v>9</v>
      </c>
      <c r="E373">
        <v>3611</v>
      </c>
      <c r="F373">
        <v>3859</v>
      </c>
      <c r="G373">
        <f t="shared" si="10"/>
        <v>7470</v>
      </c>
      <c r="H373">
        <f t="shared" si="11"/>
        <v>1.4489484752702135</v>
      </c>
    </row>
    <row r="374" spans="1:8" x14ac:dyDescent="0.2">
      <c r="A374" t="s">
        <v>752</v>
      </c>
      <c r="C374" t="s">
        <v>753</v>
      </c>
      <c r="D374" t="s">
        <v>9</v>
      </c>
      <c r="E374">
        <v>2568</v>
      </c>
      <c r="F374">
        <v>2720</v>
      </c>
      <c r="G374">
        <f t="shared" si="10"/>
        <v>5288</v>
      </c>
      <c r="H374">
        <f t="shared" si="11"/>
        <v>1.0257081040467053</v>
      </c>
    </row>
    <row r="375" spans="1:8" x14ac:dyDescent="0.2">
      <c r="A375" t="s">
        <v>754</v>
      </c>
      <c r="C375" t="s">
        <v>755</v>
      </c>
      <c r="D375" t="s">
        <v>9</v>
      </c>
      <c r="E375">
        <v>2515</v>
      </c>
      <c r="F375">
        <v>2739</v>
      </c>
      <c r="G375">
        <f t="shared" si="10"/>
        <v>5254</v>
      </c>
      <c r="H375">
        <f t="shared" si="11"/>
        <v>1.0191131578406563</v>
      </c>
    </row>
    <row r="376" spans="1:8" x14ac:dyDescent="0.2">
      <c r="A376" t="s">
        <v>756</v>
      </c>
      <c r="C376" t="s">
        <v>757</v>
      </c>
      <c r="D376" t="s">
        <v>9</v>
      </c>
      <c r="E376">
        <v>1841</v>
      </c>
      <c r="F376">
        <v>2057</v>
      </c>
      <c r="G376">
        <f t="shared" si="10"/>
        <v>3898</v>
      </c>
      <c r="H376">
        <f t="shared" si="11"/>
        <v>0.75609118562293065</v>
      </c>
    </row>
    <row r="377" spans="1:8" x14ac:dyDescent="0.2">
      <c r="A377" t="s">
        <v>758</v>
      </c>
      <c r="C377" t="s">
        <v>759</v>
      </c>
      <c r="D377" t="s">
        <v>9</v>
      </c>
      <c r="E377">
        <v>4341</v>
      </c>
      <c r="F377">
        <v>4552</v>
      </c>
      <c r="G377">
        <f t="shared" si="10"/>
        <v>8893</v>
      </c>
      <c r="H377">
        <f t="shared" si="11"/>
        <v>1.7249663708939771</v>
      </c>
    </row>
    <row r="378" spans="1:8" x14ac:dyDescent="0.2">
      <c r="A378" t="s">
        <v>760</v>
      </c>
      <c r="C378" t="s">
        <v>761</v>
      </c>
      <c r="D378" t="s">
        <v>9</v>
      </c>
      <c r="E378">
        <v>3337</v>
      </c>
      <c r="F378">
        <v>3657</v>
      </c>
      <c r="G378">
        <f t="shared" si="10"/>
        <v>6994</v>
      </c>
      <c r="H378">
        <f t="shared" si="11"/>
        <v>1.3566192283855252</v>
      </c>
    </row>
    <row r="379" spans="1:8" x14ac:dyDescent="0.2">
      <c r="A379" t="s">
        <v>762</v>
      </c>
      <c r="C379" t="s">
        <v>763</v>
      </c>
      <c r="D379" t="s">
        <v>9</v>
      </c>
      <c r="E379">
        <v>6175</v>
      </c>
      <c r="F379">
        <v>6857</v>
      </c>
      <c r="G379">
        <f t="shared" si="10"/>
        <v>13032</v>
      </c>
      <c r="H379">
        <f t="shared" si="11"/>
        <v>2.527804086977433</v>
      </c>
    </row>
    <row r="380" spans="1:8" x14ac:dyDescent="0.2">
      <c r="A380" t="s">
        <v>764</v>
      </c>
      <c r="C380" t="s">
        <v>765</v>
      </c>
      <c r="D380" t="s">
        <v>9</v>
      </c>
      <c r="E380">
        <v>5416</v>
      </c>
      <c r="F380">
        <v>5772</v>
      </c>
      <c r="G380">
        <f t="shared" si="10"/>
        <v>11188</v>
      </c>
      <c r="H380">
        <f t="shared" si="11"/>
        <v>2.1701252398022959</v>
      </c>
    </row>
    <row r="381" spans="1:8" x14ac:dyDescent="0.2">
      <c r="A381" t="s">
        <v>766</v>
      </c>
      <c r="C381" t="s">
        <v>767</v>
      </c>
      <c r="D381" t="s">
        <v>9</v>
      </c>
      <c r="E381">
        <v>5780</v>
      </c>
      <c r="F381">
        <v>6291</v>
      </c>
      <c r="G381">
        <f t="shared" si="10"/>
        <v>12071</v>
      </c>
      <c r="H381">
        <f t="shared" si="11"/>
        <v>2.3413998721535139</v>
      </c>
    </row>
    <row r="382" spans="1:8" x14ac:dyDescent="0.2">
      <c r="A382" t="s">
        <v>768</v>
      </c>
      <c r="C382" t="s">
        <v>769</v>
      </c>
      <c r="D382" t="s">
        <v>9</v>
      </c>
      <c r="E382">
        <v>3834</v>
      </c>
      <c r="F382">
        <v>4351</v>
      </c>
      <c r="G382">
        <f t="shared" si="10"/>
        <v>8185</v>
      </c>
      <c r="H382">
        <f t="shared" si="11"/>
        <v>1.5876363146033063</v>
      </c>
    </row>
    <row r="383" spans="1:8" x14ac:dyDescent="0.2">
      <c r="A383" t="s">
        <v>770</v>
      </c>
      <c r="C383" t="s">
        <v>771</v>
      </c>
      <c r="D383" t="s">
        <v>9</v>
      </c>
      <c r="E383">
        <v>3315</v>
      </c>
      <c r="F383">
        <v>3651</v>
      </c>
      <c r="G383">
        <f t="shared" si="10"/>
        <v>6966</v>
      </c>
      <c r="H383">
        <f t="shared" si="11"/>
        <v>1.3511880962158376</v>
      </c>
    </row>
    <row r="384" spans="1:8" x14ac:dyDescent="0.2">
      <c r="A384" t="s">
        <v>772</v>
      </c>
      <c r="C384" t="s">
        <v>773</v>
      </c>
      <c r="D384" t="s">
        <v>9</v>
      </c>
      <c r="E384">
        <v>2571</v>
      </c>
      <c r="F384">
        <v>2942</v>
      </c>
      <c r="G384">
        <f t="shared" si="10"/>
        <v>5513</v>
      </c>
      <c r="H384">
        <f t="shared" si="11"/>
        <v>1.0693511304102661</v>
      </c>
    </row>
    <row r="385" spans="1:8" x14ac:dyDescent="0.2">
      <c r="A385" t="s">
        <v>774</v>
      </c>
      <c r="C385" t="s">
        <v>775</v>
      </c>
      <c r="D385" t="s">
        <v>9</v>
      </c>
      <c r="E385">
        <v>2511</v>
      </c>
      <c r="F385">
        <v>2860</v>
      </c>
      <c r="G385">
        <f t="shared" si="10"/>
        <v>5371</v>
      </c>
      <c r="H385">
        <f t="shared" si="11"/>
        <v>1.0418075315497077</v>
      </c>
    </row>
    <row r="386" spans="1:8" x14ac:dyDescent="0.2">
      <c r="A386" t="s">
        <v>776</v>
      </c>
      <c r="C386" t="s">
        <v>777</v>
      </c>
      <c r="D386" t="s">
        <v>9</v>
      </c>
      <c r="E386">
        <v>2013</v>
      </c>
      <c r="F386">
        <v>2206</v>
      </c>
      <c r="G386">
        <f t="shared" ref="G386:G449" si="12">SUM(E386:F386)</f>
        <v>4219</v>
      </c>
      <c r="H386">
        <f t="shared" ref="H386:H449" si="13">G386/G$541</f>
        <v>0.81835523656827724</v>
      </c>
    </row>
    <row r="387" spans="1:8" x14ac:dyDescent="0.2">
      <c r="A387" t="s">
        <v>778</v>
      </c>
      <c r="C387" t="s">
        <v>779</v>
      </c>
      <c r="D387" t="s">
        <v>9</v>
      </c>
      <c r="E387">
        <v>3877</v>
      </c>
      <c r="F387">
        <v>4375</v>
      </c>
      <c r="G387">
        <f t="shared" si="12"/>
        <v>8252</v>
      </c>
      <c r="H387">
        <f t="shared" si="13"/>
        <v>1.6006322380093443</v>
      </c>
    </row>
    <row r="388" spans="1:8" x14ac:dyDescent="0.2">
      <c r="A388" t="s">
        <v>780</v>
      </c>
      <c r="C388" t="s">
        <v>781</v>
      </c>
      <c r="D388" t="s">
        <v>9</v>
      </c>
      <c r="E388">
        <v>1809</v>
      </c>
      <c r="F388">
        <v>1915</v>
      </c>
      <c r="G388">
        <f t="shared" si="12"/>
        <v>3724</v>
      </c>
      <c r="H388">
        <f t="shared" si="13"/>
        <v>0.7223405785684438</v>
      </c>
    </row>
    <row r="389" spans="1:8" x14ac:dyDescent="0.2">
      <c r="A389" t="s">
        <v>782</v>
      </c>
      <c r="C389" t="s">
        <v>783</v>
      </c>
      <c r="D389" t="s">
        <v>9</v>
      </c>
      <c r="E389">
        <v>4039</v>
      </c>
      <c r="F389">
        <v>4609</v>
      </c>
      <c r="G389">
        <f t="shared" si="12"/>
        <v>8648</v>
      </c>
      <c r="H389">
        <f t="shared" si="13"/>
        <v>1.677443964409211</v>
      </c>
    </row>
    <row r="390" spans="1:8" x14ac:dyDescent="0.2">
      <c r="A390" t="s">
        <v>784</v>
      </c>
      <c r="C390" t="s">
        <v>785</v>
      </c>
      <c r="D390" t="s">
        <v>9</v>
      </c>
      <c r="E390">
        <v>3293</v>
      </c>
      <c r="F390">
        <v>3671</v>
      </c>
      <c r="G390">
        <f t="shared" si="12"/>
        <v>6964</v>
      </c>
      <c r="H390">
        <f t="shared" si="13"/>
        <v>1.3508001582037172</v>
      </c>
    </row>
    <row r="391" spans="1:8" x14ac:dyDescent="0.2">
      <c r="A391" t="s">
        <v>786</v>
      </c>
      <c r="C391" t="s">
        <v>787</v>
      </c>
      <c r="D391" t="s">
        <v>9</v>
      </c>
      <c r="E391">
        <v>1596</v>
      </c>
      <c r="F391">
        <v>1735</v>
      </c>
      <c r="G391">
        <f t="shared" si="12"/>
        <v>3331</v>
      </c>
      <c r="H391">
        <f t="shared" si="13"/>
        <v>0.64611075918675787</v>
      </c>
    </row>
    <row r="392" spans="1:8" x14ac:dyDescent="0.2">
      <c r="A392" t="s">
        <v>788</v>
      </c>
      <c r="C392" t="s">
        <v>789</v>
      </c>
      <c r="D392" t="s">
        <v>9</v>
      </c>
      <c r="E392">
        <v>3803</v>
      </c>
      <c r="F392">
        <v>4155</v>
      </c>
      <c r="G392">
        <f t="shared" si="12"/>
        <v>7958</v>
      </c>
      <c r="H392">
        <f t="shared" si="13"/>
        <v>1.543605350227625</v>
      </c>
    </row>
    <row r="393" spans="1:8" x14ac:dyDescent="0.2">
      <c r="A393" t="s">
        <v>790</v>
      </c>
      <c r="C393" t="s">
        <v>791</v>
      </c>
      <c r="D393" t="s">
        <v>9</v>
      </c>
      <c r="E393">
        <v>3120</v>
      </c>
      <c r="F393">
        <v>3525</v>
      </c>
      <c r="G393">
        <f t="shared" si="12"/>
        <v>6645</v>
      </c>
      <c r="H393">
        <f t="shared" si="13"/>
        <v>1.2889240452704911</v>
      </c>
    </row>
    <row r="394" spans="1:8" x14ac:dyDescent="0.2">
      <c r="A394" t="s">
        <v>792</v>
      </c>
      <c r="C394" t="s">
        <v>793</v>
      </c>
      <c r="D394" t="s">
        <v>9</v>
      </c>
      <c r="E394">
        <v>2998</v>
      </c>
      <c r="F394">
        <v>3253</v>
      </c>
      <c r="G394">
        <f t="shared" si="12"/>
        <v>6251</v>
      </c>
      <c r="H394">
        <f t="shared" si="13"/>
        <v>1.212500256882745</v>
      </c>
    </row>
    <row r="395" spans="1:8" x14ac:dyDescent="0.2">
      <c r="A395" t="s">
        <v>794</v>
      </c>
      <c r="C395" t="s">
        <v>795</v>
      </c>
      <c r="D395" t="s">
        <v>9</v>
      </c>
      <c r="E395">
        <v>2714</v>
      </c>
      <c r="F395">
        <v>3206</v>
      </c>
      <c r="G395">
        <f t="shared" si="12"/>
        <v>5920</v>
      </c>
      <c r="H395">
        <f t="shared" si="13"/>
        <v>1.1482965158767957</v>
      </c>
    </row>
    <row r="396" spans="1:8" x14ac:dyDescent="0.2">
      <c r="A396" t="s">
        <v>796</v>
      </c>
      <c r="C396" t="s">
        <v>797</v>
      </c>
      <c r="D396" t="s">
        <v>9</v>
      </c>
      <c r="E396">
        <v>1693</v>
      </c>
      <c r="F396">
        <v>1846</v>
      </c>
      <c r="G396">
        <f t="shared" si="12"/>
        <v>3539</v>
      </c>
      <c r="H396">
        <f t="shared" si="13"/>
        <v>0.68645631244729388</v>
      </c>
    </row>
    <row r="397" spans="1:8" x14ac:dyDescent="0.2">
      <c r="A397" t="s">
        <v>798</v>
      </c>
      <c r="C397" t="s">
        <v>799</v>
      </c>
      <c r="D397" t="s">
        <v>9</v>
      </c>
      <c r="E397">
        <v>1106</v>
      </c>
      <c r="F397">
        <v>1198</v>
      </c>
      <c r="G397">
        <f t="shared" si="12"/>
        <v>2304</v>
      </c>
      <c r="H397">
        <f t="shared" si="13"/>
        <v>0.44690458996286103</v>
      </c>
    </row>
    <row r="398" spans="1:8" x14ac:dyDescent="0.2">
      <c r="A398" t="s">
        <v>800</v>
      </c>
      <c r="C398" t="s">
        <v>801</v>
      </c>
      <c r="D398" t="s">
        <v>9</v>
      </c>
      <c r="E398">
        <v>1360</v>
      </c>
      <c r="F398">
        <v>1468</v>
      </c>
      <c r="G398">
        <f t="shared" si="12"/>
        <v>2828</v>
      </c>
      <c r="H398">
        <f t="shared" si="13"/>
        <v>0.5485443491384423</v>
      </c>
    </row>
    <row r="399" spans="1:8" x14ac:dyDescent="0.2">
      <c r="A399" t="s">
        <v>802</v>
      </c>
      <c r="C399" t="s">
        <v>803</v>
      </c>
      <c r="D399" t="s">
        <v>9</v>
      </c>
      <c r="E399">
        <v>3861</v>
      </c>
      <c r="F399">
        <v>4149</v>
      </c>
      <c r="G399">
        <f t="shared" si="12"/>
        <v>8010</v>
      </c>
      <c r="H399">
        <f t="shared" si="13"/>
        <v>1.5536917385427591</v>
      </c>
    </row>
    <row r="400" spans="1:8" x14ac:dyDescent="0.2">
      <c r="A400" t="s">
        <v>804</v>
      </c>
      <c r="C400" t="s">
        <v>805</v>
      </c>
      <c r="D400" t="s">
        <v>9</v>
      </c>
      <c r="E400">
        <v>4138</v>
      </c>
      <c r="F400">
        <v>4635</v>
      </c>
      <c r="G400">
        <f t="shared" si="12"/>
        <v>8773</v>
      </c>
      <c r="H400">
        <f t="shared" si="13"/>
        <v>1.7016900901667447</v>
      </c>
    </row>
    <row r="401" spans="1:8" x14ac:dyDescent="0.2">
      <c r="A401" t="s">
        <v>806</v>
      </c>
      <c r="C401" t="s">
        <v>807</v>
      </c>
      <c r="D401" t="s">
        <v>9</v>
      </c>
      <c r="E401">
        <v>4173</v>
      </c>
      <c r="F401">
        <v>4537</v>
      </c>
      <c r="G401">
        <f t="shared" si="12"/>
        <v>8710</v>
      </c>
      <c r="H401">
        <f t="shared" si="13"/>
        <v>1.6894700427849478</v>
      </c>
    </row>
    <row r="402" spans="1:8" x14ac:dyDescent="0.2">
      <c r="A402" t="s">
        <v>808</v>
      </c>
      <c r="C402" t="s">
        <v>809</v>
      </c>
      <c r="D402" t="s">
        <v>9</v>
      </c>
      <c r="E402">
        <v>4427</v>
      </c>
      <c r="F402">
        <v>4916</v>
      </c>
      <c r="G402">
        <f t="shared" si="12"/>
        <v>9343</v>
      </c>
      <c r="H402">
        <f t="shared" si="13"/>
        <v>1.8122524236210984</v>
      </c>
    </row>
    <row r="403" spans="1:8" x14ac:dyDescent="0.2">
      <c r="A403" t="s">
        <v>810</v>
      </c>
      <c r="C403" t="s">
        <v>811</v>
      </c>
      <c r="D403" t="s">
        <v>9</v>
      </c>
      <c r="E403">
        <v>1593</v>
      </c>
      <c r="F403">
        <v>1803</v>
      </c>
      <c r="G403">
        <f t="shared" si="12"/>
        <v>3396</v>
      </c>
      <c r="H403">
        <f t="shared" si="13"/>
        <v>0.65871874458067536</v>
      </c>
    </row>
    <row r="404" spans="1:8" x14ac:dyDescent="0.2">
      <c r="A404" t="s">
        <v>812</v>
      </c>
      <c r="C404" t="s">
        <v>813</v>
      </c>
      <c r="D404" t="s">
        <v>9</v>
      </c>
      <c r="E404">
        <v>671</v>
      </c>
      <c r="F404">
        <v>712</v>
      </c>
      <c r="G404">
        <f t="shared" si="12"/>
        <v>1383</v>
      </c>
      <c r="H404">
        <f t="shared" si="13"/>
        <v>0.26825913538135276</v>
      </c>
    </row>
    <row r="405" spans="1:8" x14ac:dyDescent="0.2">
      <c r="A405" t="s">
        <v>814</v>
      </c>
      <c r="C405" t="s">
        <v>815</v>
      </c>
      <c r="D405" t="s">
        <v>9</v>
      </c>
      <c r="E405">
        <v>3682</v>
      </c>
      <c r="F405">
        <v>4013</v>
      </c>
      <c r="G405">
        <f t="shared" si="12"/>
        <v>7695</v>
      </c>
      <c r="H405">
        <f t="shared" si="13"/>
        <v>1.4925915016337741</v>
      </c>
    </row>
    <row r="406" spans="1:8" x14ac:dyDescent="0.2">
      <c r="A406" t="s">
        <v>816</v>
      </c>
      <c r="C406" t="s">
        <v>817</v>
      </c>
      <c r="D406" t="s">
        <v>9</v>
      </c>
      <c r="E406">
        <v>3434</v>
      </c>
      <c r="F406">
        <v>3695</v>
      </c>
      <c r="G406">
        <f t="shared" si="12"/>
        <v>7129</v>
      </c>
      <c r="H406">
        <f t="shared" si="13"/>
        <v>1.3828050442036617</v>
      </c>
    </row>
    <row r="407" spans="1:8" x14ac:dyDescent="0.2">
      <c r="A407" t="s">
        <v>818</v>
      </c>
      <c r="C407" t="s">
        <v>819</v>
      </c>
      <c r="D407" t="s">
        <v>9</v>
      </c>
      <c r="E407">
        <v>3680</v>
      </c>
      <c r="F407">
        <v>4143</v>
      </c>
      <c r="G407">
        <f t="shared" si="12"/>
        <v>7823</v>
      </c>
      <c r="H407">
        <f t="shared" si="13"/>
        <v>1.5174195344094887</v>
      </c>
    </row>
    <row r="408" spans="1:8" x14ac:dyDescent="0.2">
      <c r="A408" t="s">
        <v>820</v>
      </c>
      <c r="C408" t="s">
        <v>821</v>
      </c>
      <c r="D408" t="s">
        <v>9</v>
      </c>
      <c r="E408">
        <v>1995</v>
      </c>
      <c r="F408">
        <v>2142</v>
      </c>
      <c r="G408">
        <f t="shared" si="12"/>
        <v>4137</v>
      </c>
      <c r="H408">
        <f t="shared" si="13"/>
        <v>0.80244977807133511</v>
      </c>
    </row>
    <row r="409" spans="1:8" x14ac:dyDescent="0.2">
      <c r="A409" t="s">
        <v>822</v>
      </c>
      <c r="C409" t="s">
        <v>823</v>
      </c>
      <c r="D409" t="s">
        <v>9</v>
      </c>
      <c r="E409">
        <v>3700</v>
      </c>
      <c r="F409">
        <v>4117</v>
      </c>
      <c r="G409">
        <f t="shared" si="12"/>
        <v>7817</v>
      </c>
      <c r="H409">
        <f t="shared" si="13"/>
        <v>1.5162557203731271</v>
      </c>
    </row>
    <row r="410" spans="1:8" x14ac:dyDescent="0.2">
      <c r="A410" t="s">
        <v>824</v>
      </c>
      <c r="C410" t="s">
        <v>825</v>
      </c>
      <c r="D410" t="s">
        <v>9</v>
      </c>
      <c r="E410">
        <v>5045</v>
      </c>
      <c r="F410">
        <v>5554</v>
      </c>
      <c r="G410">
        <f t="shared" si="12"/>
        <v>10599</v>
      </c>
      <c r="H410">
        <f t="shared" si="13"/>
        <v>2.0558774952327972</v>
      </c>
    </row>
    <row r="411" spans="1:8" x14ac:dyDescent="0.2">
      <c r="A411" t="s">
        <v>826</v>
      </c>
      <c r="C411" t="s">
        <v>827</v>
      </c>
      <c r="D411" t="s">
        <v>9</v>
      </c>
      <c r="E411">
        <v>1262</v>
      </c>
      <c r="F411">
        <v>1362</v>
      </c>
      <c r="G411">
        <f t="shared" si="12"/>
        <v>2624</v>
      </c>
      <c r="H411">
        <f t="shared" si="13"/>
        <v>0.50897467190214729</v>
      </c>
    </row>
    <row r="412" spans="1:8" x14ac:dyDescent="0.2">
      <c r="A412" t="s">
        <v>828</v>
      </c>
      <c r="C412" t="s">
        <v>829</v>
      </c>
      <c r="D412" t="s">
        <v>9</v>
      </c>
      <c r="E412">
        <v>842</v>
      </c>
      <c r="F412">
        <v>935</v>
      </c>
      <c r="G412">
        <f t="shared" si="12"/>
        <v>1777</v>
      </c>
      <c r="H412">
        <f t="shared" si="13"/>
        <v>0.34468292376909898</v>
      </c>
    </row>
    <row r="413" spans="1:8" x14ac:dyDescent="0.2">
      <c r="A413" t="s">
        <v>830</v>
      </c>
      <c r="C413" t="s">
        <v>831</v>
      </c>
      <c r="D413" t="s">
        <v>9</v>
      </c>
      <c r="E413">
        <v>1872</v>
      </c>
      <c r="F413">
        <v>2071</v>
      </c>
      <c r="G413">
        <f t="shared" si="12"/>
        <v>3943</v>
      </c>
      <c r="H413">
        <f t="shared" si="13"/>
        <v>0.76481979089564278</v>
      </c>
    </row>
    <row r="414" spans="1:8" x14ac:dyDescent="0.2">
      <c r="A414" t="s">
        <v>832</v>
      </c>
      <c r="C414" t="s">
        <v>833</v>
      </c>
      <c r="D414" t="s">
        <v>9</v>
      </c>
      <c r="E414">
        <v>1424</v>
      </c>
      <c r="F414">
        <v>1537</v>
      </c>
      <c r="G414">
        <f t="shared" si="12"/>
        <v>2961</v>
      </c>
      <c r="H414">
        <f t="shared" si="13"/>
        <v>0.57434222694445813</v>
      </c>
    </row>
    <row r="415" spans="1:8" x14ac:dyDescent="0.2">
      <c r="A415" t="s">
        <v>834</v>
      </c>
      <c r="C415" t="s">
        <v>835</v>
      </c>
      <c r="D415" t="s">
        <v>9</v>
      </c>
      <c r="E415">
        <v>561</v>
      </c>
      <c r="F415">
        <v>721</v>
      </c>
      <c r="G415">
        <f t="shared" si="12"/>
        <v>1282</v>
      </c>
      <c r="H415">
        <f t="shared" si="13"/>
        <v>0.24866826576926557</v>
      </c>
    </row>
    <row r="416" spans="1:8" x14ac:dyDescent="0.2">
      <c r="A416" t="s">
        <v>836</v>
      </c>
      <c r="C416" t="s">
        <v>837</v>
      </c>
      <c r="D416" t="s">
        <v>9</v>
      </c>
      <c r="E416">
        <v>578</v>
      </c>
      <c r="F416">
        <v>613</v>
      </c>
      <c r="G416">
        <f t="shared" si="12"/>
        <v>1191</v>
      </c>
      <c r="H416">
        <f t="shared" si="13"/>
        <v>0.23101708621778103</v>
      </c>
    </row>
    <row r="417" spans="1:8" x14ac:dyDescent="0.2">
      <c r="A417" t="s">
        <v>838</v>
      </c>
      <c r="C417" t="s">
        <v>839</v>
      </c>
      <c r="D417" t="s">
        <v>9</v>
      </c>
      <c r="E417">
        <v>2293</v>
      </c>
      <c r="F417">
        <v>2487</v>
      </c>
      <c r="G417">
        <f t="shared" si="12"/>
        <v>4780</v>
      </c>
      <c r="H417">
        <f t="shared" si="13"/>
        <v>0.92717184896808846</v>
      </c>
    </row>
    <row r="418" spans="1:8" x14ac:dyDescent="0.2">
      <c r="A418" t="s">
        <v>840</v>
      </c>
      <c r="C418" t="s">
        <v>841</v>
      </c>
      <c r="D418" t="s">
        <v>9</v>
      </c>
      <c r="E418">
        <v>1175</v>
      </c>
      <c r="F418">
        <v>1323</v>
      </c>
      <c r="G418">
        <f t="shared" si="12"/>
        <v>2498</v>
      </c>
      <c r="H418">
        <f t="shared" si="13"/>
        <v>0.48453457713855336</v>
      </c>
    </row>
    <row r="419" spans="1:8" x14ac:dyDescent="0.2">
      <c r="A419" t="s">
        <v>842</v>
      </c>
      <c r="C419" t="s">
        <v>843</v>
      </c>
      <c r="D419" t="s">
        <v>9</v>
      </c>
      <c r="E419">
        <v>884</v>
      </c>
      <c r="F419">
        <v>956</v>
      </c>
      <c r="G419">
        <f t="shared" si="12"/>
        <v>1840</v>
      </c>
      <c r="H419">
        <f t="shared" si="13"/>
        <v>0.35690297115089598</v>
      </c>
    </row>
    <row r="420" spans="1:8" x14ac:dyDescent="0.2">
      <c r="A420" t="s">
        <v>844</v>
      </c>
      <c r="C420" t="s">
        <v>845</v>
      </c>
      <c r="D420" t="s">
        <v>9</v>
      </c>
      <c r="E420">
        <v>605</v>
      </c>
      <c r="F420">
        <v>655</v>
      </c>
      <c r="G420">
        <f t="shared" si="12"/>
        <v>1260</v>
      </c>
      <c r="H420">
        <f t="shared" si="13"/>
        <v>0.24440094763593964</v>
      </c>
    </row>
    <row r="421" spans="1:8" x14ac:dyDescent="0.2">
      <c r="A421" t="s">
        <v>846</v>
      </c>
      <c r="C421" t="s">
        <v>847</v>
      </c>
      <c r="D421" t="s">
        <v>9</v>
      </c>
      <c r="E421">
        <v>1083</v>
      </c>
      <c r="F421">
        <v>1197</v>
      </c>
      <c r="G421">
        <f t="shared" si="12"/>
        <v>2280</v>
      </c>
      <c r="H421">
        <f t="shared" si="13"/>
        <v>0.44224933381741455</v>
      </c>
    </row>
    <row r="422" spans="1:8" x14ac:dyDescent="0.2">
      <c r="A422" t="s">
        <v>848</v>
      </c>
      <c r="C422" t="s">
        <v>849</v>
      </c>
      <c r="D422" t="s">
        <v>9</v>
      </c>
      <c r="E422">
        <v>1106</v>
      </c>
      <c r="F422">
        <v>1221</v>
      </c>
      <c r="G422">
        <f t="shared" si="12"/>
        <v>2327</v>
      </c>
      <c r="H422">
        <f t="shared" si="13"/>
        <v>0.45136587710224724</v>
      </c>
    </row>
    <row r="423" spans="1:8" x14ac:dyDescent="0.2">
      <c r="A423" t="s">
        <v>850</v>
      </c>
      <c r="C423" t="s">
        <v>851</v>
      </c>
      <c r="D423" t="s">
        <v>9</v>
      </c>
      <c r="E423">
        <v>3309</v>
      </c>
      <c r="F423">
        <v>3666</v>
      </c>
      <c r="G423">
        <f t="shared" si="12"/>
        <v>6975</v>
      </c>
      <c r="H423">
        <f t="shared" si="13"/>
        <v>1.3529338172703802</v>
      </c>
    </row>
    <row r="424" spans="1:8" x14ac:dyDescent="0.2">
      <c r="A424" t="s">
        <v>852</v>
      </c>
      <c r="C424" t="s">
        <v>853</v>
      </c>
      <c r="D424" t="s">
        <v>9</v>
      </c>
      <c r="E424">
        <v>1353</v>
      </c>
      <c r="F424">
        <v>1552</v>
      </c>
      <c r="G424">
        <f t="shared" si="12"/>
        <v>2905</v>
      </c>
      <c r="H424">
        <f t="shared" si="13"/>
        <v>0.56347996260508304</v>
      </c>
    </row>
    <row r="425" spans="1:8" x14ac:dyDescent="0.2">
      <c r="A425" t="s">
        <v>854</v>
      </c>
      <c r="C425" t="s">
        <v>855</v>
      </c>
      <c r="D425" t="s">
        <v>9</v>
      </c>
      <c r="E425">
        <v>591</v>
      </c>
      <c r="F425">
        <v>680</v>
      </c>
      <c r="G425">
        <f t="shared" si="12"/>
        <v>1271</v>
      </c>
      <c r="H425">
        <f t="shared" si="13"/>
        <v>0.2465346067026026</v>
      </c>
    </row>
    <row r="426" spans="1:8" x14ac:dyDescent="0.2">
      <c r="A426" t="s">
        <v>856</v>
      </c>
      <c r="C426" t="s">
        <v>857</v>
      </c>
      <c r="D426" t="s">
        <v>9</v>
      </c>
      <c r="E426">
        <v>918</v>
      </c>
      <c r="F426">
        <v>1077</v>
      </c>
      <c r="G426">
        <f t="shared" si="12"/>
        <v>1995</v>
      </c>
      <c r="H426">
        <f t="shared" si="13"/>
        <v>0.38696816709023774</v>
      </c>
    </row>
    <row r="427" spans="1:8" x14ac:dyDescent="0.2">
      <c r="A427" t="s">
        <v>858</v>
      </c>
      <c r="C427" t="s">
        <v>859</v>
      </c>
      <c r="D427" t="s">
        <v>9</v>
      </c>
      <c r="E427">
        <v>1026</v>
      </c>
      <c r="F427">
        <v>1101</v>
      </c>
      <c r="G427">
        <f t="shared" si="12"/>
        <v>2127</v>
      </c>
      <c r="H427">
        <f t="shared" si="13"/>
        <v>0.41257207589019335</v>
      </c>
    </row>
    <row r="428" spans="1:8" x14ac:dyDescent="0.2">
      <c r="A428" t="s">
        <v>860</v>
      </c>
      <c r="C428" t="s">
        <v>861</v>
      </c>
      <c r="D428" t="s">
        <v>9</v>
      </c>
      <c r="E428">
        <v>16</v>
      </c>
      <c r="F428">
        <v>19</v>
      </c>
      <c r="G428">
        <f t="shared" si="12"/>
        <v>35</v>
      </c>
      <c r="H428">
        <f t="shared" si="13"/>
        <v>6.7889152121094346E-3</v>
      </c>
    </row>
    <row r="429" spans="1:8" x14ac:dyDescent="0.2">
      <c r="A429" t="s">
        <v>862</v>
      </c>
      <c r="C429" t="s">
        <v>863</v>
      </c>
      <c r="D429" t="s">
        <v>9</v>
      </c>
      <c r="E429">
        <v>479</v>
      </c>
      <c r="F429">
        <v>582</v>
      </c>
      <c r="G429">
        <f t="shared" si="12"/>
        <v>1061</v>
      </c>
      <c r="H429">
        <f t="shared" si="13"/>
        <v>0.205801115429946</v>
      </c>
    </row>
    <row r="430" spans="1:8" x14ac:dyDescent="0.2">
      <c r="A430" t="s">
        <v>864</v>
      </c>
      <c r="C430" t="s">
        <v>865</v>
      </c>
      <c r="D430" t="s">
        <v>9</v>
      </c>
      <c r="E430">
        <v>279</v>
      </c>
      <c r="F430">
        <v>324</v>
      </c>
      <c r="G430">
        <f t="shared" si="12"/>
        <v>603</v>
      </c>
      <c r="H430">
        <f t="shared" si="13"/>
        <v>0.11696331065434254</v>
      </c>
    </row>
    <row r="431" spans="1:8" x14ac:dyDescent="0.2">
      <c r="A431" t="s">
        <v>866</v>
      </c>
      <c r="C431" t="s">
        <v>867</v>
      </c>
      <c r="D431" t="s">
        <v>9</v>
      </c>
      <c r="E431">
        <v>1576</v>
      </c>
      <c r="F431">
        <v>1767</v>
      </c>
      <c r="G431">
        <f t="shared" si="12"/>
        <v>3343</v>
      </c>
      <c r="H431">
        <f t="shared" si="13"/>
        <v>0.64843838725948111</v>
      </c>
    </row>
    <row r="432" spans="1:8" x14ac:dyDescent="0.2">
      <c r="A432" t="s">
        <v>868</v>
      </c>
      <c r="C432" t="s">
        <v>869</v>
      </c>
      <c r="D432" t="s">
        <v>9</v>
      </c>
      <c r="E432">
        <v>954</v>
      </c>
      <c r="F432">
        <v>1003</v>
      </c>
      <c r="G432">
        <f t="shared" si="12"/>
        <v>1957</v>
      </c>
      <c r="H432">
        <f t="shared" si="13"/>
        <v>0.37959734485994751</v>
      </c>
    </row>
    <row r="433" spans="1:8" x14ac:dyDescent="0.2">
      <c r="A433" t="s">
        <v>870</v>
      </c>
      <c r="C433" t="s">
        <v>871</v>
      </c>
      <c r="D433" t="s">
        <v>9</v>
      </c>
      <c r="E433">
        <v>1863</v>
      </c>
      <c r="F433">
        <v>2066</v>
      </c>
      <c r="G433">
        <f t="shared" si="12"/>
        <v>3929</v>
      </c>
      <c r="H433">
        <f t="shared" si="13"/>
        <v>0.76210422481079909</v>
      </c>
    </row>
    <row r="434" spans="1:8" x14ac:dyDescent="0.2">
      <c r="A434" t="s">
        <v>872</v>
      </c>
      <c r="C434" t="s">
        <v>873</v>
      </c>
      <c r="D434" t="s">
        <v>9</v>
      </c>
      <c r="E434">
        <v>654</v>
      </c>
      <c r="F434">
        <v>646</v>
      </c>
      <c r="G434">
        <f t="shared" si="12"/>
        <v>1300</v>
      </c>
      <c r="H434">
        <f t="shared" si="13"/>
        <v>0.2521597078783504</v>
      </c>
    </row>
    <row r="435" spans="1:8" x14ac:dyDescent="0.2">
      <c r="A435" t="s">
        <v>874</v>
      </c>
      <c r="C435" t="s">
        <v>875</v>
      </c>
      <c r="D435" t="s">
        <v>9</v>
      </c>
      <c r="E435">
        <v>1135</v>
      </c>
      <c r="F435">
        <v>1305</v>
      </c>
      <c r="G435">
        <f t="shared" si="12"/>
        <v>2440</v>
      </c>
      <c r="H435">
        <f t="shared" si="13"/>
        <v>0.4732843747870577</v>
      </c>
    </row>
    <row r="436" spans="1:8" x14ac:dyDescent="0.2">
      <c r="A436" t="s">
        <v>876</v>
      </c>
      <c r="C436" t="s">
        <v>877</v>
      </c>
      <c r="D436" t="s">
        <v>9</v>
      </c>
      <c r="E436">
        <v>551</v>
      </c>
      <c r="F436">
        <v>645</v>
      </c>
      <c r="G436">
        <f t="shared" si="12"/>
        <v>1196</v>
      </c>
      <c r="H436">
        <f t="shared" si="13"/>
        <v>0.23198693124808237</v>
      </c>
    </row>
    <row r="437" spans="1:8" x14ac:dyDescent="0.2">
      <c r="A437" t="s">
        <v>878</v>
      </c>
      <c r="C437" t="s">
        <v>879</v>
      </c>
      <c r="D437" t="s">
        <v>9</v>
      </c>
      <c r="E437">
        <v>812</v>
      </c>
      <c r="F437">
        <v>906</v>
      </c>
      <c r="G437">
        <f t="shared" si="12"/>
        <v>1718</v>
      </c>
      <c r="H437">
        <f t="shared" si="13"/>
        <v>0.3332387524115431</v>
      </c>
    </row>
    <row r="438" spans="1:8" x14ac:dyDescent="0.2">
      <c r="A438" t="s">
        <v>880</v>
      </c>
      <c r="C438" t="s">
        <v>881</v>
      </c>
      <c r="D438" t="s">
        <v>9</v>
      </c>
      <c r="E438">
        <v>1942</v>
      </c>
      <c r="F438">
        <v>2224</v>
      </c>
      <c r="G438">
        <f t="shared" si="12"/>
        <v>4166</v>
      </c>
      <c r="H438">
        <f t="shared" si="13"/>
        <v>0.80807487924708299</v>
      </c>
    </row>
    <row r="439" spans="1:8" x14ac:dyDescent="0.2">
      <c r="A439" t="s">
        <v>882</v>
      </c>
      <c r="C439" t="s">
        <v>883</v>
      </c>
      <c r="D439" t="s">
        <v>9</v>
      </c>
      <c r="E439">
        <v>826</v>
      </c>
      <c r="F439">
        <v>903</v>
      </c>
      <c r="G439">
        <f t="shared" si="12"/>
        <v>1729</v>
      </c>
      <c r="H439">
        <f t="shared" si="13"/>
        <v>0.33537241147820607</v>
      </c>
    </row>
    <row r="440" spans="1:8" x14ac:dyDescent="0.2">
      <c r="A440" t="s">
        <v>884</v>
      </c>
      <c r="C440" t="s">
        <v>885</v>
      </c>
      <c r="D440" t="s">
        <v>9</v>
      </c>
      <c r="E440">
        <v>1327</v>
      </c>
      <c r="F440">
        <v>1406</v>
      </c>
      <c r="G440">
        <f t="shared" si="12"/>
        <v>2733</v>
      </c>
      <c r="H440">
        <f t="shared" si="13"/>
        <v>0.53011729356271664</v>
      </c>
    </row>
    <row r="441" spans="1:8" x14ac:dyDescent="0.2">
      <c r="A441" t="s">
        <v>886</v>
      </c>
      <c r="C441" t="s">
        <v>887</v>
      </c>
      <c r="D441" t="s">
        <v>9</v>
      </c>
      <c r="E441">
        <v>1381</v>
      </c>
      <c r="F441">
        <v>1548</v>
      </c>
      <c r="G441">
        <f t="shared" si="12"/>
        <v>2929</v>
      </c>
      <c r="H441">
        <f t="shared" si="13"/>
        <v>0.56813521875052952</v>
      </c>
    </row>
    <row r="442" spans="1:8" x14ac:dyDescent="0.2">
      <c r="A442" t="s">
        <v>888</v>
      </c>
      <c r="C442" t="s">
        <v>889</v>
      </c>
      <c r="D442" t="s">
        <v>9</v>
      </c>
      <c r="E442">
        <v>1741</v>
      </c>
      <c r="F442">
        <v>2006</v>
      </c>
      <c r="G442">
        <f t="shared" si="12"/>
        <v>3747</v>
      </c>
      <c r="H442">
        <f t="shared" si="13"/>
        <v>0.72680186570783001</v>
      </c>
    </row>
    <row r="443" spans="1:8" x14ac:dyDescent="0.2">
      <c r="A443" t="s">
        <v>890</v>
      </c>
      <c r="C443" t="s">
        <v>891</v>
      </c>
      <c r="D443" t="s">
        <v>9</v>
      </c>
      <c r="E443">
        <v>379</v>
      </c>
      <c r="F443">
        <v>457</v>
      </c>
      <c r="G443">
        <f t="shared" si="12"/>
        <v>836</v>
      </c>
      <c r="H443">
        <f t="shared" si="13"/>
        <v>0.16215808906638535</v>
      </c>
    </row>
    <row r="444" spans="1:8" x14ac:dyDescent="0.2">
      <c r="A444" t="s">
        <v>892</v>
      </c>
      <c r="C444" t="s">
        <v>893</v>
      </c>
      <c r="D444" t="s">
        <v>9</v>
      </c>
      <c r="E444">
        <v>650</v>
      </c>
      <c r="F444">
        <v>736</v>
      </c>
      <c r="G444">
        <f t="shared" si="12"/>
        <v>1386</v>
      </c>
      <c r="H444">
        <f t="shared" si="13"/>
        <v>0.2688410423995336</v>
      </c>
    </row>
    <row r="445" spans="1:8" x14ac:dyDescent="0.2">
      <c r="A445" t="s">
        <v>894</v>
      </c>
      <c r="C445" t="s">
        <v>895</v>
      </c>
      <c r="D445" t="s">
        <v>9</v>
      </c>
      <c r="E445">
        <v>964</v>
      </c>
      <c r="F445">
        <v>1158</v>
      </c>
      <c r="G445">
        <f t="shared" si="12"/>
        <v>2122</v>
      </c>
      <c r="H445">
        <f t="shared" si="13"/>
        <v>0.411602230859892</v>
      </c>
    </row>
    <row r="446" spans="1:8" x14ac:dyDescent="0.2">
      <c r="A446" t="s">
        <v>896</v>
      </c>
      <c r="C446" t="s">
        <v>897</v>
      </c>
      <c r="D446" t="s">
        <v>9</v>
      </c>
      <c r="E446">
        <v>1142</v>
      </c>
      <c r="F446">
        <v>1262</v>
      </c>
      <c r="G446">
        <f t="shared" si="12"/>
        <v>2404</v>
      </c>
      <c r="H446">
        <f t="shared" si="13"/>
        <v>0.46630149056888798</v>
      </c>
    </row>
    <row r="447" spans="1:8" x14ac:dyDescent="0.2">
      <c r="A447" t="s">
        <v>898</v>
      </c>
      <c r="C447" t="s">
        <v>899</v>
      </c>
      <c r="D447" t="s">
        <v>9</v>
      </c>
      <c r="E447">
        <v>2321</v>
      </c>
      <c r="F447">
        <v>2595</v>
      </c>
      <c r="G447">
        <f t="shared" si="12"/>
        <v>4916</v>
      </c>
      <c r="H447">
        <f t="shared" si="13"/>
        <v>0.95355163379228514</v>
      </c>
    </row>
    <row r="448" spans="1:8" x14ac:dyDescent="0.2">
      <c r="A448" t="s">
        <v>900</v>
      </c>
      <c r="C448" t="s">
        <v>901</v>
      </c>
      <c r="D448" t="s">
        <v>9</v>
      </c>
      <c r="E448">
        <v>690</v>
      </c>
      <c r="F448">
        <v>772</v>
      </c>
      <c r="G448">
        <f t="shared" si="12"/>
        <v>1462</v>
      </c>
      <c r="H448">
        <f t="shared" si="13"/>
        <v>0.28358268686011406</v>
      </c>
    </row>
    <row r="449" spans="1:8" x14ac:dyDescent="0.2">
      <c r="A449" t="s">
        <v>902</v>
      </c>
      <c r="C449" t="s">
        <v>903</v>
      </c>
      <c r="D449" t="s">
        <v>9</v>
      </c>
      <c r="E449">
        <v>1208</v>
      </c>
      <c r="F449">
        <v>1265</v>
      </c>
      <c r="G449">
        <f t="shared" si="12"/>
        <v>2473</v>
      </c>
      <c r="H449">
        <f t="shared" si="13"/>
        <v>0.47968535198704659</v>
      </c>
    </row>
    <row r="450" spans="1:8" x14ac:dyDescent="0.2">
      <c r="A450" t="s">
        <v>904</v>
      </c>
      <c r="C450" t="s">
        <v>905</v>
      </c>
      <c r="D450" t="s">
        <v>9</v>
      </c>
      <c r="E450">
        <v>166</v>
      </c>
      <c r="F450">
        <v>201</v>
      </c>
      <c r="G450">
        <f t="shared" ref="G450:G513" si="14">SUM(E450:F450)</f>
        <v>367</v>
      </c>
      <c r="H450">
        <f t="shared" ref="H450:H513" si="15">G450/G$541</f>
        <v>7.1186625224118921E-2</v>
      </c>
    </row>
    <row r="451" spans="1:8" x14ac:dyDescent="0.2">
      <c r="A451" t="s">
        <v>906</v>
      </c>
      <c r="C451" t="s">
        <v>907</v>
      </c>
      <c r="D451" t="s">
        <v>9</v>
      </c>
      <c r="E451">
        <v>809</v>
      </c>
      <c r="F451">
        <v>916</v>
      </c>
      <c r="G451">
        <f t="shared" si="14"/>
        <v>1725</v>
      </c>
      <c r="H451">
        <f t="shared" si="15"/>
        <v>0.33459653545396495</v>
      </c>
    </row>
    <row r="452" spans="1:8" x14ac:dyDescent="0.2">
      <c r="A452" t="s">
        <v>908</v>
      </c>
      <c r="C452" t="s">
        <v>909</v>
      </c>
      <c r="D452" t="s">
        <v>9</v>
      </c>
      <c r="E452">
        <v>819</v>
      </c>
      <c r="F452">
        <v>845</v>
      </c>
      <c r="G452">
        <f t="shared" si="14"/>
        <v>1664</v>
      </c>
      <c r="H452">
        <f t="shared" si="15"/>
        <v>0.32276442608428851</v>
      </c>
    </row>
    <row r="453" spans="1:8" x14ac:dyDescent="0.2">
      <c r="A453" t="s">
        <v>910</v>
      </c>
      <c r="C453" t="s">
        <v>911</v>
      </c>
      <c r="D453" t="s">
        <v>9</v>
      </c>
      <c r="E453">
        <v>682</v>
      </c>
      <c r="F453">
        <v>721</v>
      </c>
      <c r="G453">
        <f t="shared" si="14"/>
        <v>1403</v>
      </c>
      <c r="H453">
        <f t="shared" si="15"/>
        <v>0.27213851550255819</v>
      </c>
    </row>
    <row r="454" spans="1:8" x14ac:dyDescent="0.2">
      <c r="A454" t="s">
        <v>912</v>
      </c>
      <c r="C454" t="s">
        <v>913</v>
      </c>
      <c r="D454" t="s">
        <v>9</v>
      </c>
      <c r="E454">
        <v>1775</v>
      </c>
      <c r="F454">
        <v>1941</v>
      </c>
      <c r="G454">
        <f t="shared" si="14"/>
        <v>3716</v>
      </c>
      <c r="H454">
        <f t="shared" si="15"/>
        <v>0.72078882651996168</v>
      </c>
    </row>
    <row r="455" spans="1:8" x14ac:dyDescent="0.2">
      <c r="A455" t="s">
        <v>914</v>
      </c>
      <c r="C455" t="s">
        <v>915</v>
      </c>
      <c r="D455" t="s">
        <v>9</v>
      </c>
      <c r="E455">
        <v>2218</v>
      </c>
      <c r="F455">
        <v>2563</v>
      </c>
      <c r="G455">
        <f t="shared" si="14"/>
        <v>4781</v>
      </c>
      <c r="H455">
        <f t="shared" si="15"/>
        <v>0.92736581797414874</v>
      </c>
    </row>
    <row r="456" spans="1:8" x14ac:dyDescent="0.2">
      <c r="A456" t="s">
        <v>916</v>
      </c>
      <c r="C456" t="s">
        <v>917</v>
      </c>
      <c r="D456" t="s">
        <v>9</v>
      </c>
      <c r="E456">
        <v>498</v>
      </c>
      <c r="F456">
        <v>585</v>
      </c>
      <c r="G456">
        <f t="shared" si="14"/>
        <v>1083</v>
      </c>
      <c r="H456">
        <f t="shared" si="15"/>
        <v>0.21006843356327193</v>
      </c>
    </row>
    <row r="457" spans="1:8" x14ac:dyDescent="0.2">
      <c r="A457" t="s">
        <v>918</v>
      </c>
      <c r="C457" t="s">
        <v>919</v>
      </c>
      <c r="D457" t="s">
        <v>9</v>
      </c>
      <c r="E457">
        <v>1697</v>
      </c>
      <c r="F457">
        <v>1857</v>
      </c>
      <c r="G457">
        <f t="shared" si="14"/>
        <v>3554</v>
      </c>
      <c r="H457">
        <f t="shared" si="15"/>
        <v>0.68936584753819796</v>
      </c>
    </row>
    <row r="458" spans="1:8" x14ac:dyDescent="0.2">
      <c r="A458" t="s">
        <v>920</v>
      </c>
      <c r="C458" t="s">
        <v>921</v>
      </c>
      <c r="D458" t="s">
        <v>9</v>
      </c>
      <c r="E458">
        <v>1195</v>
      </c>
      <c r="F458">
        <v>1357</v>
      </c>
      <c r="G458">
        <f t="shared" si="14"/>
        <v>2552</v>
      </c>
      <c r="H458">
        <f t="shared" si="15"/>
        <v>0.49500890346580789</v>
      </c>
    </row>
    <row r="459" spans="1:8" x14ac:dyDescent="0.2">
      <c r="A459" t="s">
        <v>922</v>
      </c>
      <c r="C459" t="s">
        <v>923</v>
      </c>
      <c r="D459" t="s">
        <v>9</v>
      </c>
      <c r="E459">
        <v>666</v>
      </c>
      <c r="F459">
        <v>744</v>
      </c>
      <c r="G459">
        <f t="shared" si="14"/>
        <v>1410</v>
      </c>
      <c r="H459">
        <f t="shared" si="15"/>
        <v>0.27349629854498009</v>
      </c>
    </row>
    <row r="460" spans="1:8" x14ac:dyDescent="0.2">
      <c r="A460" t="s">
        <v>924</v>
      </c>
      <c r="C460" t="s">
        <v>925</v>
      </c>
      <c r="D460" t="s">
        <v>9</v>
      </c>
      <c r="E460">
        <v>561</v>
      </c>
      <c r="F460">
        <v>687</v>
      </c>
      <c r="G460">
        <f t="shared" si="14"/>
        <v>1248</v>
      </c>
      <c r="H460">
        <f t="shared" si="15"/>
        <v>0.2420733195632164</v>
      </c>
    </row>
    <row r="461" spans="1:8" x14ac:dyDescent="0.2">
      <c r="A461" t="s">
        <v>926</v>
      </c>
      <c r="C461" t="s">
        <v>927</v>
      </c>
      <c r="D461" t="s">
        <v>9</v>
      </c>
      <c r="E461">
        <v>1629</v>
      </c>
      <c r="F461">
        <v>1775</v>
      </c>
      <c r="G461">
        <f t="shared" si="14"/>
        <v>3404</v>
      </c>
      <c r="H461">
        <f t="shared" si="15"/>
        <v>0.6602704966291576</v>
      </c>
    </row>
    <row r="462" spans="1:8" x14ac:dyDescent="0.2">
      <c r="A462" t="s">
        <v>928</v>
      </c>
      <c r="C462" t="s">
        <v>929</v>
      </c>
      <c r="D462" t="s">
        <v>9</v>
      </c>
      <c r="E462">
        <v>1228</v>
      </c>
      <c r="F462">
        <v>1344</v>
      </c>
      <c r="G462">
        <f t="shared" si="14"/>
        <v>2572</v>
      </c>
      <c r="H462">
        <f t="shared" si="15"/>
        <v>0.49888828358701326</v>
      </c>
    </row>
    <row r="463" spans="1:8" x14ac:dyDescent="0.2">
      <c r="A463" t="s">
        <v>930</v>
      </c>
      <c r="C463" t="s">
        <v>931</v>
      </c>
      <c r="D463" t="s">
        <v>9</v>
      </c>
      <c r="E463">
        <v>1840</v>
      </c>
      <c r="F463">
        <v>2069</v>
      </c>
      <c r="G463">
        <f t="shared" si="14"/>
        <v>3909</v>
      </c>
      <c r="H463">
        <f t="shared" si="15"/>
        <v>0.75822484468959361</v>
      </c>
    </row>
    <row r="464" spans="1:8" x14ac:dyDescent="0.2">
      <c r="A464" t="s">
        <v>932</v>
      </c>
      <c r="C464" t="s">
        <v>933</v>
      </c>
      <c r="D464" t="s">
        <v>9</v>
      </c>
      <c r="E464">
        <v>2409</v>
      </c>
      <c r="F464">
        <v>2528</v>
      </c>
      <c r="G464">
        <f t="shared" si="14"/>
        <v>4937</v>
      </c>
      <c r="H464">
        <f t="shared" si="15"/>
        <v>0.95762498291955078</v>
      </c>
    </row>
    <row r="465" spans="1:8" x14ac:dyDescent="0.2">
      <c r="A465" t="s">
        <v>934</v>
      </c>
      <c r="C465" t="s">
        <v>935</v>
      </c>
      <c r="D465" t="s">
        <v>9</v>
      </c>
      <c r="E465">
        <v>3791</v>
      </c>
      <c r="F465">
        <v>4127</v>
      </c>
      <c r="G465">
        <f t="shared" si="14"/>
        <v>7918</v>
      </c>
      <c r="H465">
        <f t="shared" si="15"/>
        <v>1.5358465899852143</v>
      </c>
    </row>
    <row r="466" spans="1:8" x14ac:dyDescent="0.2">
      <c r="A466" t="s">
        <v>936</v>
      </c>
      <c r="C466" t="s">
        <v>937</v>
      </c>
      <c r="D466" t="s">
        <v>9</v>
      </c>
      <c r="E466">
        <v>1986</v>
      </c>
      <c r="F466">
        <v>2203</v>
      </c>
      <c r="G466">
        <f t="shared" si="14"/>
        <v>4189</v>
      </c>
      <c r="H466">
        <f t="shared" si="15"/>
        <v>0.81253616638646919</v>
      </c>
    </row>
    <row r="467" spans="1:8" x14ac:dyDescent="0.2">
      <c r="A467" t="s">
        <v>938</v>
      </c>
      <c r="C467" t="s">
        <v>939</v>
      </c>
      <c r="D467" t="s">
        <v>9</v>
      </c>
      <c r="E467">
        <v>3780</v>
      </c>
      <c r="F467">
        <v>4148</v>
      </c>
      <c r="G467">
        <f t="shared" si="14"/>
        <v>7928</v>
      </c>
      <c r="H467">
        <f t="shared" si="15"/>
        <v>1.5377862800458171</v>
      </c>
    </row>
    <row r="468" spans="1:8" x14ac:dyDescent="0.2">
      <c r="A468" t="s">
        <v>940</v>
      </c>
      <c r="C468" t="s">
        <v>941</v>
      </c>
      <c r="D468" t="s">
        <v>9</v>
      </c>
      <c r="E468">
        <v>3302</v>
      </c>
      <c r="F468">
        <v>3666</v>
      </c>
      <c r="G468">
        <f t="shared" si="14"/>
        <v>6968</v>
      </c>
      <c r="H468">
        <f t="shared" si="15"/>
        <v>1.3515760342279581</v>
      </c>
    </row>
    <row r="469" spans="1:8" x14ac:dyDescent="0.2">
      <c r="A469" t="s">
        <v>942</v>
      </c>
      <c r="C469" t="s">
        <v>943</v>
      </c>
      <c r="D469" t="s">
        <v>9</v>
      </c>
      <c r="E469">
        <v>2208</v>
      </c>
      <c r="F469">
        <v>2544</v>
      </c>
      <c r="G469">
        <f t="shared" si="14"/>
        <v>4752</v>
      </c>
      <c r="H469">
        <f t="shared" si="15"/>
        <v>0.92174071679840086</v>
      </c>
    </row>
    <row r="470" spans="1:8" x14ac:dyDescent="0.2">
      <c r="A470" t="s">
        <v>944</v>
      </c>
      <c r="C470" t="s">
        <v>945</v>
      </c>
      <c r="D470" t="s">
        <v>9</v>
      </c>
      <c r="E470">
        <v>2985</v>
      </c>
      <c r="F470">
        <v>3268</v>
      </c>
      <c r="G470">
        <f t="shared" si="14"/>
        <v>6253</v>
      </c>
      <c r="H470">
        <f t="shared" si="15"/>
        <v>1.2128881948948655</v>
      </c>
    </row>
    <row r="471" spans="1:8" x14ac:dyDescent="0.2">
      <c r="A471" t="s">
        <v>946</v>
      </c>
      <c r="C471" t="s">
        <v>947</v>
      </c>
      <c r="D471" t="s">
        <v>9</v>
      </c>
      <c r="E471">
        <v>1279</v>
      </c>
      <c r="F471">
        <v>1405</v>
      </c>
      <c r="G471">
        <f t="shared" si="14"/>
        <v>2684</v>
      </c>
      <c r="H471">
        <f t="shared" si="15"/>
        <v>0.5206128122657635</v>
      </c>
    </row>
    <row r="472" spans="1:8" x14ac:dyDescent="0.2">
      <c r="A472" t="s">
        <v>948</v>
      </c>
      <c r="C472" t="s">
        <v>949</v>
      </c>
      <c r="D472" t="s">
        <v>9</v>
      </c>
      <c r="E472">
        <v>1504</v>
      </c>
      <c r="F472">
        <v>1661</v>
      </c>
      <c r="G472">
        <f t="shared" si="14"/>
        <v>3165</v>
      </c>
      <c r="H472">
        <f t="shared" si="15"/>
        <v>0.61391190418075314</v>
      </c>
    </row>
    <row r="473" spans="1:8" x14ac:dyDescent="0.2">
      <c r="A473" t="s">
        <v>950</v>
      </c>
      <c r="C473" t="s">
        <v>951</v>
      </c>
      <c r="D473" t="s">
        <v>9</v>
      </c>
      <c r="E473">
        <v>2331</v>
      </c>
      <c r="F473">
        <v>2556</v>
      </c>
      <c r="G473">
        <f t="shared" si="14"/>
        <v>4887</v>
      </c>
      <c r="H473">
        <f t="shared" si="15"/>
        <v>0.94792653261653725</v>
      </c>
    </row>
    <row r="474" spans="1:8" x14ac:dyDescent="0.2">
      <c r="A474" t="s">
        <v>952</v>
      </c>
      <c r="C474" t="s">
        <v>953</v>
      </c>
      <c r="D474" t="s">
        <v>9</v>
      </c>
      <c r="E474">
        <v>2547</v>
      </c>
      <c r="F474">
        <v>2700</v>
      </c>
      <c r="G474">
        <f t="shared" si="14"/>
        <v>5247</v>
      </c>
      <c r="H474">
        <f t="shared" si="15"/>
        <v>1.0177553747982344</v>
      </c>
    </row>
    <row r="475" spans="1:8" x14ac:dyDescent="0.2">
      <c r="A475" t="s">
        <v>954</v>
      </c>
      <c r="C475" t="s">
        <v>955</v>
      </c>
      <c r="D475" t="s">
        <v>9</v>
      </c>
      <c r="E475">
        <v>3323</v>
      </c>
      <c r="F475">
        <v>3624</v>
      </c>
      <c r="G475">
        <f t="shared" si="14"/>
        <v>6947</v>
      </c>
      <c r="H475">
        <f t="shared" si="15"/>
        <v>1.3475026851006926</v>
      </c>
    </row>
    <row r="476" spans="1:8" x14ac:dyDescent="0.2">
      <c r="A476" t="s">
        <v>956</v>
      </c>
      <c r="C476" t="s">
        <v>957</v>
      </c>
      <c r="D476" t="s">
        <v>9</v>
      </c>
      <c r="E476">
        <v>2565</v>
      </c>
      <c r="F476">
        <v>2943</v>
      </c>
      <c r="G476">
        <f t="shared" si="14"/>
        <v>5508</v>
      </c>
      <c r="H476">
        <f t="shared" si="15"/>
        <v>1.0683812853799646</v>
      </c>
    </row>
    <row r="477" spans="1:8" x14ac:dyDescent="0.2">
      <c r="A477" t="s">
        <v>958</v>
      </c>
      <c r="C477" t="s">
        <v>959</v>
      </c>
      <c r="D477" t="s">
        <v>9</v>
      </c>
      <c r="E477">
        <v>2042</v>
      </c>
      <c r="F477">
        <v>2247</v>
      </c>
      <c r="G477">
        <f t="shared" si="14"/>
        <v>4289</v>
      </c>
      <c r="H477">
        <f t="shared" si="15"/>
        <v>0.83193306699249614</v>
      </c>
    </row>
    <row r="478" spans="1:8" x14ac:dyDescent="0.2">
      <c r="A478" t="s">
        <v>960</v>
      </c>
      <c r="C478" t="s">
        <v>961</v>
      </c>
      <c r="D478" t="s">
        <v>9</v>
      </c>
      <c r="E478">
        <v>1617</v>
      </c>
      <c r="F478">
        <v>1751</v>
      </c>
      <c r="G478">
        <f t="shared" si="14"/>
        <v>3368</v>
      </c>
      <c r="H478">
        <f t="shared" si="15"/>
        <v>0.65328761241098787</v>
      </c>
    </row>
    <row r="479" spans="1:8" x14ac:dyDescent="0.2">
      <c r="A479" t="s">
        <v>962</v>
      </c>
      <c r="C479" t="s">
        <v>963</v>
      </c>
      <c r="D479" t="s">
        <v>9</v>
      </c>
      <c r="E479">
        <v>1340</v>
      </c>
      <c r="F479">
        <v>1450</v>
      </c>
      <c r="G479">
        <f t="shared" si="14"/>
        <v>2790</v>
      </c>
      <c r="H479">
        <f t="shared" si="15"/>
        <v>0.54117352690815201</v>
      </c>
    </row>
    <row r="480" spans="1:8" x14ac:dyDescent="0.2">
      <c r="A480" t="s">
        <v>964</v>
      </c>
      <c r="C480" t="s">
        <v>965</v>
      </c>
      <c r="D480" t="s">
        <v>9</v>
      </c>
      <c r="E480">
        <v>3397</v>
      </c>
      <c r="F480">
        <v>3799</v>
      </c>
      <c r="G480">
        <f t="shared" si="14"/>
        <v>7196</v>
      </c>
      <c r="H480">
        <f t="shared" si="15"/>
        <v>1.3958009676096996</v>
      </c>
    </row>
    <row r="481" spans="1:8" x14ac:dyDescent="0.2">
      <c r="A481" t="s">
        <v>966</v>
      </c>
      <c r="C481" t="s">
        <v>967</v>
      </c>
      <c r="D481" t="s">
        <v>9</v>
      </c>
      <c r="E481">
        <v>2331</v>
      </c>
      <c r="F481">
        <v>2537</v>
      </c>
      <c r="G481">
        <f t="shared" si="14"/>
        <v>4868</v>
      </c>
      <c r="H481">
        <f t="shared" si="15"/>
        <v>0.94424112150139217</v>
      </c>
    </row>
    <row r="482" spans="1:8" x14ac:dyDescent="0.2">
      <c r="A482" t="s">
        <v>968</v>
      </c>
      <c r="C482" t="s">
        <v>969</v>
      </c>
      <c r="D482" t="s">
        <v>9</v>
      </c>
      <c r="E482">
        <v>2422</v>
      </c>
      <c r="F482">
        <v>2688</v>
      </c>
      <c r="G482">
        <f t="shared" si="14"/>
        <v>5110</v>
      </c>
      <c r="H482">
        <f t="shared" si="15"/>
        <v>0.99118162096797735</v>
      </c>
    </row>
    <row r="483" spans="1:8" x14ac:dyDescent="0.2">
      <c r="A483" t="s">
        <v>970</v>
      </c>
      <c r="C483" t="s">
        <v>971</v>
      </c>
      <c r="D483" t="s">
        <v>9</v>
      </c>
      <c r="E483">
        <v>3012</v>
      </c>
      <c r="F483">
        <v>3339</v>
      </c>
      <c r="G483">
        <f t="shared" si="14"/>
        <v>6351</v>
      </c>
      <c r="H483">
        <f t="shared" si="15"/>
        <v>1.2318971574887718</v>
      </c>
    </row>
    <row r="484" spans="1:8" x14ac:dyDescent="0.2">
      <c r="A484" t="s">
        <v>972</v>
      </c>
      <c r="C484" t="s">
        <v>973</v>
      </c>
      <c r="D484" t="s">
        <v>9</v>
      </c>
      <c r="E484">
        <v>2525</v>
      </c>
      <c r="F484">
        <v>2765</v>
      </c>
      <c r="G484">
        <f t="shared" si="14"/>
        <v>5290</v>
      </c>
      <c r="H484">
        <f t="shared" si="15"/>
        <v>1.0260960420588259</v>
      </c>
    </row>
    <row r="485" spans="1:8" x14ac:dyDescent="0.2">
      <c r="A485" t="s">
        <v>974</v>
      </c>
      <c r="C485" t="s">
        <v>975</v>
      </c>
      <c r="D485" t="s">
        <v>9</v>
      </c>
      <c r="E485">
        <v>1208</v>
      </c>
      <c r="F485">
        <v>1386</v>
      </c>
      <c r="G485">
        <f t="shared" si="14"/>
        <v>2594</v>
      </c>
      <c r="H485">
        <f t="shared" si="15"/>
        <v>0.50315560172033924</v>
      </c>
    </row>
    <row r="486" spans="1:8" x14ac:dyDescent="0.2">
      <c r="A486" t="s">
        <v>976</v>
      </c>
      <c r="C486" t="s">
        <v>977</v>
      </c>
      <c r="D486" t="s">
        <v>9</v>
      </c>
      <c r="E486">
        <v>2107</v>
      </c>
      <c r="F486">
        <v>2280</v>
      </c>
      <c r="G486">
        <f t="shared" si="14"/>
        <v>4387</v>
      </c>
      <c r="H486">
        <f t="shared" si="15"/>
        <v>0.85094202958640253</v>
      </c>
    </row>
    <row r="487" spans="1:8" x14ac:dyDescent="0.2">
      <c r="A487" t="s">
        <v>978</v>
      </c>
      <c r="C487" t="s">
        <v>979</v>
      </c>
      <c r="D487" t="s">
        <v>9</v>
      </c>
      <c r="E487">
        <v>2485</v>
      </c>
      <c r="F487">
        <v>2829</v>
      </c>
      <c r="G487">
        <f t="shared" si="14"/>
        <v>5314</v>
      </c>
      <c r="H487">
        <f t="shared" si="15"/>
        <v>1.0307512982042724</v>
      </c>
    </row>
    <row r="488" spans="1:8" x14ac:dyDescent="0.2">
      <c r="A488" t="s">
        <v>980</v>
      </c>
      <c r="C488" t="s">
        <v>981</v>
      </c>
      <c r="D488" t="s">
        <v>9</v>
      </c>
      <c r="E488">
        <v>2071</v>
      </c>
      <c r="F488">
        <v>2260</v>
      </c>
      <c r="G488">
        <f t="shared" si="14"/>
        <v>4331</v>
      </c>
      <c r="H488">
        <f t="shared" si="15"/>
        <v>0.84007976524702743</v>
      </c>
    </row>
    <row r="489" spans="1:8" x14ac:dyDescent="0.2">
      <c r="A489" t="s">
        <v>982</v>
      </c>
      <c r="C489" t="s">
        <v>983</v>
      </c>
      <c r="D489" t="s">
        <v>9</v>
      </c>
      <c r="E489">
        <v>4467</v>
      </c>
      <c r="F489">
        <v>5063</v>
      </c>
      <c r="G489">
        <f t="shared" si="14"/>
        <v>9530</v>
      </c>
      <c r="H489">
        <f t="shared" si="15"/>
        <v>1.8485246277543688</v>
      </c>
    </row>
    <row r="490" spans="1:8" x14ac:dyDescent="0.2">
      <c r="A490" t="s">
        <v>984</v>
      </c>
      <c r="C490" t="s">
        <v>985</v>
      </c>
      <c r="D490" t="s">
        <v>9</v>
      </c>
      <c r="E490">
        <v>1805</v>
      </c>
      <c r="F490">
        <v>1945</v>
      </c>
      <c r="G490">
        <f t="shared" si="14"/>
        <v>3750</v>
      </c>
      <c r="H490">
        <f t="shared" si="15"/>
        <v>0.72738377272601085</v>
      </c>
    </row>
    <row r="491" spans="1:8" x14ac:dyDescent="0.2">
      <c r="A491" t="s">
        <v>986</v>
      </c>
      <c r="C491" t="s">
        <v>987</v>
      </c>
      <c r="D491" t="s">
        <v>9</v>
      </c>
      <c r="E491">
        <v>1276</v>
      </c>
      <c r="F491">
        <v>1408</v>
      </c>
      <c r="G491">
        <f t="shared" si="14"/>
        <v>2684</v>
      </c>
      <c r="H491">
        <f t="shared" si="15"/>
        <v>0.5206128122657635</v>
      </c>
    </row>
    <row r="492" spans="1:8" x14ac:dyDescent="0.2">
      <c r="A492" t="s">
        <v>988</v>
      </c>
      <c r="C492" t="s">
        <v>989</v>
      </c>
      <c r="D492" t="s">
        <v>9</v>
      </c>
      <c r="E492">
        <v>2570</v>
      </c>
      <c r="F492">
        <v>3002</v>
      </c>
      <c r="G492">
        <f t="shared" si="14"/>
        <v>5572</v>
      </c>
      <c r="H492">
        <f t="shared" si="15"/>
        <v>1.080795301767822</v>
      </c>
    </row>
    <row r="493" spans="1:8" x14ac:dyDescent="0.2">
      <c r="A493" t="s">
        <v>990</v>
      </c>
      <c r="C493" t="s">
        <v>991</v>
      </c>
      <c r="D493" t="s">
        <v>9</v>
      </c>
      <c r="E493">
        <v>2622</v>
      </c>
      <c r="F493">
        <v>2938</v>
      </c>
      <c r="G493">
        <f t="shared" si="14"/>
        <v>5560</v>
      </c>
      <c r="H493">
        <f t="shared" si="15"/>
        <v>1.0784676736950987</v>
      </c>
    </row>
    <row r="494" spans="1:8" x14ac:dyDescent="0.2">
      <c r="A494" t="s">
        <v>992</v>
      </c>
      <c r="C494" t="s">
        <v>993</v>
      </c>
      <c r="D494" t="s">
        <v>9</v>
      </c>
      <c r="E494">
        <v>2472</v>
      </c>
      <c r="F494">
        <v>2722</v>
      </c>
      <c r="G494">
        <f t="shared" si="14"/>
        <v>5194</v>
      </c>
      <c r="H494">
        <f t="shared" si="15"/>
        <v>1.0074750174770399</v>
      </c>
    </row>
    <row r="495" spans="1:8" x14ac:dyDescent="0.2">
      <c r="A495" t="s">
        <v>994</v>
      </c>
      <c r="C495" t="s">
        <v>995</v>
      </c>
      <c r="D495" t="s">
        <v>9</v>
      </c>
      <c r="E495">
        <v>3454</v>
      </c>
      <c r="F495">
        <v>3773</v>
      </c>
      <c r="G495">
        <f t="shared" si="14"/>
        <v>7227</v>
      </c>
      <c r="H495">
        <f t="shared" si="15"/>
        <v>1.401814006797568</v>
      </c>
    </row>
    <row r="496" spans="1:8" x14ac:dyDescent="0.2">
      <c r="A496" t="s">
        <v>996</v>
      </c>
      <c r="C496" t="s">
        <v>997</v>
      </c>
      <c r="D496" t="s">
        <v>9</v>
      </c>
      <c r="E496">
        <v>4684</v>
      </c>
      <c r="F496">
        <v>5179</v>
      </c>
      <c r="G496">
        <f t="shared" si="14"/>
        <v>9863</v>
      </c>
      <c r="H496">
        <f t="shared" si="15"/>
        <v>1.9131163067724386</v>
      </c>
    </row>
    <row r="497" spans="1:8" x14ac:dyDescent="0.2">
      <c r="A497" t="s">
        <v>998</v>
      </c>
      <c r="C497" t="s">
        <v>999</v>
      </c>
      <c r="D497" t="s">
        <v>9</v>
      </c>
      <c r="E497">
        <v>1812</v>
      </c>
      <c r="F497">
        <v>1952</v>
      </c>
      <c r="G497">
        <f t="shared" si="14"/>
        <v>3764</v>
      </c>
      <c r="H497">
        <f t="shared" si="15"/>
        <v>0.73009933881085454</v>
      </c>
    </row>
    <row r="498" spans="1:8" x14ac:dyDescent="0.2">
      <c r="A498" t="s">
        <v>1000</v>
      </c>
      <c r="C498" t="s">
        <v>1001</v>
      </c>
      <c r="D498" t="s">
        <v>9</v>
      </c>
      <c r="E498">
        <v>2268</v>
      </c>
      <c r="F498">
        <v>2521</v>
      </c>
      <c r="G498">
        <f t="shared" si="14"/>
        <v>4789</v>
      </c>
      <c r="H498">
        <f t="shared" si="15"/>
        <v>0.92891757002263087</v>
      </c>
    </row>
    <row r="499" spans="1:8" x14ac:dyDescent="0.2">
      <c r="A499" t="s">
        <v>1002</v>
      </c>
      <c r="C499" t="s">
        <v>1003</v>
      </c>
      <c r="D499" t="s">
        <v>9</v>
      </c>
      <c r="E499">
        <v>5140</v>
      </c>
      <c r="F499">
        <v>5761</v>
      </c>
      <c r="G499">
        <f t="shared" si="14"/>
        <v>10901</v>
      </c>
      <c r="H499">
        <f t="shared" si="15"/>
        <v>2.1144561350629982</v>
      </c>
    </row>
    <row r="500" spans="1:8" x14ac:dyDescent="0.2">
      <c r="A500" t="s">
        <v>1004</v>
      </c>
      <c r="C500" t="s">
        <v>1005</v>
      </c>
      <c r="D500" t="s">
        <v>9</v>
      </c>
      <c r="E500">
        <v>4556</v>
      </c>
      <c r="F500">
        <v>4848</v>
      </c>
      <c r="G500">
        <f t="shared" si="14"/>
        <v>9404</v>
      </c>
      <c r="H500">
        <f t="shared" si="15"/>
        <v>1.8240845329907749</v>
      </c>
    </row>
    <row r="501" spans="1:8" x14ac:dyDescent="0.2">
      <c r="A501" t="s">
        <v>1006</v>
      </c>
      <c r="C501" t="s">
        <v>1007</v>
      </c>
      <c r="D501" t="s">
        <v>9</v>
      </c>
      <c r="E501">
        <v>3526</v>
      </c>
      <c r="F501">
        <v>3801</v>
      </c>
      <c r="G501">
        <f t="shared" si="14"/>
        <v>7327</v>
      </c>
      <c r="H501">
        <f t="shared" si="15"/>
        <v>1.421210907403595</v>
      </c>
    </row>
    <row r="502" spans="1:8" x14ac:dyDescent="0.2">
      <c r="A502" t="s">
        <v>1008</v>
      </c>
      <c r="C502" t="s">
        <v>1009</v>
      </c>
      <c r="D502" t="s">
        <v>9</v>
      </c>
      <c r="E502">
        <v>2830</v>
      </c>
      <c r="F502">
        <v>3034</v>
      </c>
      <c r="G502">
        <f t="shared" si="14"/>
        <v>5864</v>
      </c>
      <c r="H502">
        <f t="shared" si="15"/>
        <v>1.1374342515374207</v>
      </c>
    </row>
    <row r="503" spans="1:8" x14ac:dyDescent="0.2">
      <c r="A503" t="s">
        <v>1010</v>
      </c>
      <c r="C503" t="s">
        <v>1011</v>
      </c>
      <c r="D503" t="s">
        <v>9</v>
      </c>
      <c r="E503">
        <v>1240</v>
      </c>
      <c r="F503">
        <v>1345</v>
      </c>
      <c r="G503">
        <f t="shared" si="14"/>
        <v>2585</v>
      </c>
      <c r="H503">
        <f t="shared" si="15"/>
        <v>0.50140988066579684</v>
      </c>
    </row>
    <row r="504" spans="1:8" x14ac:dyDescent="0.2">
      <c r="A504" t="s">
        <v>1012</v>
      </c>
      <c r="C504" t="s">
        <v>1013</v>
      </c>
      <c r="D504" t="s">
        <v>9</v>
      </c>
      <c r="E504">
        <v>2472</v>
      </c>
      <c r="F504">
        <v>2718</v>
      </c>
      <c r="G504">
        <f t="shared" si="14"/>
        <v>5190</v>
      </c>
      <c r="H504">
        <f t="shared" si="15"/>
        <v>1.006699141452799</v>
      </c>
    </row>
    <row r="505" spans="1:8" x14ac:dyDescent="0.2">
      <c r="A505" t="s">
        <v>1014</v>
      </c>
      <c r="C505" t="s">
        <v>1015</v>
      </c>
      <c r="D505" t="s">
        <v>9</v>
      </c>
      <c r="E505">
        <v>2407</v>
      </c>
      <c r="F505">
        <v>2472</v>
      </c>
      <c r="G505">
        <f t="shared" si="14"/>
        <v>4879</v>
      </c>
      <c r="H505">
        <f t="shared" si="15"/>
        <v>0.94637478056805513</v>
      </c>
    </row>
    <row r="506" spans="1:8" x14ac:dyDescent="0.2">
      <c r="A506" t="s">
        <v>1016</v>
      </c>
      <c r="C506" t="s">
        <v>1017</v>
      </c>
      <c r="D506" t="s">
        <v>9</v>
      </c>
      <c r="E506">
        <v>2460</v>
      </c>
      <c r="F506">
        <v>2718</v>
      </c>
      <c r="G506">
        <f t="shared" si="14"/>
        <v>5178</v>
      </c>
      <c r="H506">
        <f t="shared" si="15"/>
        <v>1.0043715133800757</v>
      </c>
    </row>
    <row r="507" spans="1:8" x14ac:dyDescent="0.2">
      <c r="A507" t="s">
        <v>1018</v>
      </c>
      <c r="C507" t="s">
        <v>1019</v>
      </c>
      <c r="D507" t="s">
        <v>9</v>
      </c>
      <c r="E507">
        <v>140</v>
      </c>
      <c r="F507">
        <v>156</v>
      </c>
      <c r="G507">
        <f t="shared" si="14"/>
        <v>296</v>
      </c>
      <c r="H507">
        <f t="shared" si="15"/>
        <v>5.7414825793839788E-2</v>
      </c>
    </row>
    <row r="508" spans="1:8" x14ac:dyDescent="0.2">
      <c r="A508" t="s">
        <v>1020</v>
      </c>
      <c r="C508" t="s">
        <v>1021</v>
      </c>
      <c r="D508" t="s">
        <v>9</v>
      </c>
      <c r="E508">
        <v>3372</v>
      </c>
      <c r="F508">
        <v>3733</v>
      </c>
      <c r="G508">
        <f t="shared" si="14"/>
        <v>7105</v>
      </c>
      <c r="H508">
        <f t="shared" si="15"/>
        <v>1.3781497880582152</v>
      </c>
    </row>
    <row r="509" spans="1:8" x14ac:dyDescent="0.2">
      <c r="A509" t="s">
        <v>1022</v>
      </c>
      <c r="C509" t="s">
        <v>1023</v>
      </c>
      <c r="D509" t="s">
        <v>9</v>
      </c>
      <c r="E509">
        <v>1909</v>
      </c>
      <c r="F509">
        <v>2082</v>
      </c>
      <c r="G509">
        <f t="shared" si="14"/>
        <v>3991</v>
      </c>
      <c r="H509">
        <f t="shared" si="15"/>
        <v>0.77413030318653575</v>
      </c>
    </row>
    <row r="510" spans="1:8" x14ac:dyDescent="0.2">
      <c r="A510" t="s">
        <v>1024</v>
      </c>
      <c r="C510" t="s">
        <v>1025</v>
      </c>
      <c r="D510" t="s">
        <v>9</v>
      </c>
      <c r="E510">
        <v>4051</v>
      </c>
      <c r="F510">
        <v>4530</v>
      </c>
      <c r="G510">
        <f t="shared" si="14"/>
        <v>8581</v>
      </c>
      <c r="H510">
        <f t="shared" si="15"/>
        <v>1.664448041003173</v>
      </c>
    </row>
    <row r="511" spans="1:8" x14ac:dyDescent="0.2">
      <c r="A511" t="s">
        <v>1026</v>
      </c>
      <c r="C511" t="s">
        <v>1027</v>
      </c>
      <c r="D511" t="s">
        <v>9</v>
      </c>
      <c r="E511">
        <v>1914</v>
      </c>
      <c r="F511">
        <v>2119</v>
      </c>
      <c r="G511">
        <f t="shared" si="14"/>
        <v>4033</v>
      </c>
      <c r="H511">
        <f t="shared" si="15"/>
        <v>0.78227700144106704</v>
      </c>
    </row>
    <row r="512" spans="1:8" x14ac:dyDescent="0.2">
      <c r="A512" t="s">
        <v>1028</v>
      </c>
      <c r="C512" t="s">
        <v>1029</v>
      </c>
      <c r="D512" t="s">
        <v>9</v>
      </c>
      <c r="E512">
        <v>1974</v>
      </c>
      <c r="F512">
        <v>2208</v>
      </c>
      <c r="G512">
        <f t="shared" si="14"/>
        <v>4182</v>
      </c>
      <c r="H512">
        <f t="shared" si="15"/>
        <v>0.81117838334404724</v>
      </c>
    </row>
    <row r="513" spans="1:8" x14ac:dyDescent="0.2">
      <c r="A513" t="s">
        <v>1030</v>
      </c>
      <c r="C513" t="s">
        <v>1031</v>
      </c>
      <c r="D513" t="s">
        <v>9</v>
      </c>
      <c r="E513">
        <v>2711</v>
      </c>
      <c r="F513">
        <v>3039</v>
      </c>
      <c r="G513">
        <f t="shared" si="14"/>
        <v>5750</v>
      </c>
      <c r="H513">
        <f t="shared" si="15"/>
        <v>1.11532178484655</v>
      </c>
    </row>
    <row r="514" spans="1:8" x14ac:dyDescent="0.2">
      <c r="A514" t="s">
        <v>1032</v>
      </c>
      <c r="C514" t="s">
        <v>1033</v>
      </c>
      <c r="D514" t="s">
        <v>9</v>
      </c>
      <c r="E514">
        <v>1812</v>
      </c>
      <c r="F514">
        <v>2080</v>
      </c>
      <c r="G514">
        <f t="shared" ref="G514:G539" si="16">SUM(E514:F514)</f>
        <v>3892</v>
      </c>
      <c r="H514">
        <f t="shared" ref="H514:H539" si="17">G514/G$541</f>
        <v>0.75492737158656908</v>
      </c>
    </row>
    <row r="515" spans="1:8" x14ac:dyDescent="0.2">
      <c r="A515" t="s">
        <v>1034</v>
      </c>
      <c r="C515" t="s">
        <v>1035</v>
      </c>
      <c r="D515" t="s">
        <v>9</v>
      </c>
      <c r="E515">
        <v>2362</v>
      </c>
      <c r="F515">
        <v>2602</v>
      </c>
      <c r="G515">
        <f t="shared" si="16"/>
        <v>4964</v>
      </c>
      <c r="H515">
        <f t="shared" si="17"/>
        <v>0.96286214608317799</v>
      </c>
    </row>
    <row r="516" spans="1:8" x14ac:dyDescent="0.2">
      <c r="A516" t="s">
        <v>1036</v>
      </c>
      <c r="C516" t="s">
        <v>1037</v>
      </c>
      <c r="D516" t="s">
        <v>9</v>
      </c>
      <c r="E516">
        <v>3006</v>
      </c>
      <c r="F516">
        <v>3307</v>
      </c>
      <c r="G516">
        <f t="shared" si="16"/>
        <v>6313</v>
      </c>
      <c r="H516">
        <f t="shared" si="17"/>
        <v>1.2245263352584816</v>
      </c>
    </row>
    <row r="517" spans="1:8" x14ac:dyDescent="0.2">
      <c r="A517" t="s">
        <v>1038</v>
      </c>
      <c r="C517" t="s">
        <v>1039</v>
      </c>
      <c r="D517" t="s">
        <v>9</v>
      </c>
      <c r="E517">
        <v>775</v>
      </c>
      <c r="F517">
        <v>882</v>
      </c>
      <c r="G517">
        <f t="shared" si="16"/>
        <v>1657</v>
      </c>
      <c r="H517">
        <f t="shared" si="17"/>
        <v>0.32140664304186667</v>
      </c>
    </row>
    <row r="518" spans="1:8" x14ac:dyDescent="0.2">
      <c r="A518" t="s">
        <v>1040</v>
      </c>
      <c r="C518" t="s">
        <v>1041</v>
      </c>
      <c r="D518" t="s">
        <v>9</v>
      </c>
      <c r="E518">
        <v>2758</v>
      </c>
      <c r="F518">
        <v>3241</v>
      </c>
      <c r="G518">
        <f t="shared" si="16"/>
        <v>5999</v>
      </c>
      <c r="H518">
        <f t="shared" si="17"/>
        <v>1.163620067355557</v>
      </c>
    </row>
    <row r="519" spans="1:8" x14ac:dyDescent="0.2">
      <c r="A519" t="s">
        <v>1042</v>
      </c>
      <c r="C519" t="s">
        <v>1043</v>
      </c>
      <c r="D519" t="s">
        <v>9</v>
      </c>
      <c r="E519">
        <v>3031</v>
      </c>
      <c r="F519">
        <v>3403</v>
      </c>
      <c r="G519">
        <f t="shared" si="16"/>
        <v>6434</v>
      </c>
      <c r="H519">
        <f t="shared" si="17"/>
        <v>1.2479965849917742</v>
      </c>
    </row>
    <row r="520" spans="1:8" x14ac:dyDescent="0.2">
      <c r="A520" t="s">
        <v>1044</v>
      </c>
      <c r="C520" t="s">
        <v>1045</v>
      </c>
      <c r="D520" t="s">
        <v>9</v>
      </c>
      <c r="E520">
        <v>6234</v>
      </c>
      <c r="F520">
        <v>6726</v>
      </c>
      <c r="G520">
        <f t="shared" si="16"/>
        <v>12960</v>
      </c>
      <c r="H520">
        <f t="shared" si="17"/>
        <v>2.5138383185410933</v>
      </c>
    </row>
    <row r="521" spans="1:8" x14ac:dyDescent="0.2">
      <c r="A521" t="s">
        <v>1046</v>
      </c>
      <c r="C521" t="s">
        <v>1047</v>
      </c>
      <c r="D521" t="s">
        <v>9</v>
      </c>
      <c r="E521">
        <v>2830</v>
      </c>
      <c r="F521">
        <v>3153</v>
      </c>
      <c r="G521">
        <f t="shared" si="16"/>
        <v>5983</v>
      </c>
      <c r="H521">
        <f t="shared" si="17"/>
        <v>1.1605165632585928</v>
      </c>
    </row>
    <row r="522" spans="1:8" x14ac:dyDescent="0.2">
      <c r="A522" t="s">
        <v>1048</v>
      </c>
      <c r="C522" t="s">
        <v>1049</v>
      </c>
      <c r="D522" t="s">
        <v>9</v>
      </c>
      <c r="E522">
        <v>1423</v>
      </c>
      <c r="F522">
        <v>1571</v>
      </c>
      <c r="G522">
        <f t="shared" si="16"/>
        <v>2994</v>
      </c>
      <c r="H522">
        <f t="shared" si="17"/>
        <v>0.58074320414444702</v>
      </c>
    </row>
    <row r="523" spans="1:8" x14ac:dyDescent="0.2">
      <c r="A523" t="s">
        <v>1050</v>
      </c>
      <c r="C523" t="s">
        <v>1051</v>
      </c>
      <c r="D523" t="s">
        <v>9</v>
      </c>
      <c r="E523">
        <v>2740</v>
      </c>
      <c r="F523">
        <v>3065</v>
      </c>
      <c r="G523">
        <f t="shared" si="16"/>
        <v>5805</v>
      </c>
      <c r="H523">
        <f t="shared" si="17"/>
        <v>1.1259900801798648</v>
      </c>
    </row>
    <row r="524" spans="1:8" x14ac:dyDescent="0.2">
      <c r="A524" t="s">
        <v>1052</v>
      </c>
      <c r="C524" t="s">
        <v>1053</v>
      </c>
      <c r="D524" t="s">
        <v>9</v>
      </c>
      <c r="E524">
        <v>1401</v>
      </c>
      <c r="F524">
        <v>1530</v>
      </c>
      <c r="G524">
        <f t="shared" si="16"/>
        <v>2931</v>
      </c>
      <c r="H524">
        <f t="shared" si="17"/>
        <v>0.56852315676265008</v>
      </c>
    </row>
    <row r="525" spans="1:8" x14ac:dyDescent="0.2">
      <c r="A525" t="s">
        <v>1054</v>
      </c>
      <c r="C525" t="s">
        <v>1055</v>
      </c>
      <c r="D525" t="s">
        <v>9</v>
      </c>
      <c r="E525">
        <v>2422</v>
      </c>
      <c r="F525">
        <v>2625</v>
      </c>
      <c r="G525">
        <f t="shared" si="16"/>
        <v>5047</v>
      </c>
      <c r="H525">
        <f t="shared" si="17"/>
        <v>0.97896157358618041</v>
      </c>
    </row>
    <row r="526" spans="1:8" x14ac:dyDescent="0.2">
      <c r="A526" t="s">
        <v>1056</v>
      </c>
      <c r="C526" t="s">
        <v>1057</v>
      </c>
      <c r="D526" t="s">
        <v>9</v>
      </c>
      <c r="E526">
        <v>3083</v>
      </c>
      <c r="F526">
        <v>3310</v>
      </c>
      <c r="G526">
        <f t="shared" si="16"/>
        <v>6393</v>
      </c>
      <c r="H526">
        <f t="shared" si="17"/>
        <v>1.2400438557433033</v>
      </c>
    </row>
    <row r="527" spans="1:8" x14ac:dyDescent="0.2">
      <c r="A527" t="s">
        <v>1058</v>
      </c>
      <c r="C527" t="s">
        <v>1059</v>
      </c>
      <c r="D527" t="s">
        <v>9</v>
      </c>
      <c r="E527">
        <v>788</v>
      </c>
      <c r="F527">
        <v>881</v>
      </c>
      <c r="G527">
        <f t="shared" si="16"/>
        <v>1669</v>
      </c>
      <c r="H527">
        <f t="shared" si="17"/>
        <v>0.32373427111458986</v>
      </c>
    </row>
    <row r="528" spans="1:8" x14ac:dyDescent="0.2">
      <c r="A528" t="s">
        <v>1060</v>
      </c>
      <c r="C528" t="s">
        <v>1061</v>
      </c>
      <c r="D528" t="s">
        <v>9</v>
      </c>
      <c r="E528">
        <v>1113</v>
      </c>
      <c r="F528">
        <v>1186</v>
      </c>
      <c r="G528">
        <f t="shared" si="16"/>
        <v>2299</v>
      </c>
      <c r="H528">
        <f t="shared" si="17"/>
        <v>0.44593474493255969</v>
      </c>
    </row>
    <row r="529" spans="1:8" x14ac:dyDescent="0.2">
      <c r="A529" t="s">
        <v>1062</v>
      </c>
      <c r="C529" t="s">
        <v>1063</v>
      </c>
      <c r="D529" t="s">
        <v>9</v>
      </c>
      <c r="E529">
        <v>5527</v>
      </c>
      <c r="F529">
        <v>6150</v>
      </c>
      <c r="G529">
        <f t="shared" si="16"/>
        <v>11677</v>
      </c>
      <c r="H529">
        <f t="shared" si="17"/>
        <v>2.2649760837657675</v>
      </c>
    </row>
    <row r="530" spans="1:8" x14ac:dyDescent="0.2">
      <c r="A530" t="s">
        <v>1064</v>
      </c>
      <c r="C530" t="s">
        <v>1065</v>
      </c>
      <c r="D530" t="s">
        <v>9</v>
      </c>
      <c r="E530">
        <v>1039</v>
      </c>
      <c r="F530">
        <v>1194</v>
      </c>
      <c r="G530">
        <f t="shared" si="16"/>
        <v>2233</v>
      </c>
      <c r="H530">
        <f t="shared" si="17"/>
        <v>0.43313279053258191</v>
      </c>
    </row>
    <row r="531" spans="1:8" x14ac:dyDescent="0.2">
      <c r="A531" t="s">
        <v>1066</v>
      </c>
      <c r="C531" t="s">
        <v>1067</v>
      </c>
      <c r="D531" t="s">
        <v>9</v>
      </c>
      <c r="E531">
        <v>2909</v>
      </c>
      <c r="F531">
        <v>3252</v>
      </c>
      <c r="G531">
        <f t="shared" si="16"/>
        <v>6161</v>
      </c>
      <c r="H531">
        <f t="shared" si="17"/>
        <v>1.1950430463373207</v>
      </c>
    </row>
    <row r="532" spans="1:8" x14ac:dyDescent="0.2">
      <c r="A532" t="s">
        <v>1068</v>
      </c>
      <c r="C532" t="s">
        <v>1069</v>
      </c>
      <c r="D532" t="s">
        <v>9</v>
      </c>
      <c r="E532">
        <v>3218</v>
      </c>
      <c r="F532">
        <v>3464</v>
      </c>
      <c r="G532">
        <f t="shared" si="16"/>
        <v>6682</v>
      </c>
      <c r="H532">
        <f t="shared" si="17"/>
        <v>1.2961008984947211</v>
      </c>
    </row>
    <row r="533" spans="1:8" x14ac:dyDescent="0.2">
      <c r="A533" t="s">
        <v>1070</v>
      </c>
      <c r="C533" t="s">
        <v>1071</v>
      </c>
      <c r="D533" t="s">
        <v>9</v>
      </c>
      <c r="E533">
        <v>1625</v>
      </c>
      <c r="F533">
        <v>1799</v>
      </c>
      <c r="G533">
        <f t="shared" si="16"/>
        <v>3424</v>
      </c>
      <c r="H533">
        <f t="shared" si="17"/>
        <v>0.66414987675036297</v>
      </c>
    </row>
    <row r="534" spans="1:8" x14ac:dyDescent="0.2">
      <c r="A534" t="s">
        <v>1072</v>
      </c>
      <c r="C534" t="s">
        <v>1073</v>
      </c>
      <c r="D534" t="s">
        <v>9</v>
      </c>
      <c r="E534">
        <v>749</v>
      </c>
      <c r="F534">
        <v>780</v>
      </c>
      <c r="G534">
        <f t="shared" si="16"/>
        <v>1529</v>
      </c>
      <c r="H534">
        <f t="shared" si="17"/>
        <v>0.29657861026615212</v>
      </c>
    </row>
    <row r="535" spans="1:8" x14ac:dyDescent="0.2">
      <c r="A535" t="s">
        <v>1074</v>
      </c>
      <c r="C535" t="s">
        <v>1075</v>
      </c>
      <c r="D535" t="s">
        <v>9</v>
      </c>
      <c r="E535">
        <v>3361</v>
      </c>
      <c r="F535">
        <v>3653</v>
      </c>
      <c r="G535">
        <f t="shared" si="16"/>
        <v>7014</v>
      </c>
      <c r="H535">
        <f t="shared" si="17"/>
        <v>1.3604986085067305</v>
      </c>
    </row>
    <row r="536" spans="1:8" x14ac:dyDescent="0.2">
      <c r="A536" t="s">
        <v>1076</v>
      </c>
      <c r="C536" t="s">
        <v>1077</v>
      </c>
      <c r="D536" t="s">
        <v>9</v>
      </c>
      <c r="E536">
        <v>2820</v>
      </c>
      <c r="F536">
        <v>3137</v>
      </c>
      <c r="G536">
        <f t="shared" si="16"/>
        <v>5957</v>
      </c>
      <c r="H536">
        <f t="shared" si="17"/>
        <v>1.1554733691010257</v>
      </c>
    </row>
    <row r="537" spans="1:8" x14ac:dyDescent="0.2">
      <c r="A537" t="s">
        <v>1078</v>
      </c>
      <c r="C537" t="s">
        <v>1079</v>
      </c>
      <c r="D537" t="s">
        <v>9</v>
      </c>
      <c r="E537">
        <v>3001</v>
      </c>
      <c r="F537">
        <v>3283</v>
      </c>
      <c r="G537">
        <f t="shared" si="16"/>
        <v>6284</v>
      </c>
      <c r="H537">
        <f t="shared" si="17"/>
        <v>1.2189012340827339</v>
      </c>
    </row>
    <row r="538" spans="1:8" x14ac:dyDescent="0.2">
      <c r="A538" t="s">
        <v>1080</v>
      </c>
      <c r="C538" t="s">
        <v>1081</v>
      </c>
      <c r="D538" t="s">
        <v>9</v>
      </c>
      <c r="E538">
        <v>4917</v>
      </c>
      <c r="F538">
        <v>5627</v>
      </c>
      <c r="G538">
        <f t="shared" si="16"/>
        <v>10544</v>
      </c>
      <c r="H538">
        <f t="shared" si="17"/>
        <v>2.0452091998994821</v>
      </c>
    </row>
    <row r="539" spans="1:8" x14ac:dyDescent="0.2">
      <c r="A539" t="s">
        <v>1082</v>
      </c>
      <c r="C539" t="s">
        <v>1083</v>
      </c>
      <c r="D539" t="s">
        <v>9</v>
      </c>
      <c r="E539">
        <v>1566</v>
      </c>
      <c r="F539">
        <v>1771</v>
      </c>
      <c r="G539">
        <f t="shared" si="16"/>
        <v>3337</v>
      </c>
      <c r="H539">
        <f t="shared" si="17"/>
        <v>0.64727457322311943</v>
      </c>
    </row>
    <row r="540" spans="1:8" x14ac:dyDescent="0.2">
      <c r="E540" s="1"/>
      <c r="F540" s="1"/>
      <c r="G540">
        <f>SUM(G2:G539)</f>
        <v>2773639</v>
      </c>
    </row>
    <row r="541" spans="1:8" x14ac:dyDescent="0.2">
      <c r="G541">
        <f>G540/538</f>
        <v>5155.4628252788107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D23E-B5DB-A644-9088-9AC1AF54A639}">
  <dimension ref="A1:H541"/>
  <sheetViews>
    <sheetView workbookViewId="0">
      <selection activeCell="C26" sqref="C26"/>
    </sheetView>
  </sheetViews>
  <sheetFormatPr baseColWidth="10" defaultRowHeight="16" x14ac:dyDescent="0.2"/>
  <cols>
    <col min="1" max="1" width="25.83203125" customWidth="1"/>
    <col min="2" max="2" width="14.1640625" customWidth="1"/>
    <col min="5" max="6" width="13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1087</v>
      </c>
      <c r="F1" t="s">
        <v>1088</v>
      </c>
      <c r="G1" t="s">
        <v>1089</v>
      </c>
      <c r="H1" t="s">
        <v>1090</v>
      </c>
    </row>
    <row r="2" spans="1:8" x14ac:dyDescent="0.2">
      <c r="A2" t="s">
        <v>7</v>
      </c>
      <c r="C2" t="s">
        <v>8</v>
      </c>
      <c r="D2" t="s">
        <v>9</v>
      </c>
      <c r="E2">
        <v>772</v>
      </c>
      <c r="F2">
        <v>827</v>
      </c>
      <c r="G2">
        <f t="shared" ref="G2:G65" si="0">SUM(E2:F2)</f>
        <v>1599</v>
      </c>
      <c r="H2">
        <f t="shared" ref="H2:H65" si="1">G2/G$541</f>
        <v>0.35153598959116561</v>
      </c>
    </row>
    <row r="3" spans="1:8" x14ac:dyDescent="0.2">
      <c r="A3" t="s">
        <v>10</v>
      </c>
      <c r="C3" t="s">
        <v>11</v>
      </c>
      <c r="D3" t="s">
        <v>9</v>
      </c>
      <c r="E3">
        <v>3456</v>
      </c>
      <c r="F3">
        <v>3807</v>
      </c>
      <c r="G3">
        <f t="shared" si="0"/>
        <v>7263</v>
      </c>
      <c r="H3">
        <f t="shared" si="1"/>
        <v>1.5967516525332306</v>
      </c>
    </row>
    <row r="4" spans="1:8" x14ac:dyDescent="0.2">
      <c r="A4" t="s">
        <v>12</v>
      </c>
      <c r="C4" t="s">
        <v>13</v>
      </c>
      <c r="D4" t="s">
        <v>9</v>
      </c>
      <c r="E4">
        <v>4270</v>
      </c>
      <c r="F4">
        <v>4636</v>
      </c>
      <c r="G4">
        <f t="shared" si="0"/>
        <v>8906</v>
      </c>
      <c r="H4">
        <f t="shared" si="1"/>
        <v>1.9579609276416015</v>
      </c>
    </row>
    <row r="5" spans="1:8" x14ac:dyDescent="0.2">
      <c r="A5" t="s">
        <v>14</v>
      </c>
      <c r="C5" t="s">
        <v>15</v>
      </c>
      <c r="D5" t="s">
        <v>9</v>
      </c>
      <c r="E5">
        <v>1568</v>
      </c>
      <c r="F5">
        <v>1732</v>
      </c>
      <c r="G5">
        <f t="shared" si="0"/>
        <v>3300</v>
      </c>
      <c r="H5">
        <f t="shared" si="1"/>
        <v>0.72549641379039809</v>
      </c>
    </row>
    <row r="6" spans="1:8" x14ac:dyDescent="0.2">
      <c r="A6" t="s">
        <v>16</v>
      </c>
      <c r="C6" t="s">
        <v>17</v>
      </c>
      <c r="D6" t="s">
        <v>9</v>
      </c>
      <c r="E6">
        <v>1720</v>
      </c>
      <c r="F6">
        <v>2019</v>
      </c>
      <c r="G6">
        <f t="shared" si="0"/>
        <v>3739</v>
      </c>
      <c r="H6">
        <f t="shared" si="1"/>
        <v>0.82200942156433288</v>
      </c>
    </row>
    <row r="7" spans="1:8" x14ac:dyDescent="0.2">
      <c r="A7" t="s">
        <v>18</v>
      </c>
      <c r="C7" t="s">
        <v>19</v>
      </c>
      <c r="D7" t="s">
        <v>9</v>
      </c>
      <c r="E7">
        <v>1687</v>
      </c>
      <c r="F7">
        <v>2000</v>
      </c>
      <c r="G7">
        <f t="shared" si="0"/>
        <v>3687</v>
      </c>
      <c r="H7">
        <f t="shared" si="1"/>
        <v>0.81057735686218113</v>
      </c>
    </row>
    <row r="8" spans="1:8" x14ac:dyDescent="0.2">
      <c r="A8" t="s">
        <v>20</v>
      </c>
      <c r="C8" t="s">
        <v>21</v>
      </c>
      <c r="D8" t="s">
        <v>9</v>
      </c>
      <c r="E8">
        <v>1773</v>
      </c>
      <c r="F8">
        <v>2038</v>
      </c>
      <c r="G8">
        <f t="shared" si="0"/>
        <v>3811</v>
      </c>
      <c r="H8">
        <f t="shared" si="1"/>
        <v>0.83783843422885063</v>
      </c>
    </row>
    <row r="9" spans="1:8" x14ac:dyDescent="0.2">
      <c r="A9" t="s">
        <v>22</v>
      </c>
      <c r="C9" t="s">
        <v>23</v>
      </c>
      <c r="D9" t="s">
        <v>9</v>
      </c>
      <c r="E9">
        <v>2598</v>
      </c>
      <c r="F9">
        <v>2963</v>
      </c>
      <c r="G9">
        <f t="shared" si="0"/>
        <v>5561</v>
      </c>
      <c r="H9">
        <f t="shared" si="1"/>
        <v>1.2225713809358798</v>
      </c>
    </row>
    <row r="10" spans="1:8" x14ac:dyDescent="0.2">
      <c r="A10" t="s">
        <v>24</v>
      </c>
      <c r="C10" t="s">
        <v>25</v>
      </c>
      <c r="D10" t="s">
        <v>9</v>
      </c>
      <c r="E10">
        <v>1588</v>
      </c>
      <c r="F10">
        <v>1824</v>
      </c>
      <c r="G10">
        <f t="shared" si="0"/>
        <v>3412</v>
      </c>
      <c r="H10">
        <f t="shared" si="1"/>
        <v>0.75011932237964796</v>
      </c>
    </row>
    <row r="11" spans="1:8" x14ac:dyDescent="0.2">
      <c r="A11" t="s">
        <v>26</v>
      </c>
      <c r="C11" t="s">
        <v>27</v>
      </c>
      <c r="D11" t="s">
        <v>9</v>
      </c>
      <c r="E11">
        <v>456</v>
      </c>
      <c r="F11">
        <v>532</v>
      </c>
      <c r="G11">
        <f t="shared" si="0"/>
        <v>988</v>
      </c>
      <c r="H11">
        <f t="shared" si="1"/>
        <v>0.2172092293408828</v>
      </c>
    </row>
    <row r="12" spans="1:8" x14ac:dyDescent="0.2">
      <c r="A12" t="s">
        <v>28</v>
      </c>
      <c r="C12" t="s">
        <v>29</v>
      </c>
      <c r="D12" t="s">
        <v>9</v>
      </c>
      <c r="E12">
        <v>408</v>
      </c>
      <c r="F12">
        <v>430</v>
      </c>
      <c r="G12">
        <f t="shared" si="0"/>
        <v>838</v>
      </c>
      <c r="H12">
        <f t="shared" si="1"/>
        <v>0.18423211962313746</v>
      </c>
    </row>
    <row r="13" spans="1:8" x14ac:dyDescent="0.2">
      <c r="A13" t="s">
        <v>30</v>
      </c>
      <c r="C13" t="s">
        <v>31</v>
      </c>
      <c r="D13" t="s">
        <v>9</v>
      </c>
      <c r="E13">
        <v>2261</v>
      </c>
      <c r="F13">
        <v>2578</v>
      </c>
      <c r="G13">
        <f t="shared" si="0"/>
        <v>4839</v>
      </c>
      <c r="H13">
        <f t="shared" si="1"/>
        <v>1.0638415594944655</v>
      </c>
    </row>
    <row r="14" spans="1:8" x14ac:dyDescent="0.2">
      <c r="A14" t="s">
        <v>32</v>
      </c>
      <c r="C14" t="s">
        <v>33</v>
      </c>
      <c r="D14" t="s">
        <v>9</v>
      </c>
      <c r="E14">
        <v>1574</v>
      </c>
      <c r="F14">
        <v>1801</v>
      </c>
      <c r="G14">
        <f t="shared" si="0"/>
        <v>3375</v>
      </c>
      <c r="H14">
        <f t="shared" si="1"/>
        <v>0.74198496864927077</v>
      </c>
    </row>
    <row r="15" spans="1:8" x14ac:dyDescent="0.2">
      <c r="A15" t="s">
        <v>34</v>
      </c>
      <c r="C15" t="s">
        <v>35</v>
      </c>
      <c r="D15" t="s">
        <v>9</v>
      </c>
      <c r="E15">
        <v>1682</v>
      </c>
      <c r="F15">
        <v>1963</v>
      </c>
      <c r="G15">
        <f t="shared" si="0"/>
        <v>3645</v>
      </c>
      <c r="H15">
        <f t="shared" si="1"/>
        <v>0.80134376614121239</v>
      </c>
    </row>
    <row r="16" spans="1:8" x14ac:dyDescent="0.2">
      <c r="A16" t="s">
        <v>36</v>
      </c>
      <c r="C16" t="s">
        <v>37</v>
      </c>
      <c r="D16" t="s">
        <v>9</v>
      </c>
      <c r="E16">
        <v>1210</v>
      </c>
      <c r="F16">
        <v>1369</v>
      </c>
      <c r="G16">
        <f t="shared" si="0"/>
        <v>2579</v>
      </c>
      <c r="H16">
        <f t="shared" si="1"/>
        <v>0.56698643974710194</v>
      </c>
    </row>
    <row r="17" spans="1:8" x14ac:dyDescent="0.2">
      <c r="A17" t="s">
        <v>38</v>
      </c>
      <c r="C17" t="s">
        <v>39</v>
      </c>
      <c r="D17" t="s">
        <v>9</v>
      </c>
      <c r="E17">
        <v>3437</v>
      </c>
      <c r="F17">
        <v>3994</v>
      </c>
      <c r="G17">
        <f t="shared" si="0"/>
        <v>7431</v>
      </c>
      <c r="H17">
        <f t="shared" si="1"/>
        <v>1.6336860154171053</v>
      </c>
    </row>
    <row r="18" spans="1:8" x14ac:dyDescent="0.2">
      <c r="A18" t="s">
        <v>40</v>
      </c>
      <c r="C18" t="s">
        <v>41</v>
      </c>
      <c r="D18" t="s">
        <v>9</v>
      </c>
      <c r="E18">
        <v>2774</v>
      </c>
      <c r="F18">
        <v>3155</v>
      </c>
      <c r="G18">
        <f t="shared" si="0"/>
        <v>5929</v>
      </c>
      <c r="H18">
        <f t="shared" si="1"/>
        <v>1.3034752234434153</v>
      </c>
    </row>
    <row r="19" spans="1:8" x14ac:dyDescent="0.2">
      <c r="A19" t="s">
        <v>42</v>
      </c>
      <c r="C19" t="s">
        <v>43</v>
      </c>
      <c r="D19" t="s">
        <v>9</v>
      </c>
      <c r="E19">
        <v>2299</v>
      </c>
      <c r="F19">
        <v>2625</v>
      </c>
      <c r="G19">
        <f t="shared" si="0"/>
        <v>4924</v>
      </c>
      <c r="H19">
        <f t="shared" si="1"/>
        <v>1.0825285883345213</v>
      </c>
    </row>
    <row r="20" spans="1:8" x14ac:dyDescent="0.2">
      <c r="A20" t="s">
        <v>44</v>
      </c>
      <c r="C20" t="s">
        <v>45</v>
      </c>
      <c r="D20" t="s">
        <v>9</v>
      </c>
      <c r="E20">
        <v>3021</v>
      </c>
      <c r="F20">
        <v>3327</v>
      </c>
      <c r="G20">
        <f t="shared" si="0"/>
        <v>6348</v>
      </c>
      <c r="H20">
        <f t="shared" si="1"/>
        <v>1.3955912832549839</v>
      </c>
    </row>
    <row r="21" spans="1:8" x14ac:dyDescent="0.2">
      <c r="A21" t="s">
        <v>46</v>
      </c>
      <c r="C21" t="s">
        <v>47</v>
      </c>
      <c r="D21" t="s">
        <v>9</v>
      </c>
      <c r="E21">
        <v>2924</v>
      </c>
      <c r="F21">
        <v>3197</v>
      </c>
      <c r="G21">
        <f t="shared" si="0"/>
        <v>6121</v>
      </c>
      <c r="H21">
        <f t="shared" si="1"/>
        <v>1.3456859238821293</v>
      </c>
    </row>
    <row r="22" spans="1:8" x14ac:dyDescent="0.2">
      <c r="A22" t="s">
        <v>48</v>
      </c>
      <c r="C22" t="s">
        <v>49</v>
      </c>
      <c r="D22" t="s">
        <v>9</v>
      </c>
      <c r="E22">
        <v>1703</v>
      </c>
      <c r="F22">
        <v>1885</v>
      </c>
      <c r="G22">
        <f t="shared" si="0"/>
        <v>3588</v>
      </c>
      <c r="H22">
        <f t="shared" si="1"/>
        <v>0.7888124644484692</v>
      </c>
    </row>
    <row r="23" spans="1:8" x14ac:dyDescent="0.2">
      <c r="A23" t="s">
        <v>50</v>
      </c>
      <c r="C23" t="s">
        <v>51</v>
      </c>
      <c r="D23" t="s">
        <v>9</v>
      </c>
      <c r="E23">
        <v>1138</v>
      </c>
      <c r="F23">
        <v>1286</v>
      </c>
      <c r="G23">
        <f t="shared" si="0"/>
        <v>2424</v>
      </c>
      <c r="H23">
        <f t="shared" si="1"/>
        <v>0.53291009303876513</v>
      </c>
    </row>
    <row r="24" spans="1:8" x14ac:dyDescent="0.2">
      <c r="A24" t="s">
        <v>52</v>
      </c>
      <c r="C24" t="s">
        <v>53</v>
      </c>
      <c r="D24" t="s">
        <v>9</v>
      </c>
      <c r="E24">
        <v>535</v>
      </c>
      <c r="F24">
        <v>608</v>
      </c>
      <c r="G24">
        <f t="shared" si="0"/>
        <v>1143</v>
      </c>
      <c r="H24">
        <f t="shared" si="1"/>
        <v>0.25128557604921969</v>
      </c>
    </row>
    <row r="25" spans="1:8" x14ac:dyDescent="0.2">
      <c r="A25" t="s">
        <v>54</v>
      </c>
      <c r="C25" t="s">
        <v>55</v>
      </c>
      <c r="D25" t="s">
        <v>9</v>
      </c>
      <c r="E25">
        <v>2065</v>
      </c>
      <c r="F25">
        <v>2373</v>
      </c>
      <c r="G25">
        <f t="shared" si="0"/>
        <v>4438</v>
      </c>
      <c r="H25">
        <f t="shared" si="1"/>
        <v>0.97568275284902628</v>
      </c>
    </row>
    <row r="26" spans="1:8" x14ac:dyDescent="0.2">
      <c r="A26" t="s">
        <v>56</v>
      </c>
      <c r="C26" t="s">
        <v>57</v>
      </c>
      <c r="D26" t="s">
        <v>9</v>
      </c>
      <c r="E26">
        <v>2623</v>
      </c>
      <c r="F26">
        <v>2959</v>
      </c>
      <c r="G26">
        <f t="shared" si="0"/>
        <v>5582</v>
      </c>
      <c r="H26">
        <f t="shared" si="1"/>
        <v>1.2271881762963641</v>
      </c>
    </row>
    <row r="27" spans="1:8" x14ac:dyDescent="0.2">
      <c r="A27" t="s">
        <v>58</v>
      </c>
      <c r="C27" t="s">
        <v>59</v>
      </c>
      <c r="D27" t="s">
        <v>9</v>
      </c>
      <c r="E27">
        <v>2240</v>
      </c>
      <c r="F27">
        <v>2447</v>
      </c>
      <c r="G27">
        <f t="shared" si="0"/>
        <v>4687</v>
      </c>
      <c r="H27">
        <f t="shared" si="1"/>
        <v>1.0304247549804835</v>
      </c>
    </row>
    <row r="28" spans="1:8" x14ac:dyDescent="0.2">
      <c r="A28" t="s">
        <v>60</v>
      </c>
      <c r="C28" t="s">
        <v>61</v>
      </c>
      <c r="D28" t="s">
        <v>9</v>
      </c>
      <c r="E28">
        <v>3840</v>
      </c>
      <c r="F28">
        <v>4339</v>
      </c>
      <c r="G28">
        <f t="shared" si="0"/>
        <v>8179</v>
      </c>
      <c r="H28">
        <f t="shared" si="1"/>
        <v>1.7981318692095956</v>
      </c>
    </row>
    <row r="29" spans="1:8" x14ac:dyDescent="0.2">
      <c r="A29" t="s">
        <v>62</v>
      </c>
      <c r="C29" t="s">
        <v>63</v>
      </c>
      <c r="D29" t="s">
        <v>9</v>
      </c>
      <c r="E29">
        <v>1047</v>
      </c>
      <c r="F29">
        <v>1188</v>
      </c>
      <c r="G29">
        <f t="shared" si="0"/>
        <v>2235</v>
      </c>
      <c r="H29">
        <f t="shared" si="1"/>
        <v>0.49135893479440595</v>
      </c>
    </row>
    <row r="30" spans="1:8" x14ac:dyDescent="0.2">
      <c r="A30" t="s">
        <v>64</v>
      </c>
      <c r="C30" t="s">
        <v>65</v>
      </c>
      <c r="D30" t="s">
        <v>9</v>
      </c>
      <c r="E30">
        <v>2853</v>
      </c>
      <c r="F30">
        <v>3088</v>
      </c>
      <c r="G30">
        <f t="shared" si="0"/>
        <v>5941</v>
      </c>
      <c r="H30">
        <f t="shared" si="1"/>
        <v>1.3061133922208348</v>
      </c>
    </row>
    <row r="31" spans="1:8" x14ac:dyDescent="0.2">
      <c r="A31" t="s">
        <v>66</v>
      </c>
      <c r="C31" t="s">
        <v>67</v>
      </c>
      <c r="D31" t="s">
        <v>9</v>
      </c>
      <c r="E31">
        <v>778</v>
      </c>
      <c r="F31">
        <v>936</v>
      </c>
      <c r="G31">
        <f t="shared" si="0"/>
        <v>1714</v>
      </c>
      <c r="H31">
        <f t="shared" si="1"/>
        <v>0.37681844037477036</v>
      </c>
    </row>
    <row r="32" spans="1:8" x14ac:dyDescent="0.2">
      <c r="A32" t="s">
        <v>68</v>
      </c>
      <c r="C32" t="s">
        <v>69</v>
      </c>
      <c r="D32" t="s">
        <v>9</v>
      </c>
      <c r="E32">
        <v>1454</v>
      </c>
      <c r="F32">
        <v>1610</v>
      </c>
      <c r="G32">
        <f t="shared" si="0"/>
        <v>3064</v>
      </c>
      <c r="H32">
        <f t="shared" si="1"/>
        <v>0.67361242783447872</v>
      </c>
    </row>
    <row r="33" spans="1:8" x14ac:dyDescent="0.2">
      <c r="A33" t="s">
        <v>70</v>
      </c>
      <c r="C33" t="s">
        <v>71</v>
      </c>
      <c r="D33" t="s">
        <v>9</v>
      </c>
      <c r="E33">
        <v>1749</v>
      </c>
      <c r="F33">
        <v>1994</v>
      </c>
      <c r="G33">
        <f t="shared" si="0"/>
        <v>3743</v>
      </c>
      <c r="H33">
        <f t="shared" si="1"/>
        <v>0.82288881115680601</v>
      </c>
    </row>
    <row r="34" spans="1:8" x14ac:dyDescent="0.2">
      <c r="A34" t="s">
        <v>72</v>
      </c>
      <c r="C34" t="s">
        <v>73</v>
      </c>
      <c r="D34" t="s">
        <v>9</v>
      </c>
      <c r="E34">
        <v>3703</v>
      </c>
      <c r="F34">
        <v>4269</v>
      </c>
      <c r="G34">
        <f t="shared" si="0"/>
        <v>7972</v>
      </c>
      <c r="H34">
        <f t="shared" si="1"/>
        <v>1.7526234577991071</v>
      </c>
    </row>
    <row r="35" spans="1:8" x14ac:dyDescent="0.2">
      <c r="A35" t="s">
        <v>74</v>
      </c>
      <c r="C35" t="s">
        <v>75</v>
      </c>
      <c r="D35" t="s">
        <v>9</v>
      </c>
      <c r="E35">
        <v>2061</v>
      </c>
      <c r="F35">
        <v>2178</v>
      </c>
      <c r="G35">
        <f t="shared" si="0"/>
        <v>4239</v>
      </c>
      <c r="H35">
        <f t="shared" si="1"/>
        <v>0.93193312062348399</v>
      </c>
    </row>
    <row r="36" spans="1:8" x14ac:dyDescent="0.2">
      <c r="A36" t="s">
        <v>76</v>
      </c>
      <c r="C36" t="s">
        <v>77</v>
      </c>
      <c r="D36" t="s">
        <v>9</v>
      </c>
      <c r="E36">
        <v>1634</v>
      </c>
      <c r="F36">
        <v>1739</v>
      </c>
      <c r="G36">
        <f t="shared" si="0"/>
        <v>3373</v>
      </c>
      <c r="H36">
        <f t="shared" si="1"/>
        <v>0.74154527385303415</v>
      </c>
    </row>
    <row r="37" spans="1:8" x14ac:dyDescent="0.2">
      <c r="A37" t="s">
        <v>78</v>
      </c>
      <c r="C37" t="s">
        <v>79</v>
      </c>
      <c r="D37" t="s">
        <v>9</v>
      </c>
      <c r="E37">
        <v>3523</v>
      </c>
      <c r="F37">
        <v>3918</v>
      </c>
      <c r="G37">
        <f t="shared" si="0"/>
        <v>7441</v>
      </c>
      <c r="H37">
        <f t="shared" si="1"/>
        <v>1.6358844893982885</v>
      </c>
    </row>
    <row r="38" spans="1:8" x14ac:dyDescent="0.2">
      <c r="A38" t="s">
        <v>80</v>
      </c>
      <c r="C38" t="s">
        <v>81</v>
      </c>
      <c r="D38" t="s">
        <v>9</v>
      </c>
      <c r="E38">
        <v>2576</v>
      </c>
      <c r="F38">
        <v>2906</v>
      </c>
      <c r="G38">
        <f t="shared" si="0"/>
        <v>5482</v>
      </c>
      <c r="H38">
        <f t="shared" si="1"/>
        <v>1.2052034364845339</v>
      </c>
    </row>
    <row r="39" spans="1:8" x14ac:dyDescent="0.2">
      <c r="A39" t="s">
        <v>82</v>
      </c>
      <c r="C39" t="s">
        <v>83</v>
      </c>
      <c r="D39" t="s">
        <v>9</v>
      </c>
      <c r="E39">
        <v>2269</v>
      </c>
      <c r="F39">
        <v>2500</v>
      </c>
      <c r="G39">
        <f t="shared" si="0"/>
        <v>4769</v>
      </c>
      <c r="H39">
        <f t="shared" si="1"/>
        <v>1.0484522416261843</v>
      </c>
    </row>
    <row r="40" spans="1:8" x14ac:dyDescent="0.2">
      <c r="A40" t="s">
        <v>84</v>
      </c>
      <c r="C40" t="s">
        <v>85</v>
      </c>
      <c r="D40" t="s">
        <v>9</v>
      </c>
      <c r="E40">
        <v>1790</v>
      </c>
      <c r="F40">
        <v>1953</v>
      </c>
      <c r="G40">
        <f t="shared" si="0"/>
        <v>3743</v>
      </c>
      <c r="H40">
        <f t="shared" si="1"/>
        <v>0.82288881115680601</v>
      </c>
    </row>
    <row r="41" spans="1:8" x14ac:dyDescent="0.2">
      <c r="A41" t="s">
        <v>86</v>
      </c>
      <c r="C41" t="s">
        <v>87</v>
      </c>
      <c r="D41" t="s">
        <v>9</v>
      </c>
      <c r="E41">
        <v>386</v>
      </c>
      <c r="F41">
        <v>414</v>
      </c>
      <c r="G41">
        <f t="shared" si="0"/>
        <v>800</v>
      </c>
      <c r="H41">
        <f t="shared" si="1"/>
        <v>0.17587791849464196</v>
      </c>
    </row>
    <row r="42" spans="1:8" x14ac:dyDescent="0.2">
      <c r="A42" t="s">
        <v>88</v>
      </c>
      <c r="C42" t="s">
        <v>89</v>
      </c>
      <c r="D42" t="s">
        <v>9</v>
      </c>
      <c r="E42">
        <v>1588</v>
      </c>
      <c r="F42">
        <v>1940</v>
      </c>
      <c r="G42">
        <f t="shared" si="0"/>
        <v>3528</v>
      </c>
      <c r="H42">
        <f t="shared" si="1"/>
        <v>0.77562162056137096</v>
      </c>
    </row>
    <row r="43" spans="1:8" x14ac:dyDescent="0.2">
      <c r="A43" t="s">
        <v>90</v>
      </c>
      <c r="C43" t="s">
        <v>91</v>
      </c>
      <c r="D43" t="s">
        <v>9</v>
      </c>
      <c r="E43">
        <v>385</v>
      </c>
      <c r="F43">
        <v>446</v>
      </c>
      <c r="G43">
        <f t="shared" si="0"/>
        <v>831</v>
      </c>
      <c r="H43">
        <f t="shared" si="1"/>
        <v>0.18269318783630933</v>
      </c>
    </row>
    <row r="44" spans="1:8" x14ac:dyDescent="0.2">
      <c r="A44" t="s">
        <v>92</v>
      </c>
      <c r="C44" t="s">
        <v>93</v>
      </c>
      <c r="D44" t="s">
        <v>9</v>
      </c>
      <c r="E44">
        <v>1096</v>
      </c>
      <c r="F44">
        <v>1193</v>
      </c>
      <c r="G44">
        <f t="shared" si="0"/>
        <v>2289</v>
      </c>
      <c r="H44">
        <f t="shared" si="1"/>
        <v>0.50323069429279432</v>
      </c>
    </row>
    <row r="45" spans="1:8" x14ac:dyDescent="0.2">
      <c r="A45" t="s">
        <v>94</v>
      </c>
      <c r="C45" t="s">
        <v>95</v>
      </c>
      <c r="D45" t="s">
        <v>9</v>
      </c>
      <c r="E45">
        <v>2309</v>
      </c>
      <c r="F45">
        <v>2633</v>
      </c>
      <c r="G45">
        <f t="shared" si="0"/>
        <v>4942</v>
      </c>
      <c r="H45">
        <f t="shared" si="1"/>
        <v>1.0864858415006506</v>
      </c>
    </row>
    <row r="46" spans="1:8" x14ac:dyDescent="0.2">
      <c r="A46" t="s">
        <v>96</v>
      </c>
      <c r="C46" t="s">
        <v>97</v>
      </c>
      <c r="D46" t="s">
        <v>9</v>
      </c>
      <c r="E46">
        <v>1179</v>
      </c>
      <c r="F46">
        <v>1405</v>
      </c>
      <c r="G46">
        <f t="shared" si="0"/>
        <v>2584</v>
      </c>
      <c r="H46">
        <f t="shared" si="1"/>
        <v>0.5680856767376935</v>
      </c>
    </row>
    <row r="47" spans="1:8" x14ac:dyDescent="0.2">
      <c r="A47" t="s">
        <v>98</v>
      </c>
      <c r="C47" t="s">
        <v>99</v>
      </c>
      <c r="D47" t="s">
        <v>9</v>
      </c>
      <c r="E47">
        <v>2952</v>
      </c>
      <c r="F47">
        <v>3326</v>
      </c>
      <c r="G47">
        <f t="shared" si="0"/>
        <v>6278</v>
      </c>
      <c r="H47">
        <f t="shared" si="1"/>
        <v>1.3802019653867028</v>
      </c>
    </row>
    <row r="48" spans="1:8" x14ac:dyDescent="0.2">
      <c r="A48" t="s">
        <v>100</v>
      </c>
      <c r="C48" t="s">
        <v>101</v>
      </c>
      <c r="D48" t="s">
        <v>9</v>
      </c>
      <c r="E48">
        <v>2864</v>
      </c>
      <c r="F48">
        <v>3212</v>
      </c>
      <c r="G48">
        <f t="shared" si="0"/>
        <v>6076</v>
      </c>
      <c r="H48">
        <f t="shared" si="1"/>
        <v>1.3357927909668057</v>
      </c>
    </row>
    <row r="49" spans="1:8" x14ac:dyDescent="0.2">
      <c r="A49" t="s">
        <v>102</v>
      </c>
      <c r="C49" t="s">
        <v>103</v>
      </c>
      <c r="D49" t="s">
        <v>9</v>
      </c>
      <c r="E49">
        <v>2424</v>
      </c>
      <c r="F49">
        <v>2728</v>
      </c>
      <c r="G49">
        <f t="shared" si="0"/>
        <v>5152</v>
      </c>
      <c r="H49">
        <f t="shared" si="1"/>
        <v>1.1326537951054942</v>
      </c>
    </row>
    <row r="50" spans="1:8" x14ac:dyDescent="0.2">
      <c r="A50" t="s">
        <v>104</v>
      </c>
      <c r="C50" t="s">
        <v>105</v>
      </c>
      <c r="D50" t="s">
        <v>9</v>
      </c>
      <c r="E50">
        <v>1257</v>
      </c>
      <c r="F50">
        <v>1356</v>
      </c>
      <c r="G50">
        <f t="shared" si="0"/>
        <v>2613</v>
      </c>
      <c r="H50">
        <f t="shared" si="1"/>
        <v>0.57446125128312431</v>
      </c>
    </row>
    <row r="51" spans="1:8" x14ac:dyDescent="0.2">
      <c r="A51" t="s">
        <v>106</v>
      </c>
      <c r="C51" t="s">
        <v>107</v>
      </c>
      <c r="D51" t="s">
        <v>9</v>
      </c>
      <c r="E51">
        <v>1017</v>
      </c>
      <c r="F51">
        <v>1141</v>
      </c>
      <c r="G51">
        <f t="shared" si="0"/>
        <v>2158</v>
      </c>
      <c r="H51">
        <f t="shared" si="1"/>
        <v>0.47443068513929665</v>
      </c>
    </row>
    <row r="52" spans="1:8" x14ac:dyDescent="0.2">
      <c r="A52" t="s">
        <v>108</v>
      </c>
      <c r="C52" t="s">
        <v>109</v>
      </c>
      <c r="D52" t="s">
        <v>9</v>
      </c>
      <c r="E52">
        <v>1558</v>
      </c>
      <c r="F52">
        <v>1811</v>
      </c>
      <c r="G52">
        <f t="shared" si="0"/>
        <v>3369</v>
      </c>
      <c r="H52">
        <f t="shared" si="1"/>
        <v>0.7406658842605609</v>
      </c>
    </row>
    <row r="53" spans="1:8" x14ac:dyDescent="0.2">
      <c r="A53" t="s">
        <v>110</v>
      </c>
      <c r="C53" t="s">
        <v>111</v>
      </c>
      <c r="D53" t="s">
        <v>9</v>
      </c>
      <c r="E53">
        <v>4671</v>
      </c>
      <c r="F53">
        <v>5149</v>
      </c>
      <c r="G53">
        <f t="shared" si="0"/>
        <v>9820</v>
      </c>
      <c r="H53">
        <f t="shared" si="1"/>
        <v>2.1589014495217298</v>
      </c>
    </row>
    <row r="54" spans="1:8" x14ac:dyDescent="0.2">
      <c r="A54" t="s">
        <v>112</v>
      </c>
      <c r="C54" t="s">
        <v>113</v>
      </c>
      <c r="D54" t="s">
        <v>9</v>
      </c>
      <c r="E54">
        <v>1901</v>
      </c>
      <c r="F54">
        <v>2147</v>
      </c>
      <c r="G54">
        <f t="shared" si="0"/>
        <v>4048</v>
      </c>
      <c r="H54">
        <f t="shared" si="1"/>
        <v>0.8899422675828883</v>
      </c>
    </row>
    <row r="55" spans="1:8" x14ac:dyDescent="0.2">
      <c r="A55" t="s">
        <v>114</v>
      </c>
      <c r="C55" t="s">
        <v>115</v>
      </c>
      <c r="D55" t="s">
        <v>9</v>
      </c>
      <c r="E55">
        <v>3286</v>
      </c>
      <c r="F55">
        <v>3676</v>
      </c>
      <c r="G55">
        <f t="shared" si="0"/>
        <v>6962</v>
      </c>
      <c r="H55">
        <f t="shared" si="1"/>
        <v>1.5305775856996215</v>
      </c>
    </row>
    <row r="56" spans="1:8" x14ac:dyDescent="0.2">
      <c r="A56" t="s">
        <v>116</v>
      </c>
      <c r="C56" t="s">
        <v>117</v>
      </c>
      <c r="D56" t="s">
        <v>9</v>
      </c>
      <c r="E56">
        <v>703</v>
      </c>
      <c r="F56">
        <v>796</v>
      </c>
      <c r="G56">
        <f t="shared" si="0"/>
        <v>1499</v>
      </c>
      <c r="H56">
        <f t="shared" si="1"/>
        <v>0.32955124977933536</v>
      </c>
    </row>
    <row r="57" spans="1:8" x14ac:dyDescent="0.2">
      <c r="A57" t="s">
        <v>118</v>
      </c>
      <c r="C57" t="s">
        <v>119</v>
      </c>
      <c r="D57" t="s">
        <v>9</v>
      </c>
      <c r="E57">
        <v>1426</v>
      </c>
      <c r="F57">
        <v>1544</v>
      </c>
      <c r="G57">
        <f t="shared" si="0"/>
        <v>2970</v>
      </c>
      <c r="H57">
        <f t="shared" si="1"/>
        <v>0.65294677241135823</v>
      </c>
    </row>
    <row r="58" spans="1:8" x14ac:dyDescent="0.2">
      <c r="A58" t="s">
        <v>120</v>
      </c>
      <c r="C58" t="s">
        <v>121</v>
      </c>
      <c r="D58" t="s">
        <v>9</v>
      </c>
      <c r="E58">
        <v>814</v>
      </c>
      <c r="F58">
        <v>952</v>
      </c>
      <c r="G58">
        <f t="shared" si="0"/>
        <v>1766</v>
      </c>
      <c r="H58">
        <f t="shared" si="1"/>
        <v>0.3882505050769221</v>
      </c>
    </row>
    <row r="59" spans="1:8" x14ac:dyDescent="0.2">
      <c r="A59" t="s">
        <v>122</v>
      </c>
      <c r="C59" t="s">
        <v>123</v>
      </c>
      <c r="D59" t="s">
        <v>9</v>
      </c>
      <c r="E59">
        <v>3888</v>
      </c>
      <c r="F59">
        <v>4380</v>
      </c>
      <c r="G59">
        <f t="shared" si="0"/>
        <v>8268</v>
      </c>
      <c r="H59">
        <f t="shared" si="1"/>
        <v>1.8176982876421246</v>
      </c>
    </row>
    <row r="60" spans="1:8" x14ac:dyDescent="0.2">
      <c r="A60" t="s">
        <v>124</v>
      </c>
      <c r="C60" t="s">
        <v>125</v>
      </c>
      <c r="D60" t="s">
        <v>9</v>
      </c>
      <c r="E60">
        <v>2001</v>
      </c>
      <c r="F60">
        <v>2217</v>
      </c>
      <c r="G60">
        <f t="shared" si="0"/>
        <v>4218</v>
      </c>
      <c r="H60">
        <f t="shared" si="1"/>
        <v>0.92731632526299967</v>
      </c>
    </row>
    <row r="61" spans="1:8" x14ac:dyDescent="0.2">
      <c r="A61" t="s">
        <v>126</v>
      </c>
      <c r="C61" t="s">
        <v>127</v>
      </c>
      <c r="D61" t="s">
        <v>9</v>
      </c>
      <c r="E61">
        <v>1650</v>
      </c>
      <c r="F61">
        <v>1915</v>
      </c>
      <c r="G61">
        <f t="shared" si="0"/>
        <v>3565</v>
      </c>
      <c r="H61">
        <f t="shared" si="1"/>
        <v>0.78375597429174815</v>
      </c>
    </row>
    <row r="62" spans="1:8" x14ac:dyDescent="0.2">
      <c r="A62" t="s">
        <v>128</v>
      </c>
      <c r="C62" t="s">
        <v>129</v>
      </c>
      <c r="D62" t="s">
        <v>9</v>
      </c>
      <c r="E62">
        <v>3819</v>
      </c>
      <c r="F62">
        <v>4462</v>
      </c>
      <c r="G62">
        <f t="shared" si="0"/>
        <v>8281</v>
      </c>
      <c r="H62">
        <f t="shared" si="1"/>
        <v>1.8205563038176624</v>
      </c>
    </row>
    <row r="63" spans="1:8" x14ac:dyDescent="0.2">
      <c r="A63" t="s">
        <v>130</v>
      </c>
      <c r="C63" t="s">
        <v>131</v>
      </c>
      <c r="D63" t="s">
        <v>9</v>
      </c>
      <c r="E63">
        <v>3173</v>
      </c>
      <c r="F63">
        <v>3624</v>
      </c>
      <c r="G63">
        <f t="shared" si="0"/>
        <v>6797</v>
      </c>
      <c r="H63">
        <f t="shared" si="1"/>
        <v>1.4943027650101017</v>
      </c>
    </row>
    <row r="64" spans="1:8" x14ac:dyDescent="0.2">
      <c r="A64" t="s">
        <v>132</v>
      </c>
      <c r="C64" t="s">
        <v>133</v>
      </c>
      <c r="D64" t="s">
        <v>9</v>
      </c>
      <c r="E64">
        <v>340</v>
      </c>
      <c r="F64">
        <v>413</v>
      </c>
      <c r="G64">
        <f t="shared" si="0"/>
        <v>753</v>
      </c>
      <c r="H64">
        <f t="shared" si="1"/>
        <v>0.16554509078308174</v>
      </c>
    </row>
    <row r="65" spans="1:8" x14ac:dyDescent="0.2">
      <c r="A65" t="s">
        <v>134</v>
      </c>
      <c r="C65" t="s">
        <v>135</v>
      </c>
      <c r="D65" t="s">
        <v>9</v>
      </c>
      <c r="E65">
        <v>3879</v>
      </c>
      <c r="F65">
        <v>4354</v>
      </c>
      <c r="G65">
        <f t="shared" si="0"/>
        <v>8233</v>
      </c>
      <c r="H65">
        <f t="shared" si="1"/>
        <v>1.8100036287079839</v>
      </c>
    </row>
    <row r="66" spans="1:8" x14ac:dyDescent="0.2">
      <c r="A66" t="s">
        <v>136</v>
      </c>
      <c r="C66" t="s">
        <v>137</v>
      </c>
      <c r="D66" t="s">
        <v>9</v>
      </c>
      <c r="E66">
        <v>2810</v>
      </c>
      <c r="F66">
        <v>3145</v>
      </c>
      <c r="G66">
        <f t="shared" ref="G66:G129" si="2">SUM(E66:F66)</f>
        <v>5955</v>
      </c>
      <c r="H66">
        <f t="shared" ref="H66:H129" si="3">G66/G$541</f>
        <v>1.3091912557944911</v>
      </c>
    </row>
    <row r="67" spans="1:8" x14ac:dyDescent="0.2">
      <c r="A67" t="s">
        <v>138</v>
      </c>
      <c r="C67" t="s">
        <v>139</v>
      </c>
      <c r="D67" t="s">
        <v>9</v>
      </c>
      <c r="E67">
        <v>1922</v>
      </c>
      <c r="F67">
        <v>2200</v>
      </c>
      <c r="G67">
        <f t="shared" si="2"/>
        <v>4122</v>
      </c>
      <c r="H67">
        <f t="shared" si="3"/>
        <v>0.90621097504364267</v>
      </c>
    </row>
    <row r="68" spans="1:8" x14ac:dyDescent="0.2">
      <c r="A68" t="s">
        <v>140</v>
      </c>
      <c r="C68" t="s">
        <v>141</v>
      </c>
      <c r="D68" t="s">
        <v>9</v>
      </c>
      <c r="E68">
        <v>1381</v>
      </c>
      <c r="F68">
        <v>1560</v>
      </c>
      <c r="G68">
        <f t="shared" si="2"/>
        <v>2941</v>
      </c>
      <c r="H68">
        <f t="shared" si="3"/>
        <v>0.64657119786592743</v>
      </c>
    </row>
    <row r="69" spans="1:8" x14ac:dyDescent="0.2">
      <c r="A69" t="s">
        <v>142</v>
      </c>
      <c r="C69" t="s">
        <v>143</v>
      </c>
      <c r="D69" t="s">
        <v>9</v>
      </c>
      <c r="E69">
        <v>4543</v>
      </c>
      <c r="F69">
        <v>5071</v>
      </c>
      <c r="G69">
        <f t="shared" si="2"/>
        <v>9614</v>
      </c>
      <c r="H69">
        <f t="shared" si="3"/>
        <v>2.1136128855093594</v>
      </c>
    </row>
    <row r="70" spans="1:8" x14ac:dyDescent="0.2">
      <c r="A70" t="s">
        <v>144</v>
      </c>
      <c r="C70" t="s">
        <v>145</v>
      </c>
      <c r="D70" t="s">
        <v>9</v>
      </c>
      <c r="E70">
        <v>3283</v>
      </c>
      <c r="F70">
        <v>3713</v>
      </c>
      <c r="G70">
        <f t="shared" si="2"/>
        <v>6996</v>
      </c>
      <c r="H70">
        <f t="shared" si="3"/>
        <v>1.5380523972356439</v>
      </c>
    </row>
    <row r="71" spans="1:8" x14ac:dyDescent="0.2">
      <c r="A71" t="s">
        <v>146</v>
      </c>
      <c r="C71" t="s">
        <v>147</v>
      </c>
      <c r="D71" t="s">
        <v>9</v>
      </c>
      <c r="E71">
        <v>3346</v>
      </c>
      <c r="F71">
        <v>3742</v>
      </c>
      <c r="G71">
        <f t="shared" si="2"/>
        <v>7088</v>
      </c>
      <c r="H71">
        <f t="shared" si="3"/>
        <v>1.5582783578625277</v>
      </c>
    </row>
    <row r="72" spans="1:8" x14ac:dyDescent="0.2">
      <c r="A72" t="s">
        <v>148</v>
      </c>
      <c r="C72" t="s">
        <v>149</v>
      </c>
      <c r="D72" t="s">
        <v>9</v>
      </c>
      <c r="E72">
        <v>3430</v>
      </c>
      <c r="F72">
        <v>3954</v>
      </c>
      <c r="G72">
        <f t="shared" si="2"/>
        <v>7384</v>
      </c>
      <c r="H72">
        <f t="shared" si="3"/>
        <v>1.6233531877055452</v>
      </c>
    </row>
    <row r="73" spans="1:8" x14ac:dyDescent="0.2">
      <c r="A73" t="s">
        <v>150</v>
      </c>
      <c r="C73" t="s">
        <v>151</v>
      </c>
      <c r="D73" t="s">
        <v>9</v>
      </c>
      <c r="E73">
        <v>2950</v>
      </c>
      <c r="F73">
        <v>3285</v>
      </c>
      <c r="G73">
        <f t="shared" si="2"/>
        <v>6235</v>
      </c>
      <c r="H73">
        <f t="shared" si="3"/>
        <v>1.3707485272676156</v>
      </c>
    </row>
    <row r="74" spans="1:8" x14ac:dyDescent="0.2">
      <c r="A74" t="s">
        <v>152</v>
      </c>
      <c r="C74" t="s">
        <v>153</v>
      </c>
      <c r="D74" t="s">
        <v>9</v>
      </c>
      <c r="E74">
        <v>1865</v>
      </c>
      <c r="F74">
        <v>2047</v>
      </c>
      <c r="G74">
        <f t="shared" si="2"/>
        <v>3912</v>
      </c>
      <c r="H74">
        <f t="shared" si="3"/>
        <v>0.86004302143879918</v>
      </c>
    </row>
    <row r="75" spans="1:8" x14ac:dyDescent="0.2">
      <c r="A75" t="s">
        <v>154</v>
      </c>
      <c r="C75" t="s">
        <v>155</v>
      </c>
      <c r="D75" t="s">
        <v>9</v>
      </c>
      <c r="E75">
        <v>2740</v>
      </c>
      <c r="F75">
        <v>2978</v>
      </c>
      <c r="G75">
        <f t="shared" si="2"/>
        <v>5718</v>
      </c>
      <c r="H75">
        <f t="shared" si="3"/>
        <v>1.2570874224404534</v>
      </c>
    </row>
    <row r="76" spans="1:8" x14ac:dyDescent="0.2">
      <c r="A76" t="s">
        <v>156</v>
      </c>
      <c r="C76" t="s">
        <v>157</v>
      </c>
      <c r="D76" t="s">
        <v>9</v>
      </c>
      <c r="E76">
        <v>1116</v>
      </c>
      <c r="F76">
        <v>1236</v>
      </c>
      <c r="G76">
        <f t="shared" si="2"/>
        <v>2352</v>
      </c>
      <c r="H76">
        <f t="shared" si="3"/>
        <v>0.51708108037424738</v>
      </c>
    </row>
    <row r="77" spans="1:8" x14ac:dyDescent="0.2">
      <c r="A77" t="s">
        <v>158</v>
      </c>
      <c r="C77" t="s">
        <v>159</v>
      </c>
      <c r="D77" t="s">
        <v>9</v>
      </c>
      <c r="E77">
        <v>1951</v>
      </c>
      <c r="F77">
        <v>2119</v>
      </c>
      <c r="G77">
        <f t="shared" si="2"/>
        <v>4070</v>
      </c>
      <c r="H77">
        <f t="shared" si="3"/>
        <v>0.89477891034149093</v>
      </c>
    </row>
    <row r="78" spans="1:8" x14ac:dyDescent="0.2">
      <c r="A78" t="s">
        <v>160</v>
      </c>
      <c r="C78" t="s">
        <v>161</v>
      </c>
      <c r="D78" t="s">
        <v>9</v>
      </c>
      <c r="E78">
        <v>1219</v>
      </c>
      <c r="F78">
        <v>1311</v>
      </c>
      <c r="G78">
        <f t="shared" si="2"/>
        <v>2530</v>
      </c>
      <c r="H78">
        <f t="shared" si="3"/>
        <v>0.55621391723930513</v>
      </c>
    </row>
    <row r="79" spans="1:8" x14ac:dyDescent="0.2">
      <c r="A79" t="s">
        <v>162</v>
      </c>
      <c r="C79" t="s">
        <v>163</v>
      </c>
      <c r="D79" t="s">
        <v>9</v>
      </c>
      <c r="E79">
        <v>1019</v>
      </c>
      <c r="F79">
        <v>1161</v>
      </c>
      <c r="G79">
        <f t="shared" si="2"/>
        <v>2180</v>
      </c>
      <c r="H79">
        <f t="shared" si="3"/>
        <v>0.47926732789789933</v>
      </c>
    </row>
    <row r="80" spans="1:8" x14ac:dyDescent="0.2">
      <c r="A80" t="s">
        <v>164</v>
      </c>
      <c r="C80" t="s">
        <v>165</v>
      </c>
      <c r="D80" t="s">
        <v>9</v>
      </c>
      <c r="E80">
        <v>3460</v>
      </c>
      <c r="F80">
        <v>3907</v>
      </c>
      <c r="G80">
        <f t="shared" si="2"/>
        <v>7367</v>
      </c>
      <c r="H80">
        <f t="shared" si="3"/>
        <v>1.6196157819375341</v>
      </c>
    </row>
    <row r="81" spans="1:8" x14ac:dyDescent="0.2">
      <c r="A81" t="s">
        <v>166</v>
      </c>
      <c r="C81" t="s">
        <v>167</v>
      </c>
      <c r="D81" t="s">
        <v>9</v>
      </c>
      <c r="E81">
        <v>4507</v>
      </c>
      <c r="F81">
        <v>5129</v>
      </c>
      <c r="G81">
        <f t="shared" si="2"/>
        <v>9636</v>
      </c>
      <c r="H81">
        <f t="shared" si="3"/>
        <v>2.1184495282679623</v>
      </c>
    </row>
    <row r="82" spans="1:8" x14ac:dyDescent="0.2">
      <c r="A82" t="s">
        <v>168</v>
      </c>
      <c r="C82" t="s">
        <v>169</v>
      </c>
      <c r="D82" t="s">
        <v>9</v>
      </c>
      <c r="E82">
        <v>4156</v>
      </c>
      <c r="F82">
        <v>4818</v>
      </c>
      <c r="G82">
        <f t="shared" si="2"/>
        <v>8974</v>
      </c>
      <c r="H82">
        <f t="shared" si="3"/>
        <v>1.9729105507136462</v>
      </c>
    </row>
    <row r="83" spans="1:8" x14ac:dyDescent="0.2">
      <c r="A83" t="s">
        <v>170</v>
      </c>
      <c r="C83" t="s">
        <v>171</v>
      </c>
      <c r="D83" t="s">
        <v>9</v>
      </c>
      <c r="E83">
        <v>1203</v>
      </c>
      <c r="F83">
        <v>1436</v>
      </c>
      <c r="G83">
        <f t="shared" si="2"/>
        <v>2639</v>
      </c>
      <c r="H83">
        <f t="shared" si="3"/>
        <v>0.58017728363420018</v>
      </c>
    </row>
    <row r="84" spans="1:8" x14ac:dyDescent="0.2">
      <c r="A84" t="s">
        <v>172</v>
      </c>
      <c r="C84" t="s">
        <v>173</v>
      </c>
      <c r="D84" t="s">
        <v>9</v>
      </c>
      <c r="E84">
        <v>604</v>
      </c>
      <c r="F84">
        <v>629</v>
      </c>
      <c r="G84">
        <f t="shared" si="2"/>
        <v>1233</v>
      </c>
      <c r="H84">
        <f t="shared" si="3"/>
        <v>0.27107184187986688</v>
      </c>
    </row>
    <row r="85" spans="1:8" x14ac:dyDescent="0.2">
      <c r="A85" t="s">
        <v>174</v>
      </c>
      <c r="C85" t="s">
        <v>175</v>
      </c>
      <c r="D85" t="s">
        <v>9</v>
      </c>
      <c r="E85">
        <v>66</v>
      </c>
      <c r="F85">
        <v>92</v>
      </c>
      <c r="G85">
        <f t="shared" si="2"/>
        <v>158</v>
      </c>
      <c r="H85">
        <f t="shared" si="3"/>
        <v>3.4735888902691789E-2</v>
      </c>
    </row>
    <row r="86" spans="1:8" x14ac:dyDescent="0.2">
      <c r="A86" t="s">
        <v>176</v>
      </c>
      <c r="C86" t="s">
        <v>177</v>
      </c>
      <c r="D86" t="s">
        <v>9</v>
      </c>
      <c r="E86">
        <v>395</v>
      </c>
      <c r="F86">
        <v>453</v>
      </c>
      <c r="G86">
        <f t="shared" si="2"/>
        <v>848</v>
      </c>
      <c r="H86">
        <f t="shared" si="3"/>
        <v>0.18643059360432046</v>
      </c>
    </row>
    <row r="87" spans="1:8" x14ac:dyDescent="0.2">
      <c r="A87" t="s">
        <v>178</v>
      </c>
      <c r="C87" t="s">
        <v>179</v>
      </c>
      <c r="D87" t="s">
        <v>9</v>
      </c>
      <c r="E87">
        <v>1879</v>
      </c>
      <c r="F87">
        <v>2045</v>
      </c>
      <c r="G87">
        <f t="shared" si="2"/>
        <v>3924</v>
      </c>
      <c r="H87">
        <f t="shared" si="3"/>
        <v>0.86268119021621881</v>
      </c>
    </row>
    <row r="88" spans="1:8" x14ac:dyDescent="0.2">
      <c r="A88" t="s">
        <v>180</v>
      </c>
      <c r="C88" t="s">
        <v>181</v>
      </c>
      <c r="D88" t="s">
        <v>9</v>
      </c>
      <c r="E88">
        <v>952</v>
      </c>
      <c r="F88">
        <v>1040</v>
      </c>
      <c r="G88">
        <f t="shared" si="2"/>
        <v>1992</v>
      </c>
      <c r="H88">
        <f t="shared" si="3"/>
        <v>0.43793601705165847</v>
      </c>
    </row>
    <row r="89" spans="1:8" x14ac:dyDescent="0.2">
      <c r="A89" t="s">
        <v>182</v>
      </c>
      <c r="C89" t="s">
        <v>183</v>
      </c>
      <c r="D89" t="s">
        <v>9</v>
      </c>
      <c r="E89">
        <v>5072</v>
      </c>
      <c r="F89">
        <v>5829</v>
      </c>
      <c r="G89">
        <f t="shared" si="2"/>
        <v>10901</v>
      </c>
      <c r="H89">
        <f t="shared" si="3"/>
        <v>2.396556486887615</v>
      </c>
    </row>
    <row r="90" spans="1:8" x14ac:dyDescent="0.2">
      <c r="A90" t="s">
        <v>184</v>
      </c>
      <c r="C90" t="s">
        <v>185</v>
      </c>
      <c r="D90" t="s">
        <v>9</v>
      </c>
      <c r="E90">
        <v>2765</v>
      </c>
      <c r="F90">
        <v>3169</v>
      </c>
      <c r="G90">
        <f t="shared" si="2"/>
        <v>5934</v>
      </c>
      <c r="H90">
        <f t="shared" si="3"/>
        <v>1.3045744604340066</v>
      </c>
    </row>
    <row r="91" spans="1:8" x14ac:dyDescent="0.2">
      <c r="A91" t="s">
        <v>186</v>
      </c>
      <c r="C91" t="s">
        <v>187</v>
      </c>
      <c r="D91" t="s">
        <v>9</v>
      </c>
      <c r="E91">
        <v>1567</v>
      </c>
      <c r="F91">
        <v>1735</v>
      </c>
      <c r="G91">
        <f t="shared" si="2"/>
        <v>3302</v>
      </c>
      <c r="H91">
        <f t="shared" si="3"/>
        <v>0.72593610858663471</v>
      </c>
    </row>
    <row r="92" spans="1:8" x14ac:dyDescent="0.2">
      <c r="A92" t="s">
        <v>188</v>
      </c>
      <c r="C92" t="s">
        <v>189</v>
      </c>
      <c r="D92" t="s">
        <v>9</v>
      </c>
      <c r="E92">
        <v>1795</v>
      </c>
      <c r="F92">
        <v>2053</v>
      </c>
      <c r="G92">
        <f t="shared" si="2"/>
        <v>3848</v>
      </c>
      <c r="H92">
        <f t="shared" si="3"/>
        <v>0.84597278795922781</v>
      </c>
    </row>
    <row r="93" spans="1:8" x14ac:dyDescent="0.2">
      <c r="A93" t="s">
        <v>190</v>
      </c>
      <c r="C93" t="s">
        <v>191</v>
      </c>
      <c r="D93" t="s">
        <v>9</v>
      </c>
      <c r="E93">
        <v>2995</v>
      </c>
      <c r="F93">
        <v>3448</v>
      </c>
      <c r="G93">
        <f t="shared" si="2"/>
        <v>6443</v>
      </c>
      <c r="H93">
        <f t="shared" si="3"/>
        <v>1.4164767860762226</v>
      </c>
    </row>
    <row r="94" spans="1:8" x14ac:dyDescent="0.2">
      <c r="A94" t="s">
        <v>192</v>
      </c>
      <c r="C94" t="s">
        <v>193</v>
      </c>
      <c r="D94" t="s">
        <v>9</v>
      </c>
      <c r="E94">
        <v>1065</v>
      </c>
      <c r="F94">
        <v>1193</v>
      </c>
      <c r="G94">
        <f t="shared" si="2"/>
        <v>2258</v>
      </c>
      <c r="H94">
        <f t="shared" si="3"/>
        <v>0.49641542495112689</v>
      </c>
    </row>
    <row r="95" spans="1:8" x14ac:dyDescent="0.2">
      <c r="A95" t="s">
        <v>194</v>
      </c>
      <c r="C95" t="s">
        <v>195</v>
      </c>
      <c r="D95" t="s">
        <v>9</v>
      </c>
      <c r="E95">
        <v>2649</v>
      </c>
      <c r="F95">
        <v>3131</v>
      </c>
      <c r="G95">
        <f t="shared" si="2"/>
        <v>5780</v>
      </c>
      <c r="H95">
        <f t="shared" si="3"/>
        <v>1.2707179611237882</v>
      </c>
    </row>
    <row r="96" spans="1:8" x14ac:dyDescent="0.2">
      <c r="A96" t="s">
        <v>196</v>
      </c>
      <c r="C96" t="s">
        <v>197</v>
      </c>
      <c r="D96" t="s">
        <v>9</v>
      </c>
      <c r="E96">
        <v>2224</v>
      </c>
      <c r="F96">
        <v>2533</v>
      </c>
      <c r="G96">
        <f t="shared" si="2"/>
        <v>4757</v>
      </c>
      <c r="H96">
        <f t="shared" si="3"/>
        <v>1.0458140728487646</v>
      </c>
    </row>
    <row r="97" spans="1:8" x14ac:dyDescent="0.2">
      <c r="A97" t="s">
        <v>198</v>
      </c>
      <c r="C97" t="s">
        <v>199</v>
      </c>
      <c r="D97" t="s">
        <v>9</v>
      </c>
      <c r="E97">
        <v>1042</v>
      </c>
      <c r="F97">
        <v>1247</v>
      </c>
      <c r="G97">
        <f t="shared" si="2"/>
        <v>2289</v>
      </c>
      <c r="H97">
        <f t="shared" si="3"/>
        <v>0.50323069429279432</v>
      </c>
    </row>
    <row r="98" spans="1:8" x14ac:dyDescent="0.2">
      <c r="A98" t="s">
        <v>200</v>
      </c>
      <c r="C98" t="s">
        <v>201</v>
      </c>
      <c r="D98" t="s">
        <v>9</v>
      </c>
      <c r="E98">
        <v>1322</v>
      </c>
      <c r="F98">
        <v>1428</v>
      </c>
      <c r="G98">
        <f t="shared" si="2"/>
        <v>2750</v>
      </c>
      <c r="H98">
        <f t="shared" si="3"/>
        <v>0.60458034482533174</v>
      </c>
    </row>
    <row r="99" spans="1:8" x14ac:dyDescent="0.2">
      <c r="A99" t="s">
        <v>202</v>
      </c>
      <c r="C99" t="s">
        <v>203</v>
      </c>
      <c r="D99" t="s">
        <v>9</v>
      </c>
      <c r="E99">
        <v>677</v>
      </c>
      <c r="F99">
        <v>764</v>
      </c>
      <c r="G99">
        <f t="shared" si="2"/>
        <v>1441</v>
      </c>
      <c r="H99">
        <f t="shared" si="3"/>
        <v>0.31680010068847381</v>
      </c>
    </row>
    <row r="100" spans="1:8" x14ac:dyDescent="0.2">
      <c r="A100" t="s">
        <v>204</v>
      </c>
      <c r="C100" t="s">
        <v>205</v>
      </c>
      <c r="D100" t="s">
        <v>9</v>
      </c>
      <c r="E100">
        <v>1629</v>
      </c>
      <c r="F100">
        <v>1887</v>
      </c>
      <c r="G100">
        <f t="shared" si="2"/>
        <v>3516</v>
      </c>
      <c r="H100">
        <f t="shared" si="3"/>
        <v>0.77298345178395134</v>
      </c>
    </row>
    <row r="101" spans="1:8" x14ac:dyDescent="0.2">
      <c r="A101" t="s">
        <v>206</v>
      </c>
      <c r="C101" t="s">
        <v>207</v>
      </c>
      <c r="D101" t="s">
        <v>9</v>
      </c>
      <c r="E101">
        <v>1937</v>
      </c>
      <c r="F101">
        <v>2077</v>
      </c>
      <c r="G101">
        <f t="shared" si="2"/>
        <v>4014</v>
      </c>
      <c r="H101">
        <f t="shared" si="3"/>
        <v>0.88246745604686605</v>
      </c>
    </row>
    <row r="102" spans="1:8" x14ac:dyDescent="0.2">
      <c r="A102" t="s">
        <v>208</v>
      </c>
      <c r="C102" t="s">
        <v>209</v>
      </c>
      <c r="D102" t="s">
        <v>9</v>
      </c>
      <c r="E102">
        <v>1685</v>
      </c>
      <c r="F102">
        <v>1856</v>
      </c>
      <c r="G102">
        <f t="shared" si="2"/>
        <v>3541</v>
      </c>
      <c r="H102">
        <f t="shared" si="3"/>
        <v>0.7784796367369089</v>
      </c>
    </row>
    <row r="103" spans="1:8" x14ac:dyDescent="0.2">
      <c r="A103" t="s">
        <v>210</v>
      </c>
      <c r="C103" t="s">
        <v>211</v>
      </c>
      <c r="D103" t="s">
        <v>9</v>
      </c>
      <c r="E103">
        <v>564</v>
      </c>
      <c r="F103">
        <v>653</v>
      </c>
      <c r="G103">
        <f t="shared" si="2"/>
        <v>1217</v>
      </c>
      <c r="H103">
        <f t="shared" si="3"/>
        <v>0.26755428350997407</v>
      </c>
    </row>
    <row r="104" spans="1:8" x14ac:dyDescent="0.2">
      <c r="A104" t="s">
        <v>212</v>
      </c>
      <c r="C104" t="s">
        <v>213</v>
      </c>
      <c r="D104" t="s">
        <v>9</v>
      </c>
      <c r="E104">
        <v>1082</v>
      </c>
      <c r="F104">
        <v>1242</v>
      </c>
      <c r="G104">
        <f t="shared" si="2"/>
        <v>2324</v>
      </c>
      <c r="H104">
        <f t="shared" si="3"/>
        <v>0.51092535322693489</v>
      </c>
    </row>
    <row r="105" spans="1:8" x14ac:dyDescent="0.2">
      <c r="A105" t="s">
        <v>214</v>
      </c>
      <c r="C105" t="s">
        <v>215</v>
      </c>
      <c r="D105" t="s">
        <v>9</v>
      </c>
      <c r="E105">
        <v>2394</v>
      </c>
      <c r="F105">
        <v>2693</v>
      </c>
      <c r="G105">
        <f t="shared" si="2"/>
        <v>5087</v>
      </c>
      <c r="H105">
        <f t="shared" si="3"/>
        <v>1.1183637142278045</v>
      </c>
    </row>
    <row r="106" spans="1:8" x14ac:dyDescent="0.2">
      <c r="A106" t="s">
        <v>216</v>
      </c>
      <c r="C106" t="s">
        <v>217</v>
      </c>
      <c r="D106" t="s">
        <v>9</v>
      </c>
      <c r="E106">
        <v>2035</v>
      </c>
      <c r="F106">
        <v>2299</v>
      </c>
      <c r="G106">
        <f t="shared" si="2"/>
        <v>4334</v>
      </c>
      <c r="H106">
        <f t="shared" si="3"/>
        <v>0.95281862344472279</v>
      </c>
    </row>
    <row r="107" spans="1:8" x14ac:dyDescent="0.2">
      <c r="A107" t="s">
        <v>218</v>
      </c>
      <c r="C107" t="s">
        <v>219</v>
      </c>
      <c r="D107" t="s">
        <v>9</v>
      </c>
      <c r="E107">
        <v>847</v>
      </c>
      <c r="F107">
        <v>951</v>
      </c>
      <c r="G107">
        <f t="shared" si="2"/>
        <v>1798</v>
      </c>
      <c r="H107">
        <f t="shared" si="3"/>
        <v>0.39528562181670779</v>
      </c>
    </row>
    <row r="108" spans="1:8" x14ac:dyDescent="0.2">
      <c r="A108" t="s">
        <v>220</v>
      </c>
      <c r="C108" t="s">
        <v>221</v>
      </c>
      <c r="D108" t="s">
        <v>9</v>
      </c>
      <c r="E108">
        <v>2964</v>
      </c>
      <c r="F108">
        <v>3267</v>
      </c>
      <c r="G108">
        <f t="shared" si="2"/>
        <v>6231</v>
      </c>
      <c r="H108">
        <f t="shared" si="3"/>
        <v>1.3698691376751424</v>
      </c>
    </row>
    <row r="109" spans="1:8" x14ac:dyDescent="0.2">
      <c r="A109" t="s">
        <v>222</v>
      </c>
      <c r="C109" t="s">
        <v>223</v>
      </c>
      <c r="D109" t="s">
        <v>9</v>
      </c>
      <c r="E109">
        <v>1895</v>
      </c>
      <c r="F109">
        <v>2136</v>
      </c>
      <c r="G109">
        <f t="shared" si="2"/>
        <v>4031</v>
      </c>
      <c r="H109">
        <f t="shared" si="3"/>
        <v>0.88620486181487712</v>
      </c>
    </row>
    <row r="110" spans="1:8" x14ac:dyDescent="0.2">
      <c r="A110" t="s">
        <v>224</v>
      </c>
      <c r="C110" t="s">
        <v>225</v>
      </c>
      <c r="D110" t="s">
        <v>9</v>
      </c>
      <c r="E110">
        <v>2611</v>
      </c>
      <c r="F110">
        <v>2895</v>
      </c>
      <c r="G110">
        <f t="shared" si="2"/>
        <v>5506</v>
      </c>
      <c r="H110">
        <f t="shared" si="3"/>
        <v>1.2104797740393733</v>
      </c>
    </row>
    <row r="111" spans="1:8" x14ac:dyDescent="0.2">
      <c r="A111" t="s">
        <v>226</v>
      </c>
      <c r="C111" t="s">
        <v>227</v>
      </c>
      <c r="D111" t="s">
        <v>9</v>
      </c>
      <c r="E111">
        <v>1480</v>
      </c>
      <c r="F111">
        <v>1591</v>
      </c>
      <c r="G111">
        <f t="shared" si="2"/>
        <v>3071</v>
      </c>
      <c r="H111">
        <f t="shared" si="3"/>
        <v>0.67515135962130679</v>
      </c>
    </row>
    <row r="112" spans="1:8" x14ac:dyDescent="0.2">
      <c r="A112" t="s">
        <v>228</v>
      </c>
      <c r="C112" t="s">
        <v>229</v>
      </c>
      <c r="D112" t="s">
        <v>9</v>
      </c>
      <c r="E112">
        <v>1066</v>
      </c>
      <c r="F112">
        <v>1231</v>
      </c>
      <c r="G112">
        <f t="shared" si="2"/>
        <v>2297</v>
      </c>
      <c r="H112">
        <f t="shared" si="3"/>
        <v>0.5049894734777407</v>
      </c>
    </row>
    <row r="113" spans="1:8" x14ac:dyDescent="0.2">
      <c r="A113" t="s">
        <v>230</v>
      </c>
      <c r="C113" t="s">
        <v>231</v>
      </c>
      <c r="D113" t="s">
        <v>9</v>
      </c>
      <c r="E113">
        <v>1907</v>
      </c>
      <c r="F113">
        <v>2150</v>
      </c>
      <c r="G113">
        <f t="shared" si="2"/>
        <v>4057</v>
      </c>
      <c r="H113">
        <f t="shared" si="3"/>
        <v>0.89192089416595299</v>
      </c>
    </row>
    <row r="114" spans="1:8" x14ac:dyDescent="0.2">
      <c r="A114" t="s">
        <v>232</v>
      </c>
      <c r="C114" t="s">
        <v>233</v>
      </c>
      <c r="D114" t="s">
        <v>9</v>
      </c>
      <c r="E114">
        <v>1164</v>
      </c>
      <c r="F114">
        <v>1393</v>
      </c>
      <c r="G114">
        <f t="shared" si="2"/>
        <v>2557</v>
      </c>
      <c r="H114">
        <f t="shared" si="3"/>
        <v>0.56214979698849932</v>
      </c>
    </row>
    <row r="115" spans="1:8" x14ac:dyDescent="0.2">
      <c r="A115" t="s">
        <v>234</v>
      </c>
      <c r="C115" t="s">
        <v>235</v>
      </c>
      <c r="D115" t="s">
        <v>9</v>
      </c>
      <c r="E115">
        <v>2296</v>
      </c>
      <c r="F115">
        <v>2709</v>
      </c>
      <c r="G115">
        <f t="shared" si="2"/>
        <v>5005</v>
      </c>
      <c r="H115">
        <f t="shared" si="3"/>
        <v>1.1003362275821038</v>
      </c>
    </row>
    <row r="116" spans="1:8" x14ac:dyDescent="0.2">
      <c r="A116" t="s">
        <v>236</v>
      </c>
      <c r="C116" t="s">
        <v>237</v>
      </c>
      <c r="D116" t="s">
        <v>9</v>
      </c>
      <c r="E116">
        <v>846</v>
      </c>
      <c r="F116">
        <v>945</v>
      </c>
      <c r="G116">
        <f t="shared" si="2"/>
        <v>1791</v>
      </c>
      <c r="H116">
        <f t="shared" si="3"/>
        <v>0.39374669002987966</v>
      </c>
    </row>
    <row r="117" spans="1:8" x14ac:dyDescent="0.2">
      <c r="A117" t="s">
        <v>238</v>
      </c>
      <c r="C117" t="s">
        <v>239</v>
      </c>
      <c r="D117" t="s">
        <v>9</v>
      </c>
      <c r="E117">
        <v>980</v>
      </c>
      <c r="F117">
        <v>1152</v>
      </c>
      <c r="G117">
        <f t="shared" si="2"/>
        <v>2132</v>
      </c>
      <c r="H117">
        <f t="shared" si="3"/>
        <v>0.46871465278822078</v>
      </c>
    </row>
    <row r="118" spans="1:8" x14ac:dyDescent="0.2">
      <c r="A118" t="s">
        <v>240</v>
      </c>
      <c r="C118" t="s">
        <v>241</v>
      </c>
      <c r="D118" t="s">
        <v>9</v>
      </c>
      <c r="E118">
        <v>2083</v>
      </c>
      <c r="F118">
        <v>2402</v>
      </c>
      <c r="G118">
        <f t="shared" si="2"/>
        <v>4485</v>
      </c>
      <c r="H118">
        <f t="shared" si="3"/>
        <v>0.98601558056058647</v>
      </c>
    </row>
    <row r="119" spans="1:8" x14ac:dyDescent="0.2">
      <c r="A119" t="s">
        <v>242</v>
      </c>
      <c r="C119" t="s">
        <v>243</v>
      </c>
      <c r="D119" t="s">
        <v>9</v>
      </c>
      <c r="E119">
        <v>1798</v>
      </c>
      <c r="F119">
        <v>2008</v>
      </c>
      <c r="G119">
        <f t="shared" si="2"/>
        <v>3806</v>
      </c>
      <c r="H119">
        <f t="shared" si="3"/>
        <v>0.83673919723825907</v>
      </c>
    </row>
    <row r="120" spans="1:8" x14ac:dyDescent="0.2">
      <c r="A120" t="s">
        <v>244</v>
      </c>
      <c r="C120" t="s">
        <v>245</v>
      </c>
      <c r="D120" t="s">
        <v>9</v>
      </c>
      <c r="E120">
        <v>2486</v>
      </c>
      <c r="F120">
        <v>2854</v>
      </c>
      <c r="G120">
        <f t="shared" si="2"/>
        <v>5340</v>
      </c>
      <c r="H120">
        <f t="shared" si="3"/>
        <v>1.173985105951735</v>
      </c>
    </row>
    <row r="121" spans="1:8" x14ac:dyDescent="0.2">
      <c r="A121" t="s">
        <v>246</v>
      </c>
      <c r="C121" t="s">
        <v>247</v>
      </c>
      <c r="D121" t="s">
        <v>9</v>
      </c>
      <c r="E121">
        <v>1318</v>
      </c>
      <c r="F121">
        <v>1426</v>
      </c>
      <c r="G121">
        <f t="shared" si="2"/>
        <v>2744</v>
      </c>
      <c r="H121">
        <f t="shared" si="3"/>
        <v>0.60326126043662187</v>
      </c>
    </row>
    <row r="122" spans="1:8" x14ac:dyDescent="0.2">
      <c r="A122" t="s">
        <v>248</v>
      </c>
      <c r="C122" t="s">
        <v>249</v>
      </c>
      <c r="D122" t="s">
        <v>9</v>
      </c>
      <c r="E122">
        <v>801</v>
      </c>
      <c r="F122">
        <v>942</v>
      </c>
      <c r="G122">
        <f t="shared" si="2"/>
        <v>1743</v>
      </c>
      <c r="H122">
        <f t="shared" si="3"/>
        <v>0.38319401492020116</v>
      </c>
    </row>
    <row r="123" spans="1:8" x14ac:dyDescent="0.2">
      <c r="A123" t="s">
        <v>250</v>
      </c>
      <c r="C123" t="s">
        <v>251</v>
      </c>
      <c r="D123" t="s">
        <v>9</v>
      </c>
      <c r="E123">
        <v>2982</v>
      </c>
      <c r="F123">
        <v>3551</v>
      </c>
      <c r="G123">
        <f t="shared" si="2"/>
        <v>6533</v>
      </c>
      <c r="H123">
        <f t="shared" si="3"/>
        <v>1.4362630519068698</v>
      </c>
    </row>
    <row r="124" spans="1:8" x14ac:dyDescent="0.2">
      <c r="A124" t="s">
        <v>252</v>
      </c>
      <c r="C124" t="s">
        <v>253</v>
      </c>
      <c r="D124" t="s">
        <v>9</v>
      </c>
      <c r="E124">
        <v>1299</v>
      </c>
      <c r="F124">
        <v>1477</v>
      </c>
      <c r="G124">
        <f t="shared" si="2"/>
        <v>2776</v>
      </c>
      <c r="H124">
        <f t="shared" si="3"/>
        <v>0.61029637717640761</v>
      </c>
    </row>
    <row r="125" spans="1:8" x14ac:dyDescent="0.2">
      <c r="A125" t="s">
        <v>254</v>
      </c>
      <c r="C125" t="s">
        <v>255</v>
      </c>
      <c r="D125" t="s">
        <v>9</v>
      </c>
      <c r="E125">
        <v>2119</v>
      </c>
      <c r="F125">
        <v>2350</v>
      </c>
      <c r="G125">
        <f t="shared" si="2"/>
        <v>4469</v>
      </c>
      <c r="H125">
        <f t="shared" si="3"/>
        <v>0.9824980221906936</v>
      </c>
    </row>
    <row r="126" spans="1:8" x14ac:dyDescent="0.2">
      <c r="A126" t="s">
        <v>256</v>
      </c>
      <c r="C126" t="s">
        <v>257</v>
      </c>
      <c r="D126" t="s">
        <v>9</v>
      </c>
      <c r="E126">
        <v>277</v>
      </c>
      <c r="F126">
        <v>353</v>
      </c>
      <c r="G126">
        <f t="shared" si="2"/>
        <v>630</v>
      </c>
      <c r="H126">
        <f t="shared" si="3"/>
        <v>0.13850386081453053</v>
      </c>
    </row>
    <row r="127" spans="1:8" x14ac:dyDescent="0.2">
      <c r="A127" t="s">
        <v>258</v>
      </c>
      <c r="C127" t="s">
        <v>259</v>
      </c>
      <c r="D127" t="s">
        <v>9</v>
      </c>
      <c r="E127">
        <v>1564</v>
      </c>
      <c r="F127">
        <v>1763</v>
      </c>
      <c r="G127">
        <f t="shared" si="2"/>
        <v>3327</v>
      </c>
      <c r="H127">
        <f t="shared" si="3"/>
        <v>0.73143229353959227</v>
      </c>
    </row>
    <row r="128" spans="1:8" x14ac:dyDescent="0.2">
      <c r="A128" t="s">
        <v>260</v>
      </c>
      <c r="C128" t="s">
        <v>261</v>
      </c>
      <c r="D128" t="s">
        <v>9</v>
      </c>
      <c r="E128">
        <v>6108</v>
      </c>
      <c r="F128">
        <v>6937</v>
      </c>
      <c r="G128">
        <f t="shared" si="2"/>
        <v>13045</v>
      </c>
      <c r="H128">
        <f t="shared" si="3"/>
        <v>2.8679093084532554</v>
      </c>
    </row>
    <row r="129" spans="1:8" x14ac:dyDescent="0.2">
      <c r="A129" t="s">
        <v>262</v>
      </c>
      <c r="C129" t="s">
        <v>263</v>
      </c>
      <c r="D129" t="s">
        <v>9</v>
      </c>
      <c r="E129">
        <v>3781</v>
      </c>
      <c r="F129">
        <v>4151</v>
      </c>
      <c r="G129">
        <f t="shared" si="2"/>
        <v>7932</v>
      </c>
      <c r="H129">
        <f t="shared" si="3"/>
        <v>1.7438295618743749</v>
      </c>
    </row>
    <row r="130" spans="1:8" x14ac:dyDescent="0.2">
      <c r="A130" t="s">
        <v>264</v>
      </c>
      <c r="C130" t="s">
        <v>265</v>
      </c>
      <c r="D130" t="s">
        <v>9</v>
      </c>
      <c r="E130">
        <v>2676</v>
      </c>
      <c r="F130">
        <v>2854</v>
      </c>
      <c r="G130">
        <f t="shared" ref="G130:G193" si="4">SUM(E130:F130)</f>
        <v>5530</v>
      </c>
      <c r="H130">
        <f t="shared" ref="H130:H193" si="5">G130/G$541</f>
        <v>1.2157561115942126</v>
      </c>
    </row>
    <row r="131" spans="1:8" x14ac:dyDescent="0.2">
      <c r="A131" t="s">
        <v>266</v>
      </c>
      <c r="C131" t="s">
        <v>267</v>
      </c>
      <c r="D131" t="s">
        <v>9</v>
      </c>
      <c r="E131">
        <v>380</v>
      </c>
      <c r="F131">
        <v>436</v>
      </c>
      <c r="G131">
        <f t="shared" si="4"/>
        <v>816</v>
      </c>
      <c r="H131">
        <f t="shared" si="5"/>
        <v>0.1793954768645348</v>
      </c>
    </row>
    <row r="132" spans="1:8" x14ac:dyDescent="0.2">
      <c r="A132" t="s">
        <v>268</v>
      </c>
      <c r="C132" t="s">
        <v>269</v>
      </c>
      <c r="D132" t="s">
        <v>9</v>
      </c>
      <c r="E132">
        <v>2460</v>
      </c>
      <c r="F132">
        <v>2633</v>
      </c>
      <c r="G132">
        <f t="shared" si="4"/>
        <v>5093</v>
      </c>
      <c r="H132">
        <f t="shared" si="5"/>
        <v>1.1196827986165143</v>
      </c>
    </row>
    <row r="133" spans="1:8" x14ac:dyDescent="0.2">
      <c r="A133" t="s">
        <v>270</v>
      </c>
      <c r="C133" t="s">
        <v>271</v>
      </c>
      <c r="D133" t="s">
        <v>9</v>
      </c>
      <c r="E133">
        <v>2692</v>
      </c>
      <c r="F133">
        <v>3096</v>
      </c>
      <c r="G133">
        <f t="shared" si="4"/>
        <v>5788</v>
      </c>
      <c r="H133">
        <f t="shared" si="5"/>
        <v>1.2724767403087345</v>
      </c>
    </row>
    <row r="134" spans="1:8" x14ac:dyDescent="0.2">
      <c r="A134" t="s">
        <v>272</v>
      </c>
      <c r="C134" t="s">
        <v>273</v>
      </c>
      <c r="D134" t="s">
        <v>9</v>
      </c>
      <c r="E134">
        <v>2846</v>
      </c>
      <c r="F134">
        <v>3363</v>
      </c>
      <c r="G134">
        <f t="shared" si="4"/>
        <v>6209</v>
      </c>
      <c r="H134">
        <f t="shared" si="5"/>
        <v>1.3650324949165398</v>
      </c>
    </row>
    <row r="135" spans="1:8" x14ac:dyDescent="0.2">
      <c r="A135" t="s">
        <v>274</v>
      </c>
      <c r="C135" t="s">
        <v>275</v>
      </c>
      <c r="D135" t="s">
        <v>9</v>
      </c>
      <c r="E135">
        <v>3895</v>
      </c>
      <c r="F135">
        <v>4513</v>
      </c>
      <c r="G135">
        <f t="shared" si="4"/>
        <v>8408</v>
      </c>
      <c r="H135">
        <f t="shared" si="5"/>
        <v>1.8484769233786869</v>
      </c>
    </row>
    <row r="136" spans="1:8" x14ac:dyDescent="0.2">
      <c r="A136" t="s">
        <v>276</v>
      </c>
      <c r="C136" t="s">
        <v>277</v>
      </c>
      <c r="D136" t="s">
        <v>9</v>
      </c>
      <c r="E136">
        <v>855</v>
      </c>
      <c r="F136">
        <v>962</v>
      </c>
      <c r="G136">
        <f t="shared" si="4"/>
        <v>1817</v>
      </c>
      <c r="H136">
        <f t="shared" si="5"/>
        <v>0.39946272238095554</v>
      </c>
    </row>
    <row r="137" spans="1:8" x14ac:dyDescent="0.2">
      <c r="A137" t="s">
        <v>278</v>
      </c>
      <c r="C137" t="s">
        <v>279</v>
      </c>
      <c r="D137" t="s">
        <v>9</v>
      </c>
      <c r="E137">
        <v>2607</v>
      </c>
      <c r="F137">
        <v>2915</v>
      </c>
      <c r="G137">
        <f t="shared" si="4"/>
        <v>5522</v>
      </c>
      <c r="H137">
        <f t="shared" si="5"/>
        <v>1.2139973324092661</v>
      </c>
    </row>
    <row r="138" spans="1:8" x14ac:dyDescent="0.2">
      <c r="A138" t="s">
        <v>280</v>
      </c>
      <c r="C138" t="s">
        <v>281</v>
      </c>
      <c r="D138" t="s">
        <v>9</v>
      </c>
      <c r="E138">
        <v>2075</v>
      </c>
      <c r="F138">
        <v>2240</v>
      </c>
      <c r="G138">
        <f t="shared" si="4"/>
        <v>4315</v>
      </c>
      <c r="H138">
        <f t="shared" si="5"/>
        <v>0.94864152288047499</v>
      </c>
    </row>
    <row r="139" spans="1:8" x14ac:dyDescent="0.2">
      <c r="A139" t="s">
        <v>282</v>
      </c>
      <c r="C139" t="s">
        <v>283</v>
      </c>
      <c r="D139" t="s">
        <v>9</v>
      </c>
      <c r="E139">
        <v>5594</v>
      </c>
      <c r="F139">
        <v>6314</v>
      </c>
      <c r="G139">
        <f t="shared" si="4"/>
        <v>11908</v>
      </c>
      <c r="H139">
        <f t="shared" si="5"/>
        <v>2.6179428167927457</v>
      </c>
    </row>
    <row r="140" spans="1:8" x14ac:dyDescent="0.2">
      <c r="A140" t="s">
        <v>284</v>
      </c>
      <c r="C140" t="s">
        <v>285</v>
      </c>
      <c r="D140" t="s">
        <v>9</v>
      </c>
      <c r="E140">
        <v>2281</v>
      </c>
      <c r="F140">
        <v>2639</v>
      </c>
      <c r="G140">
        <f t="shared" si="4"/>
        <v>4920</v>
      </c>
      <c r="H140">
        <f t="shared" si="5"/>
        <v>1.081649198742048</v>
      </c>
    </row>
    <row r="141" spans="1:8" x14ac:dyDescent="0.2">
      <c r="A141" t="s">
        <v>286</v>
      </c>
      <c r="C141" t="s">
        <v>287</v>
      </c>
      <c r="D141" t="s">
        <v>9</v>
      </c>
      <c r="E141">
        <v>1013</v>
      </c>
      <c r="F141">
        <v>1121</v>
      </c>
      <c r="G141">
        <f t="shared" si="4"/>
        <v>2134</v>
      </c>
      <c r="H141">
        <f t="shared" si="5"/>
        <v>0.4691543475844574</v>
      </c>
    </row>
    <row r="142" spans="1:8" x14ac:dyDescent="0.2">
      <c r="A142" t="s">
        <v>288</v>
      </c>
      <c r="C142" t="s">
        <v>289</v>
      </c>
      <c r="D142" t="s">
        <v>9</v>
      </c>
      <c r="E142">
        <v>3310</v>
      </c>
      <c r="F142">
        <v>3742</v>
      </c>
      <c r="G142">
        <f t="shared" si="4"/>
        <v>7052</v>
      </c>
      <c r="H142">
        <f t="shared" si="5"/>
        <v>1.5503638515302689</v>
      </c>
    </row>
    <row r="143" spans="1:8" x14ac:dyDescent="0.2">
      <c r="A143" t="s">
        <v>290</v>
      </c>
      <c r="C143" t="s">
        <v>291</v>
      </c>
      <c r="D143" t="s">
        <v>9</v>
      </c>
      <c r="E143">
        <v>1804</v>
      </c>
      <c r="F143">
        <v>2096</v>
      </c>
      <c r="G143">
        <f t="shared" si="4"/>
        <v>3900</v>
      </c>
      <c r="H143">
        <f t="shared" si="5"/>
        <v>0.85740485266137956</v>
      </c>
    </row>
    <row r="144" spans="1:8" x14ac:dyDescent="0.2">
      <c r="A144" t="s">
        <v>292</v>
      </c>
      <c r="C144" t="s">
        <v>293</v>
      </c>
      <c r="D144" t="s">
        <v>9</v>
      </c>
      <c r="E144">
        <v>2149</v>
      </c>
      <c r="F144">
        <v>2470</v>
      </c>
      <c r="G144">
        <f t="shared" si="4"/>
        <v>4619</v>
      </c>
      <c r="H144">
        <f t="shared" si="5"/>
        <v>1.015475131908439</v>
      </c>
    </row>
    <row r="145" spans="1:8" x14ac:dyDescent="0.2">
      <c r="A145" t="s">
        <v>294</v>
      </c>
      <c r="C145" t="s">
        <v>295</v>
      </c>
      <c r="D145" t="s">
        <v>9</v>
      </c>
      <c r="E145">
        <v>5066</v>
      </c>
      <c r="F145">
        <v>5820</v>
      </c>
      <c r="G145">
        <f t="shared" si="4"/>
        <v>10886</v>
      </c>
      <c r="H145">
        <f t="shared" si="5"/>
        <v>2.3932587759158404</v>
      </c>
    </row>
    <row r="146" spans="1:8" x14ac:dyDescent="0.2">
      <c r="A146" t="s">
        <v>296</v>
      </c>
      <c r="C146" t="s">
        <v>297</v>
      </c>
      <c r="D146" t="s">
        <v>9</v>
      </c>
      <c r="E146">
        <v>575</v>
      </c>
      <c r="F146">
        <v>653</v>
      </c>
      <c r="G146">
        <f t="shared" si="4"/>
        <v>1228</v>
      </c>
      <c r="H146">
        <f t="shared" si="5"/>
        <v>0.26997260488927538</v>
      </c>
    </row>
    <row r="147" spans="1:8" x14ac:dyDescent="0.2">
      <c r="A147" t="s">
        <v>298</v>
      </c>
      <c r="C147" t="s">
        <v>299</v>
      </c>
      <c r="D147" t="s">
        <v>9</v>
      </c>
      <c r="E147">
        <v>1652</v>
      </c>
      <c r="F147">
        <v>1876</v>
      </c>
      <c r="G147">
        <f t="shared" si="4"/>
        <v>3528</v>
      </c>
      <c r="H147">
        <f t="shared" si="5"/>
        <v>0.77562162056137096</v>
      </c>
    </row>
    <row r="148" spans="1:8" x14ac:dyDescent="0.2">
      <c r="A148" t="s">
        <v>300</v>
      </c>
      <c r="C148" t="s">
        <v>301</v>
      </c>
      <c r="D148" t="s">
        <v>9</v>
      </c>
      <c r="E148">
        <v>3186</v>
      </c>
      <c r="F148">
        <v>3664</v>
      </c>
      <c r="G148">
        <f t="shared" si="4"/>
        <v>6850</v>
      </c>
      <c r="H148">
        <f t="shared" si="5"/>
        <v>1.5059546771103718</v>
      </c>
    </row>
    <row r="149" spans="1:8" x14ac:dyDescent="0.2">
      <c r="A149" t="s">
        <v>302</v>
      </c>
      <c r="C149" t="s">
        <v>303</v>
      </c>
      <c r="D149" t="s">
        <v>9</v>
      </c>
      <c r="E149">
        <v>2310</v>
      </c>
      <c r="F149">
        <v>2618</v>
      </c>
      <c r="G149">
        <f t="shared" si="4"/>
        <v>4928</v>
      </c>
      <c r="H149">
        <f t="shared" si="5"/>
        <v>1.0834079779269945</v>
      </c>
    </row>
    <row r="150" spans="1:8" x14ac:dyDescent="0.2">
      <c r="A150" t="s">
        <v>304</v>
      </c>
      <c r="C150" t="s">
        <v>305</v>
      </c>
      <c r="D150" t="s">
        <v>9</v>
      </c>
      <c r="E150">
        <v>4109</v>
      </c>
      <c r="F150">
        <v>4457</v>
      </c>
      <c r="G150">
        <f t="shared" si="4"/>
        <v>8566</v>
      </c>
      <c r="H150">
        <f t="shared" si="5"/>
        <v>1.8832128122813787</v>
      </c>
    </row>
    <row r="151" spans="1:8" x14ac:dyDescent="0.2">
      <c r="A151" t="s">
        <v>306</v>
      </c>
      <c r="C151" t="s">
        <v>307</v>
      </c>
      <c r="D151" t="s">
        <v>9</v>
      </c>
      <c r="E151">
        <v>3201</v>
      </c>
      <c r="F151">
        <v>3775</v>
      </c>
      <c r="G151">
        <f t="shared" si="4"/>
        <v>6976</v>
      </c>
      <c r="H151">
        <f t="shared" si="5"/>
        <v>1.5336554492732779</v>
      </c>
    </row>
    <row r="152" spans="1:8" x14ac:dyDescent="0.2">
      <c r="A152" t="s">
        <v>308</v>
      </c>
      <c r="C152" t="s">
        <v>309</v>
      </c>
      <c r="D152" t="s">
        <v>9</v>
      </c>
      <c r="E152">
        <v>3683</v>
      </c>
      <c r="F152">
        <v>4122</v>
      </c>
      <c r="G152">
        <f t="shared" si="4"/>
        <v>7805</v>
      </c>
      <c r="H152">
        <f t="shared" si="5"/>
        <v>1.7159089423133504</v>
      </c>
    </row>
    <row r="153" spans="1:8" x14ac:dyDescent="0.2">
      <c r="A153" t="s">
        <v>310</v>
      </c>
      <c r="C153" t="s">
        <v>311</v>
      </c>
      <c r="D153" t="s">
        <v>9</v>
      </c>
      <c r="E153">
        <v>878</v>
      </c>
      <c r="F153">
        <v>1084</v>
      </c>
      <c r="G153">
        <f t="shared" si="4"/>
        <v>1962</v>
      </c>
      <c r="H153">
        <f t="shared" si="5"/>
        <v>0.4313405951081094</v>
      </c>
    </row>
    <row r="154" spans="1:8" x14ac:dyDescent="0.2">
      <c r="A154" t="s">
        <v>312</v>
      </c>
      <c r="C154" t="s">
        <v>313</v>
      </c>
      <c r="D154" t="s">
        <v>9</v>
      </c>
      <c r="E154">
        <v>5167</v>
      </c>
      <c r="F154">
        <v>5632</v>
      </c>
      <c r="G154">
        <f t="shared" si="4"/>
        <v>10799</v>
      </c>
      <c r="H154">
        <f t="shared" si="5"/>
        <v>2.3741320522795482</v>
      </c>
    </row>
    <row r="155" spans="1:8" x14ac:dyDescent="0.2">
      <c r="A155" t="s">
        <v>314</v>
      </c>
      <c r="C155" t="s">
        <v>315</v>
      </c>
      <c r="D155" t="s">
        <v>9</v>
      </c>
      <c r="E155">
        <v>1734</v>
      </c>
      <c r="F155">
        <v>2015</v>
      </c>
      <c r="G155">
        <f t="shared" si="4"/>
        <v>3749</v>
      </c>
      <c r="H155">
        <f t="shared" si="5"/>
        <v>0.82420789554551588</v>
      </c>
    </row>
    <row r="156" spans="1:8" x14ac:dyDescent="0.2">
      <c r="A156" t="s">
        <v>316</v>
      </c>
      <c r="C156" t="s">
        <v>317</v>
      </c>
      <c r="D156" t="s">
        <v>9</v>
      </c>
      <c r="E156">
        <v>774</v>
      </c>
      <c r="F156">
        <v>778</v>
      </c>
      <c r="G156">
        <f t="shared" si="4"/>
        <v>1552</v>
      </c>
      <c r="H156">
        <f t="shared" si="5"/>
        <v>0.34120316187960537</v>
      </c>
    </row>
    <row r="157" spans="1:8" x14ac:dyDescent="0.2">
      <c r="A157" t="s">
        <v>318</v>
      </c>
      <c r="C157" t="s">
        <v>319</v>
      </c>
      <c r="D157" t="s">
        <v>9</v>
      </c>
      <c r="E157">
        <v>1862</v>
      </c>
      <c r="F157">
        <v>2090</v>
      </c>
      <c r="G157">
        <f t="shared" si="4"/>
        <v>3952</v>
      </c>
      <c r="H157">
        <f t="shared" si="5"/>
        <v>0.86883691736353119</v>
      </c>
    </row>
    <row r="158" spans="1:8" x14ac:dyDescent="0.2">
      <c r="A158" t="s">
        <v>320</v>
      </c>
      <c r="C158" t="s">
        <v>321</v>
      </c>
      <c r="D158" t="s">
        <v>9</v>
      </c>
      <c r="E158">
        <v>2544</v>
      </c>
      <c r="F158">
        <v>2904</v>
      </c>
      <c r="G158">
        <f t="shared" si="4"/>
        <v>5448</v>
      </c>
      <c r="H158">
        <f t="shared" si="5"/>
        <v>1.1977286249485117</v>
      </c>
    </row>
    <row r="159" spans="1:8" x14ac:dyDescent="0.2">
      <c r="A159" t="s">
        <v>322</v>
      </c>
      <c r="C159" t="s">
        <v>323</v>
      </c>
      <c r="D159" t="s">
        <v>9</v>
      </c>
      <c r="E159">
        <v>1298</v>
      </c>
      <c r="F159">
        <v>1429</v>
      </c>
      <c r="G159">
        <f t="shared" si="4"/>
        <v>2727</v>
      </c>
      <c r="H159">
        <f t="shared" si="5"/>
        <v>0.5995238546686108</v>
      </c>
    </row>
    <row r="160" spans="1:8" x14ac:dyDescent="0.2">
      <c r="A160" t="s">
        <v>324</v>
      </c>
      <c r="C160" t="s">
        <v>325</v>
      </c>
      <c r="D160" t="s">
        <v>9</v>
      </c>
      <c r="E160">
        <v>3441</v>
      </c>
      <c r="F160">
        <v>3962</v>
      </c>
      <c r="G160">
        <f t="shared" si="4"/>
        <v>7403</v>
      </c>
      <c r="H160">
        <f t="shared" si="5"/>
        <v>1.6275302882697931</v>
      </c>
    </row>
    <row r="161" spans="1:8" x14ac:dyDescent="0.2">
      <c r="A161" t="s">
        <v>326</v>
      </c>
      <c r="C161" t="s">
        <v>327</v>
      </c>
      <c r="D161" t="s">
        <v>9</v>
      </c>
      <c r="E161">
        <v>2420</v>
      </c>
      <c r="F161">
        <v>2835</v>
      </c>
      <c r="G161">
        <f t="shared" si="4"/>
        <v>5255</v>
      </c>
      <c r="H161">
        <f t="shared" si="5"/>
        <v>1.1552980771116794</v>
      </c>
    </row>
    <row r="162" spans="1:8" x14ac:dyDescent="0.2">
      <c r="A162" t="s">
        <v>328</v>
      </c>
      <c r="C162" t="s">
        <v>329</v>
      </c>
      <c r="D162" t="s">
        <v>9</v>
      </c>
      <c r="E162">
        <v>3096</v>
      </c>
      <c r="F162">
        <v>3422</v>
      </c>
      <c r="G162">
        <f t="shared" si="4"/>
        <v>6518</v>
      </c>
      <c r="H162">
        <f t="shared" si="5"/>
        <v>1.4329653409350953</v>
      </c>
    </row>
    <row r="163" spans="1:8" x14ac:dyDescent="0.2">
      <c r="A163" t="s">
        <v>330</v>
      </c>
      <c r="C163" t="s">
        <v>331</v>
      </c>
      <c r="D163" t="s">
        <v>9</v>
      </c>
      <c r="E163">
        <v>2934</v>
      </c>
      <c r="F163">
        <v>3299</v>
      </c>
      <c r="G163">
        <f t="shared" si="4"/>
        <v>6233</v>
      </c>
      <c r="H163">
        <f t="shared" si="5"/>
        <v>1.370308832471379</v>
      </c>
    </row>
    <row r="164" spans="1:8" x14ac:dyDescent="0.2">
      <c r="A164" t="s">
        <v>332</v>
      </c>
      <c r="C164" t="s">
        <v>333</v>
      </c>
      <c r="D164" t="s">
        <v>9</v>
      </c>
      <c r="E164">
        <v>393</v>
      </c>
      <c r="F164">
        <v>460</v>
      </c>
      <c r="G164">
        <f t="shared" si="4"/>
        <v>853</v>
      </c>
      <c r="H164">
        <f t="shared" si="5"/>
        <v>0.18752983059491199</v>
      </c>
    </row>
    <row r="165" spans="1:8" x14ac:dyDescent="0.2">
      <c r="A165" t="s">
        <v>334</v>
      </c>
      <c r="C165" t="s">
        <v>335</v>
      </c>
      <c r="D165" t="s">
        <v>9</v>
      </c>
      <c r="E165">
        <v>706</v>
      </c>
      <c r="F165">
        <v>772</v>
      </c>
      <c r="G165">
        <f t="shared" si="4"/>
        <v>1478</v>
      </c>
      <c r="H165">
        <f t="shared" si="5"/>
        <v>0.32493445441885099</v>
      </c>
    </row>
    <row r="166" spans="1:8" x14ac:dyDescent="0.2">
      <c r="A166" t="s">
        <v>336</v>
      </c>
      <c r="C166" t="s">
        <v>337</v>
      </c>
      <c r="D166" t="s">
        <v>9</v>
      </c>
      <c r="E166">
        <v>3438</v>
      </c>
      <c r="F166">
        <v>3930</v>
      </c>
      <c r="G166">
        <f t="shared" si="4"/>
        <v>7368</v>
      </c>
      <c r="H166">
        <f t="shared" si="5"/>
        <v>1.6198356293356524</v>
      </c>
    </row>
    <row r="167" spans="1:8" x14ac:dyDescent="0.2">
      <c r="A167" t="s">
        <v>338</v>
      </c>
      <c r="C167" t="s">
        <v>339</v>
      </c>
      <c r="D167" t="s">
        <v>9</v>
      </c>
      <c r="E167">
        <v>851</v>
      </c>
      <c r="F167">
        <v>944</v>
      </c>
      <c r="G167">
        <f t="shared" si="4"/>
        <v>1795</v>
      </c>
      <c r="H167">
        <f t="shared" si="5"/>
        <v>0.39462607962235285</v>
      </c>
    </row>
    <row r="168" spans="1:8" x14ac:dyDescent="0.2">
      <c r="A168" t="s">
        <v>340</v>
      </c>
      <c r="C168" t="s">
        <v>341</v>
      </c>
      <c r="D168" t="s">
        <v>9</v>
      </c>
      <c r="E168">
        <v>1350</v>
      </c>
      <c r="F168">
        <v>1558</v>
      </c>
      <c r="G168">
        <f t="shared" si="4"/>
        <v>2908</v>
      </c>
      <c r="H168">
        <f t="shared" si="5"/>
        <v>0.63931623372802349</v>
      </c>
    </row>
    <row r="169" spans="1:8" x14ac:dyDescent="0.2">
      <c r="A169" t="s">
        <v>342</v>
      </c>
      <c r="C169" t="s">
        <v>343</v>
      </c>
      <c r="D169" t="s">
        <v>9</v>
      </c>
      <c r="E169">
        <v>1035</v>
      </c>
      <c r="F169">
        <v>1146</v>
      </c>
      <c r="G169">
        <f t="shared" si="4"/>
        <v>2181</v>
      </c>
      <c r="H169">
        <f t="shared" si="5"/>
        <v>0.47948717529601764</v>
      </c>
    </row>
    <row r="170" spans="1:8" x14ac:dyDescent="0.2">
      <c r="A170" t="s">
        <v>344</v>
      </c>
      <c r="C170" t="s">
        <v>345</v>
      </c>
      <c r="D170" t="s">
        <v>9</v>
      </c>
      <c r="E170">
        <v>1960</v>
      </c>
      <c r="F170">
        <v>2162</v>
      </c>
      <c r="G170">
        <f t="shared" si="4"/>
        <v>4122</v>
      </c>
      <c r="H170">
        <f t="shared" si="5"/>
        <v>0.90621097504364267</v>
      </c>
    </row>
    <row r="171" spans="1:8" x14ac:dyDescent="0.2">
      <c r="A171" t="s">
        <v>346</v>
      </c>
      <c r="C171" t="s">
        <v>347</v>
      </c>
      <c r="D171" t="s">
        <v>9</v>
      </c>
      <c r="E171">
        <v>1822</v>
      </c>
      <c r="F171">
        <v>2074</v>
      </c>
      <c r="G171">
        <f t="shared" si="4"/>
        <v>3896</v>
      </c>
      <c r="H171">
        <f t="shared" si="5"/>
        <v>0.85652546306890631</v>
      </c>
    </row>
    <row r="172" spans="1:8" x14ac:dyDescent="0.2">
      <c r="A172" t="s">
        <v>348</v>
      </c>
      <c r="C172" t="s">
        <v>349</v>
      </c>
      <c r="D172" t="s">
        <v>9</v>
      </c>
      <c r="E172">
        <v>1779</v>
      </c>
      <c r="F172">
        <v>2113</v>
      </c>
      <c r="G172">
        <f t="shared" si="4"/>
        <v>3892</v>
      </c>
      <c r="H172">
        <f t="shared" si="5"/>
        <v>0.85564607347643307</v>
      </c>
    </row>
    <row r="173" spans="1:8" x14ac:dyDescent="0.2">
      <c r="A173" t="s">
        <v>350</v>
      </c>
      <c r="C173" t="s">
        <v>351</v>
      </c>
      <c r="D173" t="s">
        <v>9</v>
      </c>
      <c r="E173">
        <v>1545</v>
      </c>
      <c r="F173">
        <v>1772</v>
      </c>
      <c r="G173">
        <f t="shared" si="4"/>
        <v>3317</v>
      </c>
      <c r="H173">
        <f t="shared" si="5"/>
        <v>0.72923381955840916</v>
      </c>
    </row>
    <row r="174" spans="1:8" x14ac:dyDescent="0.2">
      <c r="A174" t="s">
        <v>352</v>
      </c>
      <c r="C174" t="s">
        <v>353</v>
      </c>
      <c r="D174" t="s">
        <v>9</v>
      </c>
      <c r="E174">
        <v>510</v>
      </c>
      <c r="F174">
        <v>628</v>
      </c>
      <c r="G174">
        <f t="shared" si="4"/>
        <v>1138</v>
      </c>
      <c r="H174">
        <f t="shared" si="5"/>
        <v>0.25018633905862819</v>
      </c>
    </row>
    <row r="175" spans="1:8" x14ac:dyDescent="0.2">
      <c r="A175" t="s">
        <v>354</v>
      </c>
      <c r="C175" t="s">
        <v>355</v>
      </c>
      <c r="D175" t="s">
        <v>9</v>
      </c>
      <c r="E175">
        <v>2661</v>
      </c>
      <c r="F175">
        <v>3037</v>
      </c>
      <c r="G175">
        <f t="shared" si="4"/>
        <v>5698</v>
      </c>
      <c r="H175">
        <f t="shared" si="5"/>
        <v>1.2526904744780873</v>
      </c>
    </row>
    <row r="176" spans="1:8" x14ac:dyDescent="0.2">
      <c r="A176" t="s">
        <v>356</v>
      </c>
      <c r="C176" t="s">
        <v>357</v>
      </c>
      <c r="D176" t="s">
        <v>9</v>
      </c>
      <c r="E176">
        <v>922</v>
      </c>
      <c r="F176">
        <v>1006</v>
      </c>
      <c r="G176">
        <f t="shared" si="4"/>
        <v>1928</v>
      </c>
      <c r="H176">
        <f t="shared" si="5"/>
        <v>0.4238657835720871</v>
      </c>
    </row>
    <row r="177" spans="1:8" x14ac:dyDescent="0.2">
      <c r="A177" t="s">
        <v>358</v>
      </c>
      <c r="C177" t="s">
        <v>359</v>
      </c>
      <c r="D177" t="s">
        <v>9</v>
      </c>
      <c r="E177">
        <v>5131</v>
      </c>
      <c r="F177">
        <v>5728</v>
      </c>
      <c r="G177">
        <f t="shared" si="4"/>
        <v>10859</v>
      </c>
      <c r="H177">
        <f t="shared" si="5"/>
        <v>2.3873228961666464</v>
      </c>
    </row>
    <row r="178" spans="1:8" x14ac:dyDescent="0.2">
      <c r="A178" t="s">
        <v>360</v>
      </c>
      <c r="C178" t="s">
        <v>361</v>
      </c>
      <c r="D178" t="s">
        <v>9</v>
      </c>
      <c r="E178">
        <v>1293</v>
      </c>
      <c r="F178">
        <v>1515</v>
      </c>
      <c r="G178">
        <f t="shared" si="4"/>
        <v>2808</v>
      </c>
      <c r="H178">
        <f t="shared" si="5"/>
        <v>0.61733149391619324</v>
      </c>
    </row>
    <row r="179" spans="1:8" x14ac:dyDescent="0.2">
      <c r="A179" t="s">
        <v>362</v>
      </c>
      <c r="C179" t="s">
        <v>363</v>
      </c>
      <c r="D179" t="s">
        <v>9</v>
      </c>
      <c r="E179">
        <v>1325</v>
      </c>
      <c r="F179">
        <v>1504</v>
      </c>
      <c r="G179">
        <f t="shared" si="4"/>
        <v>2829</v>
      </c>
      <c r="H179">
        <f t="shared" si="5"/>
        <v>0.62194828927667756</v>
      </c>
    </row>
    <row r="180" spans="1:8" x14ac:dyDescent="0.2">
      <c r="A180" t="s">
        <v>364</v>
      </c>
      <c r="C180" t="s">
        <v>365</v>
      </c>
      <c r="D180" t="s">
        <v>9</v>
      </c>
      <c r="E180">
        <v>3236</v>
      </c>
      <c r="F180">
        <v>3713</v>
      </c>
      <c r="G180">
        <f t="shared" si="4"/>
        <v>6949</v>
      </c>
      <c r="H180">
        <f t="shared" si="5"/>
        <v>1.5277195695240837</v>
      </c>
    </row>
    <row r="181" spans="1:8" x14ac:dyDescent="0.2">
      <c r="A181" t="s">
        <v>366</v>
      </c>
      <c r="C181" t="s">
        <v>367</v>
      </c>
      <c r="D181" t="s">
        <v>9</v>
      </c>
      <c r="E181">
        <v>1425</v>
      </c>
      <c r="F181">
        <v>1439</v>
      </c>
      <c r="G181">
        <f t="shared" si="4"/>
        <v>2864</v>
      </c>
      <c r="H181">
        <f t="shared" si="5"/>
        <v>0.62964294821081823</v>
      </c>
    </row>
    <row r="182" spans="1:8" x14ac:dyDescent="0.2">
      <c r="A182" t="s">
        <v>368</v>
      </c>
      <c r="C182" t="s">
        <v>369</v>
      </c>
      <c r="D182" t="s">
        <v>9</v>
      </c>
      <c r="E182">
        <v>957</v>
      </c>
      <c r="F182">
        <v>1137</v>
      </c>
      <c r="G182">
        <f t="shared" si="4"/>
        <v>2094</v>
      </c>
      <c r="H182">
        <f t="shared" si="5"/>
        <v>0.46036045165972533</v>
      </c>
    </row>
    <row r="183" spans="1:8" x14ac:dyDescent="0.2">
      <c r="A183" t="s">
        <v>370</v>
      </c>
      <c r="C183" t="s">
        <v>371</v>
      </c>
      <c r="D183" t="s">
        <v>9</v>
      </c>
      <c r="E183">
        <v>880</v>
      </c>
      <c r="F183">
        <v>1017</v>
      </c>
      <c r="G183">
        <f t="shared" si="4"/>
        <v>1897</v>
      </c>
      <c r="H183">
        <f t="shared" si="5"/>
        <v>0.41705051423041972</v>
      </c>
    </row>
    <row r="184" spans="1:8" x14ac:dyDescent="0.2">
      <c r="A184" t="s">
        <v>372</v>
      </c>
      <c r="C184" t="s">
        <v>373</v>
      </c>
      <c r="D184" t="s">
        <v>9</v>
      </c>
      <c r="E184">
        <v>4024</v>
      </c>
      <c r="F184">
        <v>4394</v>
      </c>
      <c r="G184">
        <f t="shared" si="4"/>
        <v>8418</v>
      </c>
      <c r="H184">
        <f t="shared" si="5"/>
        <v>1.85067539735987</v>
      </c>
    </row>
    <row r="185" spans="1:8" x14ac:dyDescent="0.2">
      <c r="A185" t="s">
        <v>374</v>
      </c>
      <c r="C185" t="s">
        <v>375</v>
      </c>
      <c r="D185" t="s">
        <v>9</v>
      </c>
      <c r="E185">
        <v>2435</v>
      </c>
      <c r="F185">
        <v>2782</v>
      </c>
      <c r="G185">
        <f t="shared" si="4"/>
        <v>5217</v>
      </c>
      <c r="H185">
        <f t="shared" si="5"/>
        <v>1.1469438759831838</v>
      </c>
    </row>
    <row r="186" spans="1:8" x14ac:dyDescent="0.2">
      <c r="A186" t="s">
        <v>376</v>
      </c>
      <c r="C186" t="s">
        <v>377</v>
      </c>
      <c r="D186" t="s">
        <v>9</v>
      </c>
      <c r="E186">
        <v>3973</v>
      </c>
      <c r="F186">
        <v>4469</v>
      </c>
      <c r="G186">
        <f t="shared" si="4"/>
        <v>8442</v>
      </c>
      <c r="H186">
        <f t="shared" si="5"/>
        <v>1.8559517349147092</v>
      </c>
    </row>
    <row r="187" spans="1:8" x14ac:dyDescent="0.2">
      <c r="A187" t="s">
        <v>378</v>
      </c>
      <c r="C187" t="s">
        <v>379</v>
      </c>
      <c r="D187" t="s">
        <v>9</v>
      </c>
      <c r="E187">
        <v>967</v>
      </c>
      <c r="F187">
        <v>1108</v>
      </c>
      <c r="G187">
        <f t="shared" si="4"/>
        <v>2075</v>
      </c>
      <c r="H187">
        <f t="shared" si="5"/>
        <v>0.45618335109547758</v>
      </c>
    </row>
    <row r="188" spans="1:8" x14ac:dyDescent="0.2">
      <c r="A188" t="s">
        <v>380</v>
      </c>
      <c r="C188" t="s">
        <v>381</v>
      </c>
      <c r="D188" t="s">
        <v>9</v>
      </c>
      <c r="E188">
        <v>4044</v>
      </c>
      <c r="F188">
        <v>4572</v>
      </c>
      <c r="G188">
        <f t="shared" si="4"/>
        <v>8616</v>
      </c>
      <c r="H188">
        <f t="shared" si="5"/>
        <v>1.8942051821872938</v>
      </c>
    </row>
    <row r="189" spans="1:8" x14ac:dyDescent="0.2">
      <c r="A189" t="s">
        <v>382</v>
      </c>
      <c r="C189" t="s">
        <v>383</v>
      </c>
      <c r="D189" t="s">
        <v>9</v>
      </c>
      <c r="E189">
        <v>1856</v>
      </c>
      <c r="F189">
        <v>2170</v>
      </c>
      <c r="G189">
        <f t="shared" si="4"/>
        <v>4026</v>
      </c>
      <c r="H189">
        <f t="shared" si="5"/>
        <v>0.88510562482428567</v>
      </c>
    </row>
    <row r="190" spans="1:8" x14ac:dyDescent="0.2">
      <c r="A190" t="s">
        <v>384</v>
      </c>
      <c r="C190" t="s">
        <v>385</v>
      </c>
      <c r="D190" t="s">
        <v>9</v>
      </c>
      <c r="E190">
        <v>2386</v>
      </c>
      <c r="F190">
        <v>2695</v>
      </c>
      <c r="G190">
        <f t="shared" si="4"/>
        <v>5081</v>
      </c>
      <c r="H190">
        <f t="shared" si="5"/>
        <v>1.1170446298390948</v>
      </c>
    </row>
    <row r="191" spans="1:8" x14ac:dyDescent="0.2">
      <c r="A191" t="s">
        <v>386</v>
      </c>
      <c r="C191" t="s">
        <v>387</v>
      </c>
      <c r="D191" t="s">
        <v>9</v>
      </c>
      <c r="E191">
        <v>1942</v>
      </c>
      <c r="F191">
        <v>2310</v>
      </c>
      <c r="G191">
        <f t="shared" si="4"/>
        <v>4252</v>
      </c>
      <c r="H191">
        <f t="shared" si="5"/>
        <v>0.93479113679902193</v>
      </c>
    </row>
    <row r="192" spans="1:8" x14ac:dyDescent="0.2">
      <c r="A192" t="s">
        <v>388</v>
      </c>
      <c r="C192" t="s">
        <v>389</v>
      </c>
      <c r="D192" t="s">
        <v>9</v>
      </c>
      <c r="E192">
        <v>4040</v>
      </c>
      <c r="F192">
        <v>4624</v>
      </c>
      <c r="G192">
        <f t="shared" si="4"/>
        <v>8664</v>
      </c>
      <c r="H192">
        <f t="shared" si="5"/>
        <v>1.9047578572969723</v>
      </c>
    </row>
    <row r="193" spans="1:8" x14ac:dyDescent="0.2">
      <c r="A193" t="s">
        <v>390</v>
      </c>
      <c r="C193" t="s">
        <v>391</v>
      </c>
      <c r="D193" t="s">
        <v>9</v>
      </c>
      <c r="E193">
        <v>2980</v>
      </c>
      <c r="F193">
        <v>3373</v>
      </c>
      <c r="G193">
        <f t="shared" si="4"/>
        <v>6353</v>
      </c>
      <c r="H193">
        <f t="shared" si="5"/>
        <v>1.3966905202455755</v>
      </c>
    </row>
    <row r="194" spans="1:8" x14ac:dyDescent="0.2">
      <c r="A194" t="s">
        <v>392</v>
      </c>
      <c r="C194" t="s">
        <v>393</v>
      </c>
      <c r="D194" t="s">
        <v>9</v>
      </c>
      <c r="E194">
        <v>5947</v>
      </c>
      <c r="F194">
        <v>6808</v>
      </c>
      <c r="G194">
        <f t="shared" ref="G194:G257" si="6">SUM(E194:F194)</f>
        <v>12755</v>
      </c>
      <c r="H194">
        <f t="shared" ref="H194:H257" si="7">G194/G$541</f>
        <v>2.8041535629989478</v>
      </c>
    </row>
    <row r="195" spans="1:8" x14ac:dyDescent="0.2">
      <c r="A195" t="s">
        <v>394</v>
      </c>
      <c r="C195" t="s">
        <v>395</v>
      </c>
      <c r="D195" t="s">
        <v>9</v>
      </c>
      <c r="E195">
        <v>1961</v>
      </c>
      <c r="F195">
        <v>2275</v>
      </c>
      <c r="G195">
        <f t="shared" si="6"/>
        <v>4236</v>
      </c>
      <c r="H195">
        <f t="shared" si="7"/>
        <v>0.93127357842912917</v>
      </c>
    </row>
    <row r="196" spans="1:8" x14ac:dyDescent="0.2">
      <c r="A196" t="s">
        <v>396</v>
      </c>
      <c r="C196" t="s">
        <v>397</v>
      </c>
      <c r="D196" t="s">
        <v>9</v>
      </c>
      <c r="E196">
        <v>4408</v>
      </c>
      <c r="F196">
        <v>5140</v>
      </c>
      <c r="G196">
        <f t="shared" si="6"/>
        <v>9548</v>
      </c>
      <c r="H196">
        <f t="shared" si="7"/>
        <v>2.0991029572335518</v>
      </c>
    </row>
    <row r="197" spans="1:8" x14ac:dyDescent="0.2">
      <c r="A197" t="s">
        <v>398</v>
      </c>
      <c r="C197" t="s">
        <v>399</v>
      </c>
      <c r="D197" t="s">
        <v>9</v>
      </c>
      <c r="E197">
        <v>850</v>
      </c>
      <c r="F197">
        <v>984</v>
      </c>
      <c r="G197">
        <f t="shared" si="6"/>
        <v>1834</v>
      </c>
      <c r="H197">
        <f t="shared" si="7"/>
        <v>0.40320012814896666</v>
      </c>
    </row>
    <row r="198" spans="1:8" x14ac:dyDescent="0.2">
      <c r="A198" t="s">
        <v>400</v>
      </c>
      <c r="C198" t="s">
        <v>401</v>
      </c>
      <c r="D198" t="s">
        <v>9</v>
      </c>
      <c r="E198">
        <v>756</v>
      </c>
      <c r="F198">
        <v>803</v>
      </c>
      <c r="G198">
        <f t="shared" si="6"/>
        <v>1559</v>
      </c>
      <c r="H198">
        <f t="shared" si="7"/>
        <v>0.34274209366643349</v>
      </c>
    </row>
    <row r="199" spans="1:8" x14ac:dyDescent="0.2">
      <c r="A199" t="s">
        <v>402</v>
      </c>
      <c r="C199" t="s">
        <v>403</v>
      </c>
      <c r="D199" t="s">
        <v>9</v>
      </c>
      <c r="E199">
        <v>455</v>
      </c>
      <c r="F199">
        <v>472</v>
      </c>
      <c r="G199">
        <f t="shared" si="6"/>
        <v>927</v>
      </c>
      <c r="H199">
        <f t="shared" si="7"/>
        <v>0.20379853805566636</v>
      </c>
    </row>
    <row r="200" spans="1:8" x14ac:dyDescent="0.2">
      <c r="A200" t="s">
        <v>404</v>
      </c>
      <c r="C200" t="s">
        <v>405</v>
      </c>
      <c r="D200" t="s">
        <v>9</v>
      </c>
      <c r="E200">
        <v>2254</v>
      </c>
      <c r="F200">
        <v>2605</v>
      </c>
      <c r="G200">
        <f t="shared" si="6"/>
        <v>4859</v>
      </c>
      <c r="H200">
        <f t="shared" si="7"/>
        <v>1.0682385074568315</v>
      </c>
    </row>
    <row r="201" spans="1:8" x14ac:dyDescent="0.2">
      <c r="A201" t="s">
        <v>406</v>
      </c>
      <c r="C201" t="s">
        <v>407</v>
      </c>
      <c r="D201" t="s">
        <v>9</v>
      </c>
      <c r="E201">
        <v>1702</v>
      </c>
      <c r="F201">
        <v>1889</v>
      </c>
      <c r="G201">
        <f t="shared" si="6"/>
        <v>3591</v>
      </c>
      <c r="H201">
        <f t="shared" si="7"/>
        <v>0.78947200664282402</v>
      </c>
    </row>
    <row r="202" spans="1:8" x14ac:dyDescent="0.2">
      <c r="A202" t="s">
        <v>408</v>
      </c>
      <c r="C202" t="s">
        <v>409</v>
      </c>
      <c r="D202" t="s">
        <v>9</v>
      </c>
      <c r="E202">
        <v>3252</v>
      </c>
      <c r="F202">
        <v>3695</v>
      </c>
      <c r="G202">
        <f t="shared" si="6"/>
        <v>6947</v>
      </c>
      <c r="H202">
        <f t="shared" si="7"/>
        <v>1.5272798747278471</v>
      </c>
    </row>
    <row r="203" spans="1:8" x14ac:dyDescent="0.2">
      <c r="A203" t="s">
        <v>410</v>
      </c>
      <c r="C203" t="s">
        <v>411</v>
      </c>
      <c r="D203" t="s">
        <v>9</v>
      </c>
      <c r="E203">
        <v>1394</v>
      </c>
      <c r="F203">
        <v>1653</v>
      </c>
      <c r="G203">
        <f t="shared" si="6"/>
        <v>3047</v>
      </c>
      <c r="H203">
        <f t="shared" si="7"/>
        <v>0.66987502206646754</v>
      </c>
    </row>
    <row r="204" spans="1:8" x14ac:dyDescent="0.2">
      <c r="A204" t="s">
        <v>412</v>
      </c>
      <c r="C204" t="s">
        <v>413</v>
      </c>
      <c r="D204" t="s">
        <v>9</v>
      </c>
      <c r="E204">
        <v>2778</v>
      </c>
      <c r="F204">
        <v>3240</v>
      </c>
      <c r="G204">
        <f t="shared" si="6"/>
        <v>6018</v>
      </c>
      <c r="H204">
        <f t="shared" si="7"/>
        <v>1.3230416418759441</v>
      </c>
    </row>
    <row r="205" spans="1:8" x14ac:dyDescent="0.2">
      <c r="A205" t="s">
        <v>414</v>
      </c>
      <c r="C205" t="s">
        <v>415</v>
      </c>
      <c r="D205" t="s">
        <v>9</v>
      </c>
      <c r="E205">
        <v>3350</v>
      </c>
      <c r="F205">
        <v>3775</v>
      </c>
      <c r="G205">
        <f t="shared" si="6"/>
        <v>7125</v>
      </c>
      <c r="H205">
        <f t="shared" si="7"/>
        <v>1.566412711592905</v>
      </c>
    </row>
    <row r="206" spans="1:8" x14ac:dyDescent="0.2">
      <c r="A206" t="s">
        <v>416</v>
      </c>
      <c r="C206" t="s">
        <v>417</v>
      </c>
      <c r="D206" t="s">
        <v>9</v>
      </c>
      <c r="E206">
        <v>996</v>
      </c>
      <c r="F206">
        <v>1139</v>
      </c>
      <c r="G206">
        <f t="shared" si="6"/>
        <v>2135</v>
      </c>
      <c r="H206">
        <f t="shared" si="7"/>
        <v>0.46937419498257571</v>
      </c>
    </row>
    <row r="207" spans="1:8" x14ac:dyDescent="0.2">
      <c r="A207" t="s">
        <v>418</v>
      </c>
      <c r="C207" t="s">
        <v>419</v>
      </c>
      <c r="D207" t="s">
        <v>9</v>
      </c>
      <c r="E207">
        <v>2933</v>
      </c>
      <c r="F207">
        <v>2943</v>
      </c>
      <c r="G207">
        <f t="shared" si="6"/>
        <v>5876</v>
      </c>
      <c r="H207">
        <f t="shared" si="7"/>
        <v>1.2918233113431452</v>
      </c>
    </row>
    <row r="208" spans="1:8" x14ac:dyDescent="0.2">
      <c r="A208" t="s">
        <v>420</v>
      </c>
      <c r="C208" t="s">
        <v>421</v>
      </c>
      <c r="D208" t="s">
        <v>9</v>
      </c>
      <c r="E208">
        <v>1292</v>
      </c>
      <c r="F208">
        <v>1487</v>
      </c>
      <c r="G208">
        <f t="shared" si="6"/>
        <v>2779</v>
      </c>
      <c r="H208">
        <f t="shared" si="7"/>
        <v>0.61095591937076243</v>
      </c>
    </row>
    <row r="209" spans="1:8" x14ac:dyDescent="0.2">
      <c r="A209" t="s">
        <v>422</v>
      </c>
      <c r="C209" t="s">
        <v>423</v>
      </c>
      <c r="D209" t="s">
        <v>9</v>
      </c>
      <c r="E209">
        <v>1355</v>
      </c>
      <c r="F209">
        <v>1601</v>
      </c>
      <c r="G209">
        <f t="shared" si="6"/>
        <v>2956</v>
      </c>
      <c r="H209">
        <f t="shared" si="7"/>
        <v>0.64986890883770199</v>
      </c>
    </row>
    <row r="210" spans="1:8" x14ac:dyDescent="0.2">
      <c r="A210" t="s">
        <v>424</v>
      </c>
      <c r="C210" t="s">
        <v>425</v>
      </c>
      <c r="D210" t="s">
        <v>9</v>
      </c>
      <c r="E210">
        <v>489</v>
      </c>
      <c r="F210">
        <v>558</v>
      </c>
      <c r="G210">
        <f t="shared" si="6"/>
        <v>1047</v>
      </c>
      <c r="H210">
        <f t="shared" si="7"/>
        <v>0.23018022582986267</v>
      </c>
    </row>
    <row r="211" spans="1:8" x14ac:dyDescent="0.2">
      <c r="A211" t="s">
        <v>426</v>
      </c>
      <c r="C211" t="s">
        <v>427</v>
      </c>
      <c r="D211" t="s">
        <v>9</v>
      </c>
      <c r="E211">
        <v>2482</v>
      </c>
      <c r="F211">
        <v>2871</v>
      </c>
      <c r="G211">
        <f t="shared" si="6"/>
        <v>5353</v>
      </c>
      <c r="H211">
        <f t="shared" si="7"/>
        <v>1.176843122127273</v>
      </c>
    </row>
    <row r="212" spans="1:8" x14ac:dyDescent="0.2">
      <c r="A212" t="s">
        <v>428</v>
      </c>
      <c r="C212" t="s">
        <v>429</v>
      </c>
      <c r="D212" t="s">
        <v>9</v>
      </c>
      <c r="E212">
        <v>2311</v>
      </c>
      <c r="F212">
        <v>2609</v>
      </c>
      <c r="G212">
        <f t="shared" si="6"/>
        <v>4920</v>
      </c>
      <c r="H212">
        <f t="shared" si="7"/>
        <v>1.081649198742048</v>
      </c>
    </row>
    <row r="213" spans="1:8" x14ac:dyDescent="0.2">
      <c r="A213" t="s">
        <v>430</v>
      </c>
      <c r="C213" t="s">
        <v>431</v>
      </c>
      <c r="D213" t="s">
        <v>9</v>
      </c>
      <c r="E213">
        <v>1824</v>
      </c>
      <c r="F213">
        <v>2074</v>
      </c>
      <c r="G213">
        <f t="shared" si="6"/>
        <v>3898</v>
      </c>
      <c r="H213">
        <f t="shared" si="7"/>
        <v>0.85696515786514293</v>
      </c>
    </row>
    <row r="214" spans="1:8" x14ac:dyDescent="0.2">
      <c r="A214" t="s">
        <v>432</v>
      </c>
      <c r="C214" t="s">
        <v>433</v>
      </c>
      <c r="D214" t="s">
        <v>9</v>
      </c>
      <c r="E214">
        <v>2616</v>
      </c>
      <c r="F214">
        <v>2989</v>
      </c>
      <c r="G214">
        <f t="shared" si="6"/>
        <v>5605</v>
      </c>
      <c r="H214">
        <f t="shared" si="7"/>
        <v>1.2322446664530853</v>
      </c>
    </row>
    <row r="215" spans="1:8" x14ac:dyDescent="0.2">
      <c r="A215" t="s">
        <v>434</v>
      </c>
      <c r="C215" t="s">
        <v>435</v>
      </c>
      <c r="D215" t="s">
        <v>9</v>
      </c>
      <c r="E215">
        <v>4780</v>
      </c>
      <c r="F215">
        <v>5489</v>
      </c>
      <c r="G215">
        <f t="shared" si="6"/>
        <v>10269</v>
      </c>
      <c r="H215">
        <f t="shared" si="7"/>
        <v>2.2576129312768476</v>
      </c>
    </row>
    <row r="216" spans="1:8" x14ac:dyDescent="0.2">
      <c r="A216" t="s">
        <v>436</v>
      </c>
      <c r="C216" t="s">
        <v>437</v>
      </c>
      <c r="D216" t="s">
        <v>9</v>
      </c>
      <c r="E216">
        <v>1198</v>
      </c>
      <c r="F216">
        <v>1409</v>
      </c>
      <c r="G216">
        <f t="shared" si="6"/>
        <v>2607</v>
      </c>
      <c r="H216">
        <f t="shared" si="7"/>
        <v>0.57314216689441444</v>
      </c>
    </row>
    <row r="217" spans="1:8" x14ac:dyDescent="0.2">
      <c r="A217" t="s">
        <v>438</v>
      </c>
      <c r="C217" t="s">
        <v>439</v>
      </c>
      <c r="D217" t="s">
        <v>9</v>
      </c>
      <c r="E217">
        <v>1025</v>
      </c>
      <c r="F217">
        <v>1115</v>
      </c>
      <c r="G217">
        <f t="shared" si="6"/>
        <v>2140</v>
      </c>
      <c r="H217">
        <f t="shared" si="7"/>
        <v>0.47047343197316721</v>
      </c>
    </row>
    <row r="218" spans="1:8" x14ac:dyDescent="0.2">
      <c r="A218" t="s">
        <v>440</v>
      </c>
      <c r="C218" t="s">
        <v>441</v>
      </c>
      <c r="D218" t="s">
        <v>9</v>
      </c>
      <c r="E218">
        <v>1358</v>
      </c>
      <c r="F218">
        <v>1484</v>
      </c>
      <c r="G218">
        <f t="shared" si="6"/>
        <v>2842</v>
      </c>
      <c r="H218">
        <f t="shared" si="7"/>
        <v>0.62480630545221549</v>
      </c>
    </row>
    <row r="219" spans="1:8" x14ac:dyDescent="0.2">
      <c r="A219" t="s">
        <v>442</v>
      </c>
      <c r="C219" t="s">
        <v>443</v>
      </c>
      <c r="D219" t="s">
        <v>9</v>
      </c>
      <c r="E219">
        <v>1255</v>
      </c>
      <c r="F219">
        <v>1434</v>
      </c>
      <c r="G219">
        <f t="shared" si="6"/>
        <v>2689</v>
      </c>
      <c r="H219">
        <f t="shared" si="7"/>
        <v>0.5911696535401153</v>
      </c>
    </row>
    <row r="220" spans="1:8" x14ac:dyDescent="0.2">
      <c r="A220" t="s">
        <v>444</v>
      </c>
      <c r="C220" t="s">
        <v>445</v>
      </c>
      <c r="D220" t="s">
        <v>9</v>
      </c>
      <c r="E220">
        <v>2288</v>
      </c>
      <c r="F220">
        <v>2557</v>
      </c>
      <c r="G220">
        <f t="shared" si="6"/>
        <v>4845</v>
      </c>
      <c r="H220">
        <f t="shared" si="7"/>
        <v>1.0651606438831753</v>
      </c>
    </row>
    <row r="221" spans="1:8" x14ac:dyDescent="0.2">
      <c r="A221" t="s">
        <v>446</v>
      </c>
      <c r="C221" t="s">
        <v>447</v>
      </c>
      <c r="D221" t="s">
        <v>9</v>
      </c>
      <c r="E221">
        <v>4195</v>
      </c>
      <c r="F221">
        <v>4753</v>
      </c>
      <c r="G221">
        <f t="shared" si="6"/>
        <v>8948</v>
      </c>
      <c r="H221">
        <f t="shared" si="7"/>
        <v>1.9671945183625703</v>
      </c>
    </row>
    <row r="222" spans="1:8" x14ac:dyDescent="0.2">
      <c r="A222" t="s">
        <v>448</v>
      </c>
      <c r="C222" t="s">
        <v>449</v>
      </c>
      <c r="D222" t="s">
        <v>9</v>
      </c>
      <c r="E222">
        <v>1212</v>
      </c>
      <c r="F222">
        <v>1315</v>
      </c>
      <c r="G222">
        <f t="shared" si="6"/>
        <v>2527</v>
      </c>
      <c r="H222">
        <f t="shared" si="7"/>
        <v>0.55555437504495031</v>
      </c>
    </row>
    <row r="223" spans="1:8" x14ac:dyDescent="0.2">
      <c r="A223" t="s">
        <v>450</v>
      </c>
      <c r="C223" t="s">
        <v>451</v>
      </c>
      <c r="D223" t="s">
        <v>9</v>
      </c>
      <c r="E223">
        <v>1404</v>
      </c>
      <c r="F223">
        <v>1645</v>
      </c>
      <c r="G223">
        <f t="shared" si="6"/>
        <v>3049</v>
      </c>
      <c r="H223">
        <f t="shared" si="7"/>
        <v>0.67031471686270416</v>
      </c>
    </row>
    <row r="224" spans="1:8" x14ac:dyDescent="0.2">
      <c r="A224" t="s">
        <v>452</v>
      </c>
      <c r="C224" t="s">
        <v>453</v>
      </c>
      <c r="D224" t="s">
        <v>9</v>
      </c>
      <c r="E224">
        <v>3741</v>
      </c>
      <c r="F224">
        <v>4047</v>
      </c>
      <c r="G224">
        <f t="shared" si="6"/>
        <v>7788</v>
      </c>
      <c r="H224">
        <f t="shared" si="7"/>
        <v>1.7121715365453394</v>
      </c>
    </row>
    <row r="225" spans="1:8" x14ac:dyDescent="0.2">
      <c r="A225" t="s">
        <v>454</v>
      </c>
      <c r="C225" t="s">
        <v>455</v>
      </c>
      <c r="D225" t="s">
        <v>9</v>
      </c>
      <c r="E225">
        <v>385</v>
      </c>
      <c r="F225">
        <v>398</v>
      </c>
      <c r="G225">
        <f t="shared" si="6"/>
        <v>783</v>
      </c>
      <c r="H225">
        <f t="shared" si="7"/>
        <v>0.17214051272663081</v>
      </c>
    </row>
    <row r="226" spans="1:8" x14ac:dyDescent="0.2">
      <c r="A226" t="s">
        <v>456</v>
      </c>
      <c r="C226" t="s">
        <v>457</v>
      </c>
      <c r="D226" t="s">
        <v>9</v>
      </c>
      <c r="E226">
        <v>878</v>
      </c>
      <c r="F226">
        <v>1095</v>
      </c>
      <c r="G226">
        <f t="shared" si="6"/>
        <v>1973</v>
      </c>
      <c r="H226">
        <f t="shared" si="7"/>
        <v>0.43375891648741072</v>
      </c>
    </row>
    <row r="227" spans="1:8" x14ac:dyDescent="0.2">
      <c r="A227" t="s">
        <v>458</v>
      </c>
      <c r="C227" t="s">
        <v>459</v>
      </c>
      <c r="D227" t="s">
        <v>9</v>
      </c>
      <c r="E227">
        <v>3053</v>
      </c>
      <c r="F227">
        <v>3513</v>
      </c>
      <c r="G227">
        <f t="shared" si="6"/>
        <v>6566</v>
      </c>
      <c r="H227">
        <f t="shared" si="7"/>
        <v>1.4435180160447738</v>
      </c>
    </row>
    <row r="228" spans="1:8" x14ac:dyDescent="0.2">
      <c r="A228" t="s">
        <v>460</v>
      </c>
      <c r="C228" t="s">
        <v>461</v>
      </c>
      <c r="D228" t="s">
        <v>9</v>
      </c>
      <c r="E228">
        <v>2488</v>
      </c>
      <c r="F228">
        <v>2726</v>
      </c>
      <c r="G228">
        <f t="shared" si="6"/>
        <v>5214</v>
      </c>
      <c r="H228">
        <f t="shared" si="7"/>
        <v>1.1462843337888289</v>
      </c>
    </row>
    <row r="229" spans="1:8" x14ac:dyDescent="0.2">
      <c r="A229" t="s">
        <v>462</v>
      </c>
      <c r="C229" t="s">
        <v>463</v>
      </c>
      <c r="D229" t="s">
        <v>9</v>
      </c>
      <c r="E229">
        <v>1288</v>
      </c>
      <c r="F229">
        <v>1440</v>
      </c>
      <c r="G229">
        <f t="shared" si="6"/>
        <v>2728</v>
      </c>
      <c r="H229">
        <f t="shared" si="7"/>
        <v>0.59974370206672911</v>
      </c>
    </row>
    <row r="230" spans="1:8" x14ac:dyDescent="0.2">
      <c r="A230" t="s">
        <v>464</v>
      </c>
      <c r="C230" t="s">
        <v>465</v>
      </c>
      <c r="D230" t="s">
        <v>9</v>
      </c>
      <c r="E230">
        <v>7037</v>
      </c>
      <c r="F230">
        <v>7738</v>
      </c>
      <c r="G230">
        <f t="shared" si="6"/>
        <v>14775</v>
      </c>
      <c r="H230">
        <f t="shared" si="7"/>
        <v>3.2482453071979185</v>
      </c>
    </row>
    <row r="231" spans="1:8" x14ac:dyDescent="0.2">
      <c r="A231" t="s">
        <v>466</v>
      </c>
      <c r="C231" t="s">
        <v>467</v>
      </c>
      <c r="D231" t="s">
        <v>9</v>
      </c>
      <c r="E231">
        <v>2823</v>
      </c>
      <c r="F231">
        <v>3021</v>
      </c>
      <c r="G231">
        <f t="shared" si="6"/>
        <v>5844</v>
      </c>
      <c r="H231">
        <f t="shared" si="7"/>
        <v>1.2847881946033595</v>
      </c>
    </row>
    <row r="232" spans="1:8" x14ac:dyDescent="0.2">
      <c r="A232" t="s">
        <v>468</v>
      </c>
      <c r="C232" t="s">
        <v>469</v>
      </c>
      <c r="D232" t="s">
        <v>9</v>
      </c>
      <c r="E232">
        <v>1841</v>
      </c>
      <c r="F232">
        <v>1941</v>
      </c>
      <c r="G232">
        <f t="shared" si="6"/>
        <v>3782</v>
      </c>
      <c r="H232">
        <f t="shared" si="7"/>
        <v>0.83146285968341982</v>
      </c>
    </row>
    <row r="233" spans="1:8" x14ac:dyDescent="0.2">
      <c r="A233" t="s">
        <v>470</v>
      </c>
      <c r="C233" t="s">
        <v>471</v>
      </c>
      <c r="D233" t="s">
        <v>9</v>
      </c>
      <c r="E233">
        <v>5185</v>
      </c>
      <c r="F233">
        <v>5703</v>
      </c>
      <c r="G233">
        <f t="shared" si="6"/>
        <v>10888</v>
      </c>
      <c r="H233">
        <f t="shared" si="7"/>
        <v>2.393698470712077</v>
      </c>
    </row>
    <row r="234" spans="1:8" x14ac:dyDescent="0.2">
      <c r="A234" t="s">
        <v>472</v>
      </c>
      <c r="C234" t="s">
        <v>473</v>
      </c>
      <c r="D234" t="s">
        <v>9</v>
      </c>
      <c r="E234">
        <v>989</v>
      </c>
      <c r="F234">
        <v>1168</v>
      </c>
      <c r="G234">
        <f t="shared" si="6"/>
        <v>2157</v>
      </c>
      <c r="H234">
        <f t="shared" si="7"/>
        <v>0.47421083774117834</v>
      </c>
    </row>
    <row r="235" spans="1:8" x14ac:dyDescent="0.2">
      <c r="A235" t="s">
        <v>474</v>
      </c>
      <c r="C235" t="s">
        <v>475</v>
      </c>
      <c r="D235" t="s">
        <v>9</v>
      </c>
      <c r="E235">
        <v>1336</v>
      </c>
      <c r="F235">
        <v>1462</v>
      </c>
      <c r="G235">
        <f t="shared" si="6"/>
        <v>2798</v>
      </c>
      <c r="H235">
        <f t="shared" si="7"/>
        <v>0.61513301993501024</v>
      </c>
    </row>
    <row r="236" spans="1:8" x14ac:dyDescent="0.2">
      <c r="A236" t="s">
        <v>476</v>
      </c>
      <c r="C236" t="s">
        <v>477</v>
      </c>
      <c r="D236" t="s">
        <v>9</v>
      </c>
      <c r="E236">
        <v>3518</v>
      </c>
      <c r="F236">
        <v>3972</v>
      </c>
      <c r="G236">
        <f t="shared" si="6"/>
        <v>7490</v>
      </c>
      <c r="H236">
        <f t="shared" si="7"/>
        <v>1.6466570119060853</v>
      </c>
    </row>
    <row r="237" spans="1:8" x14ac:dyDescent="0.2">
      <c r="A237" t="s">
        <v>478</v>
      </c>
      <c r="C237" t="s">
        <v>479</v>
      </c>
      <c r="D237" t="s">
        <v>9</v>
      </c>
      <c r="E237">
        <v>2270</v>
      </c>
      <c r="F237">
        <v>2583</v>
      </c>
      <c r="G237">
        <f t="shared" si="6"/>
        <v>4853</v>
      </c>
      <c r="H237">
        <f t="shared" si="7"/>
        <v>1.0669194230681218</v>
      </c>
    </row>
    <row r="238" spans="1:8" x14ac:dyDescent="0.2">
      <c r="A238" t="s">
        <v>480</v>
      </c>
      <c r="C238" t="s">
        <v>481</v>
      </c>
      <c r="D238" t="s">
        <v>9</v>
      </c>
      <c r="E238">
        <v>2606</v>
      </c>
      <c r="F238">
        <v>3005</v>
      </c>
      <c r="G238">
        <f t="shared" si="6"/>
        <v>5611</v>
      </c>
      <c r="H238">
        <f t="shared" si="7"/>
        <v>1.2335637508417949</v>
      </c>
    </row>
    <row r="239" spans="1:8" x14ac:dyDescent="0.2">
      <c r="A239" t="s">
        <v>482</v>
      </c>
      <c r="C239" t="s">
        <v>483</v>
      </c>
      <c r="D239" t="s">
        <v>9</v>
      </c>
      <c r="E239">
        <v>2272</v>
      </c>
      <c r="F239">
        <v>2561</v>
      </c>
      <c r="G239">
        <f t="shared" si="6"/>
        <v>4833</v>
      </c>
      <c r="H239">
        <f t="shared" si="7"/>
        <v>1.0625224751057556</v>
      </c>
    </row>
    <row r="240" spans="1:8" x14ac:dyDescent="0.2">
      <c r="A240" t="s">
        <v>484</v>
      </c>
      <c r="C240" t="s">
        <v>485</v>
      </c>
      <c r="D240" t="s">
        <v>9</v>
      </c>
      <c r="E240">
        <v>2072</v>
      </c>
      <c r="F240">
        <v>2407</v>
      </c>
      <c r="G240">
        <f t="shared" si="6"/>
        <v>4479</v>
      </c>
      <c r="H240">
        <f t="shared" si="7"/>
        <v>0.9846964961718766</v>
      </c>
    </row>
    <row r="241" spans="1:8" x14ac:dyDescent="0.2">
      <c r="A241" t="s">
        <v>486</v>
      </c>
      <c r="C241" t="s">
        <v>487</v>
      </c>
      <c r="D241" t="s">
        <v>9</v>
      </c>
      <c r="E241">
        <v>1823</v>
      </c>
      <c r="F241">
        <v>2007</v>
      </c>
      <c r="G241">
        <f t="shared" si="6"/>
        <v>3830</v>
      </c>
      <c r="H241">
        <f t="shared" si="7"/>
        <v>0.84201553479309832</v>
      </c>
    </row>
    <row r="242" spans="1:8" x14ac:dyDescent="0.2">
      <c r="A242" t="s">
        <v>488</v>
      </c>
      <c r="C242" t="s">
        <v>489</v>
      </c>
      <c r="D242" t="s">
        <v>9</v>
      </c>
      <c r="E242">
        <v>3878</v>
      </c>
      <c r="F242">
        <v>4445</v>
      </c>
      <c r="G242">
        <f t="shared" si="6"/>
        <v>8323</v>
      </c>
      <c r="H242">
        <f t="shared" si="7"/>
        <v>1.8297898945386313</v>
      </c>
    </row>
    <row r="243" spans="1:8" x14ac:dyDescent="0.2">
      <c r="A243" t="s">
        <v>490</v>
      </c>
      <c r="C243" t="s">
        <v>491</v>
      </c>
      <c r="D243" t="s">
        <v>9</v>
      </c>
      <c r="E243">
        <v>1003</v>
      </c>
      <c r="F243">
        <v>1121</v>
      </c>
      <c r="G243">
        <f t="shared" si="6"/>
        <v>2124</v>
      </c>
      <c r="H243">
        <f t="shared" si="7"/>
        <v>0.4669558736032744</v>
      </c>
    </row>
    <row r="244" spans="1:8" x14ac:dyDescent="0.2">
      <c r="A244" t="s">
        <v>492</v>
      </c>
      <c r="C244" t="s">
        <v>493</v>
      </c>
      <c r="D244" t="s">
        <v>9</v>
      </c>
      <c r="E244">
        <v>2794</v>
      </c>
      <c r="F244">
        <v>3034</v>
      </c>
      <c r="G244">
        <f t="shared" si="6"/>
        <v>5828</v>
      </c>
      <c r="H244">
        <f t="shared" si="7"/>
        <v>1.2812706362334667</v>
      </c>
    </row>
    <row r="245" spans="1:8" x14ac:dyDescent="0.2">
      <c r="A245" t="s">
        <v>494</v>
      </c>
      <c r="C245" t="s">
        <v>495</v>
      </c>
      <c r="D245" t="s">
        <v>9</v>
      </c>
      <c r="E245">
        <v>1129</v>
      </c>
      <c r="F245">
        <v>1201</v>
      </c>
      <c r="G245">
        <f t="shared" si="6"/>
        <v>2330</v>
      </c>
      <c r="H245">
        <f t="shared" si="7"/>
        <v>0.51224443761564464</v>
      </c>
    </row>
    <row r="246" spans="1:8" x14ac:dyDescent="0.2">
      <c r="A246" t="s">
        <v>496</v>
      </c>
      <c r="C246" t="s">
        <v>497</v>
      </c>
      <c r="D246" t="s">
        <v>9</v>
      </c>
      <c r="E246">
        <v>2586</v>
      </c>
      <c r="F246">
        <v>2989</v>
      </c>
      <c r="G246">
        <f t="shared" si="6"/>
        <v>5575</v>
      </c>
      <c r="H246">
        <f t="shared" si="7"/>
        <v>1.2256492445095362</v>
      </c>
    </row>
    <row r="247" spans="1:8" x14ac:dyDescent="0.2">
      <c r="A247" t="s">
        <v>498</v>
      </c>
      <c r="C247" t="s">
        <v>499</v>
      </c>
      <c r="D247" t="s">
        <v>9</v>
      </c>
      <c r="E247">
        <v>1938</v>
      </c>
      <c r="F247">
        <v>2187</v>
      </c>
      <c r="G247">
        <f t="shared" si="6"/>
        <v>4125</v>
      </c>
      <c r="H247">
        <f t="shared" si="7"/>
        <v>0.90687051723799761</v>
      </c>
    </row>
    <row r="248" spans="1:8" x14ac:dyDescent="0.2">
      <c r="A248" t="s">
        <v>500</v>
      </c>
      <c r="C248" t="s">
        <v>501</v>
      </c>
      <c r="D248" t="s">
        <v>9</v>
      </c>
      <c r="E248">
        <v>61</v>
      </c>
      <c r="F248">
        <v>78</v>
      </c>
      <c r="G248">
        <f t="shared" si="6"/>
        <v>139</v>
      </c>
      <c r="H248">
        <f t="shared" si="7"/>
        <v>3.055878833844404E-2</v>
      </c>
    </row>
    <row r="249" spans="1:8" x14ac:dyDescent="0.2">
      <c r="A249" t="s">
        <v>502</v>
      </c>
      <c r="C249" t="s">
        <v>503</v>
      </c>
      <c r="D249" t="s">
        <v>9</v>
      </c>
      <c r="E249">
        <v>1933</v>
      </c>
      <c r="F249">
        <v>2163</v>
      </c>
      <c r="G249">
        <f t="shared" si="6"/>
        <v>4096</v>
      </c>
      <c r="H249">
        <f t="shared" si="7"/>
        <v>0.9004949426925668</v>
      </c>
    </row>
    <row r="250" spans="1:8" x14ac:dyDescent="0.2">
      <c r="A250" t="s">
        <v>504</v>
      </c>
      <c r="C250" t="s">
        <v>505</v>
      </c>
      <c r="D250" t="s">
        <v>9</v>
      </c>
      <c r="E250">
        <v>828</v>
      </c>
      <c r="F250">
        <v>871</v>
      </c>
      <c r="G250">
        <f t="shared" si="6"/>
        <v>1699</v>
      </c>
      <c r="H250">
        <f t="shared" si="7"/>
        <v>0.37352072940299585</v>
      </c>
    </row>
    <row r="251" spans="1:8" x14ac:dyDescent="0.2">
      <c r="A251" t="s">
        <v>506</v>
      </c>
      <c r="C251" t="s">
        <v>507</v>
      </c>
      <c r="D251" t="s">
        <v>9</v>
      </c>
      <c r="E251">
        <v>757</v>
      </c>
      <c r="F251">
        <v>863</v>
      </c>
      <c r="G251">
        <f t="shared" si="6"/>
        <v>1620</v>
      </c>
      <c r="H251">
        <f t="shared" si="7"/>
        <v>0.35615278495164993</v>
      </c>
    </row>
    <row r="252" spans="1:8" x14ac:dyDescent="0.2">
      <c r="A252" t="s">
        <v>508</v>
      </c>
      <c r="C252" t="s">
        <v>509</v>
      </c>
      <c r="D252" t="s">
        <v>9</v>
      </c>
      <c r="E252">
        <v>1716</v>
      </c>
      <c r="F252">
        <v>1916</v>
      </c>
      <c r="G252">
        <f t="shared" si="6"/>
        <v>3632</v>
      </c>
      <c r="H252">
        <f t="shared" si="7"/>
        <v>0.79848574996567445</v>
      </c>
    </row>
    <row r="253" spans="1:8" x14ac:dyDescent="0.2">
      <c r="A253" t="s">
        <v>510</v>
      </c>
      <c r="C253" t="s">
        <v>511</v>
      </c>
      <c r="D253" t="s">
        <v>9</v>
      </c>
      <c r="E253">
        <v>3786</v>
      </c>
      <c r="F253">
        <v>4196</v>
      </c>
      <c r="G253">
        <f t="shared" si="6"/>
        <v>7982</v>
      </c>
      <c r="H253">
        <f t="shared" si="7"/>
        <v>1.75482193178029</v>
      </c>
    </row>
    <row r="254" spans="1:8" x14ac:dyDescent="0.2">
      <c r="A254" t="s">
        <v>512</v>
      </c>
      <c r="C254" t="s">
        <v>513</v>
      </c>
      <c r="D254" t="s">
        <v>9</v>
      </c>
      <c r="E254">
        <v>2741</v>
      </c>
      <c r="F254">
        <v>3126</v>
      </c>
      <c r="G254">
        <f t="shared" si="6"/>
        <v>5867</v>
      </c>
      <c r="H254">
        <f t="shared" si="7"/>
        <v>1.2898446847600804</v>
      </c>
    </row>
    <row r="255" spans="1:8" x14ac:dyDescent="0.2">
      <c r="A255" t="s">
        <v>514</v>
      </c>
      <c r="C255" t="s">
        <v>515</v>
      </c>
      <c r="D255" t="s">
        <v>9</v>
      </c>
      <c r="E255">
        <v>3316</v>
      </c>
      <c r="F255">
        <v>3640</v>
      </c>
      <c r="G255">
        <f t="shared" si="6"/>
        <v>6956</v>
      </c>
      <c r="H255">
        <f t="shared" si="7"/>
        <v>1.5292585013109117</v>
      </c>
    </row>
    <row r="256" spans="1:8" x14ac:dyDescent="0.2">
      <c r="A256" t="s">
        <v>516</v>
      </c>
      <c r="C256" t="s">
        <v>517</v>
      </c>
      <c r="D256" t="s">
        <v>9</v>
      </c>
      <c r="E256">
        <v>3528</v>
      </c>
      <c r="F256">
        <v>4000</v>
      </c>
      <c r="G256">
        <f t="shared" si="6"/>
        <v>7528</v>
      </c>
      <c r="H256">
        <f t="shared" si="7"/>
        <v>1.6550112130345809</v>
      </c>
    </row>
    <row r="257" spans="1:8" x14ac:dyDescent="0.2">
      <c r="A257" t="s">
        <v>518</v>
      </c>
      <c r="C257" t="s">
        <v>519</v>
      </c>
      <c r="D257" t="s">
        <v>9</v>
      </c>
      <c r="E257">
        <v>1387</v>
      </c>
      <c r="F257">
        <v>1519</v>
      </c>
      <c r="G257">
        <f t="shared" si="6"/>
        <v>2906</v>
      </c>
      <c r="H257">
        <f t="shared" si="7"/>
        <v>0.63887653893178686</v>
      </c>
    </row>
    <row r="258" spans="1:8" x14ac:dyDescent="0.2">
      <c r="A258" t="s">
        <v>520</v>
      </c>
      <c r="C258" t="s">
        <v>521</v>
      </c>
      <c r="D258" t="s">
        <v>9</v>
      </c>
      <c r="E258">
        <v>2957</v>
      </c>
      <c r="F258">
        <v>3410</v>
      </c>
      <c r="G258">
        <f t="shared" ref="G258:G321" si="8">SUM(E258:F258)</f>
        <v>6367</v>
      </c>
      <c r="H258">
        <f t="shared" ref="H258:H321" si="9">G258/G$541</f>
        <v>1.3997683838192316</v>
      </c>
    </row>
    <row r="259" spans="1:8" x14ac:dyDescent="0.2">
      <c r="A259" t="s">
        <v>522</v>
      </c>
      <c r="C259" t="s">
        <v>523</v>
      </c>
      <c r="D259" t="s">
        <v>9</v>
      </c>
      <c r="E259">
        <v>716</v>
      </c>
      <c r="F259">
        <v>804</v>
      </c>
      <c r="G259">
        <f t="shared" si="8"/>
        <v>1520</v>
      </c>
      <c r="H259">
        <f t="shared" si="9"/>
        <v>0.33416804513981974</v>
      </c>
    </row>
    <row r="260" spans="1:8" x14ac:dyDescent="0.2">
      <c r="A260" t="s">
        <v>524</v>
      </c>
      <c r="C260" t="s">
        <v>525</v>
      </c>
      <c r="D260" t="s">
        <v>9</v>
      </c>
      <c r="E260">
        <v>3980</v>
      </c>
      <c r="F260">
        <v>4475</v>
      </c>
      <c r="G260">
        <f t="shared" si="8"/>
        <v>8455</v>
      </c>
      <c r="H260">
        <f t="shared" si="9"/>
        <v>1.858809751090247</v>
      </c>
    </row>
    <row r="261" spans="1:8" x14ac:dyDescent="0.2">
      <c r="A261" t="s">
        <v>526</v>
      </c>
      <c r="C261" t="s">
        <v>527</v>
      </c>
      <c r="D261" t="s">
        <v>9</v>
      </c>
      <c r="E261">
        <v>4995</v>
      </c>
      <c r="F261">
        <v>5799</v>
      </c>
      <c r="G261">
        <f t="shared" si="8"/>
        <v>10794</v>
      </c>
      <c r="H261">
        <f t="shared" si="9"/>
        <v>2.3730328152889566</v>
      </c>
    </row>
    <row r="262" spans="1:8" x14ac:dyDescent="0.2">
      <c r="A262" t="s">
        <v>528</v>
      </c>
      <c r="C262" t="s">
        <v>529</v>
      </c>
      <c r="D262" t="s">
        <v>9</v>
      </c>
      <c r="E262">
        <v>2087</v>
      </c>
      <c r="F262">
        <v>2236</v>
      </c>
      <c r="G262">
        <f t="shared" si="8"/>
        <v>4323</v>
      </c>
      <c r="H262">
        <f t="shared" si="9"/>
        <v>0.95040030206542148</v>
      </c>
    </row>
    <row r="263" spans="1:8" x14ac:dyDescent="0.2">
      <c r="A263" t="s">
        <v>530</v>
      </c>
      <c r="C263" t="s">
        <v>531</v>
      </c>
      <c r="D263" t="s">
        <v>9</v>
      </c>
      <c r="E263">
        <v>3399</v>
      </c>
      <c r="F263">
        <v>3942</v>
      </c>
      <c r="G263">
        <f t="shared" si="8"/>
        <v>7341</v>
      </c>
      <c r="H263">
        <f t="shared" si="9"/>
        <v>1.6138997495864582</v>
      </c>
    </row>
    <row r="264" spans="1:8" x14ac:dyDescent="0.2">
      <c r="A264" t="s">
        <v>532</v>
      </c>
      <c r="C264" t="s">
        <v>533</v>
      </c>
      <c r="D264" t="s">
        <v>9</v>
      </c>
      <c r="E264">
        <v>308</v>
      </c>
      <c r="F264">
        <v>342</v>
      </c>
      <c r="G264">
        <f t="shared" si="8"/>
        <v>650</v>
      </c>
      <c r="H264">
        <f t="shared" si="9"/>
        <v>0.14290080877689659</v>
      </c>
    </row>
    <row r="265" spans="1:8" x14ac:dyDescent="0.2">
      <c r="A265" t="s">
        <v>534</v>
      </c>
      <c r="C265" t="s">
        <v>535</v>
      </c>
      <c r="D265" t="s">
        <v>9</v>
      </c>
      <c r="E265">
        <v>1909</v>
      </c>
      <c r="F265">
        <v>2110</v>
      </c>
      <c r="G265">
        <f t="shared" si="8"/>
        <v>4019</v>
      </c>
      <c r="H265">
        <f t="shared" si="9"/>
        <v>0.8835666930374575</v>
      </c>
    </row>
    <row r="266" spans="1:8" x14ac:dyDescent="0.2">
      <c r="A266" t="s">
        <v>536</v>
      </c>
      <c r="C266" t="s">
        <v>537</v>
      </c>
      <c r="D266" t="s">
        <v>9</v>
      </c>
      <c r="E266">
        <v>5349</v>
      </c>
      <c r="F266">
        <v>5997</v>
      </c>
      <c r="G266">
        <f t="shared" si="8"/>
        <v>11346</v>
      </c>
      <c r="H266">
        <f t="shared" si="9"/>
        <v>2.4943885790502596</v>
      </c>
    </row>
    <row r="267" spans="1:8" x14ac:dyDescent="0.2">
      <c r="A267" t="s">
        <v>538</v>
      </c>
      <c r="C267" t="s">
        <v>539</v>
      </c>
      <c r="D267" t="s">
        <v>9</v>
      </c>
      <c r="E267">
        <v>1913</v>
      </c>
      <c r="F267">
        <v>2280</v>
      </c>
      <c r="G267">
        <f t="shared" si="8"/>
        <v>4193</v>
      </c>
      <c r="H267">
        <f t="shared" si="9"/>
        <v>0.92182014031004211</v>
      </c>
    </row>
    <row r="268" spans="1:8" x14ac:dyDescent="0.2">
      <c r="A268" t="s">
        <v>540</v>
      </c>
      <c r="C268" t="s">
        <v>541</v>
      </c>
      <c r="D268" t="s">
        <v>9</v>
      </c>
      <c r="E268">
        <v>2663</v>
      </c>
      <c r="F268">
        <v>3016</v>
      </c>
      <c r="G268">
        <f t="shared" si="8"/>
        <v>5679</v>
      </c>
      <c r="H268">
        <f t="shared" si="9"/>
        <v>1.2485133739138397</v>
      </c>
    </row>
    <row r="269" spans="1:8" x14ac:dyDescent="0.2">
      <c r="A269" t="s">
        <v>542</v>
      </c>
      <c r="C269" t="s">
        <v>543</v>
      </c>
      <c r="D269" t="s">
        <v>9</v>
      </c>
      <c r="E269">
        <v>1496</v>
      </c>
      <c r="F269">
        <v>1846</v>
      </c>
      <c r="G269">
        <f t="shared" si="8"/>
        <v>3342</v>
      </c>
      <c r="H269">
        <f t="shared" si="9"/>
        <v>0.73473000451136672</v>
      </c>
    </row>
    <row r="270" spans="1:8" x14ac:dyDescent="0.2">
      <c r="A270" t="s">
        <v>544</v>
      </c>
      <c r="C270" t="s">
        <v>545</v>
      </c>
      <c r="D270" t="s">
        <v>9</v>
      </c>
      <c r="E270">
        <v>2704</v>
      </c>
      <c r="F270">
        <v>2962</v>
      </c>
      <c r="G270">
        <f t="shared" si="8"/>
        <v>5666</v>
      </c>
      <c r="H270">
        <f t="shared" si="9"/>
        <v>1.2456553577383016</v>
      </c>
    </row>
    <row r="271" spans="1:8" x14ac:dyDescent="0.2">
      <c r="A271" t="s">
        <v>546</v>
      </c>
      <c r="C271" t="s">
        <v>547</v>
      </c>
      <c r="D271" t="s">
        <v>9</v>
      </c>
      <c r="E271">
        <v>1743</v>
      </c>
      <c r="F271">
        <v>1894</v>
      </c>
      <c r="G271">
        <f t="shared" si="8"/>
        <v>3637</v>
      </c>
      <c r="H271">
        <f t="shared" si="9"/>
        <v>0.79958498695626601</v>
      </c>
    </row>
    <row r="272" spans="1:8" x14ac:dyDescent="0.2">
      <c r="A272" t="s">
        <v>548</v>
      </c>
      <c r="C272" t="s">
        <v>549</v>
      </c>
      <c r="D272" t="s">
        <v>9</v>
      </c>
      <c r="E272">
        <v>518</v>
      </c>
      <c r="F272">
        <v>626</v>
      </c>
      <c r="G272">
        <f t="shared" si="8"/>
        <v>1144</v>
      </c>
      <c r="H272">
        <f t="shared" si="9"/>
        <v>0.25150542344733801</v>
      </c>
    </row>
    <row r="273" spans="1:8" x14ac:dyDescent="0.2">
      <c r="A273" t="s">
        <v>550</v>
      </c>
      <c r="C273" t="s">
        <v>551</v>
      </c>
      <c r="D273" t="s">
        <v>9</v>
      </c>
      <c r="E273">
        <v>314</v>
      </c>
      <c r="F273">
        <v>318</v>
      </c>
      <c r="G273">
        <f t="shared" si="8"/>
        <v>632</v>
      </c>
      <c r="H273">
        <f t="shared" si="9"/>
        <v>0.13894355561076716</v>
      </c>
    </row>
    <row r="274" spans="1:8" x14ac:dyDescent="0.2">
      <c r="A274" t="s">
        <v>552</v>
      </c>
      <c r="C274" t="s">
        <v>553</v>
      </c>
      <c r="D274" t="s">
        <v>9</v>
      </c>
      <c r="E274">
        <v>547</v>
      </c>
      <c r="F274">
        <v>643</v>
      </c>
      <c r="G274">
        <f t="shared" si="8"/>
        <v>1190</v>
      </c>
      <c r="H274">
        <f t="shared" si="9"/>
        <v>0.26161840376077988</v>
      </c>
    </row>
    <row r="275" spans="1:8" x14ac:dyDescent="0.2">
      <c r="A275" t="s">
        <v>554</v>
      </c>
      <c r="C275" t="s">
        <v>555</v>
      </c>
      <c r="D275" t="s">
        <v>9</v>
      </c>
      <c r="E275">
        <v>5687</v>
      </c>
      <c r="F275">
        <v>6556</v>
      </c>
      <c r="G275">
        <f t="shared" si="8"/>
        <v>12243</v>
      </c>
      <c r="H275">
        <f t="shared" si="9"/>
        <v>2.6915916951623768</v>
      </c>
    </row>
    <row r="276" spans="1:8" x14ac:dyDescent="0.2">
      <c r="A276" t="s">
        <v>556</v>
      </c>
      <c r="C276" t="s">
        <v>557</v>
      </c>
      <c r="D276" t="s">
        <v>9</v>
      </c>
      <c r="E276">
        <v>2561</v>
      </c>
      <c r="F276">
        <v>2951</v>
      </c>
      <c r="G276">
        <f t="shared" si="8"/>
        <v>5512</v>
      </c>
      <c r="H276">
        <f t="shared" si="9"/>
        <v>1.211798858428083</v>
      </c>
    </row>
    <row r="277" spans="1:8" x14ac:dyDescent="0.2">
      <c r="A277" t="s">
        <v>558</v>
      </c>
      <c r="C277" t="s">
        <v>559</v>
      </c>
      <c r="D277" t="s">
        <v>9</v>
      </c>
      <c r="E277">
        <v>3178</v>
      </c>
      <c r="F277">
        <v>3651</v>
      </c>
      <c r="G277">
        <f t="shared" si="8"/>
        <v>6829</v>
      </c>
      <c r="H277">
        <f t="shared" si="9"/>
        <v>1.5013378817498875</v>
      </c>
    </row>
    <row r="278" spans="1:8" x14ac:dyDescent="0.2">
      <c r="A278" t="s">
        <v>560</v>
      </c>
      <c r="C278" t="s">
        <v>561</v>
      </c>
      <c r="D278" t="s">
        <v>9</v>
      </c>
      <c r="E278">
        <v>2052</v>
      </c>
      <c r="F278">
        <v>2300</v>
      </c>
      <c r="G278">
        <f t="shared" si="8"/>
        <v>4352</v>
      </c>
      <c r="H278">
        <f t="shared" si="9"/>
        <v>0.95677587661085217</v>
      </c>
    </row>
    <row r="279" spans="1:8" x14ac:dyDescent="0.2">
      <c r="A279" t="s">
        <v>562</v>
      </c>
      <c r="C279" t="s">
        <v>563</v>
      </c>
      <c r="D279" t="s">
        <v>9</v>
      </c>
      <c r="E279">
        <v>2192</v>
      </c>
      <c r="F279">
        <v>2507</v>
      </c>
      <c r="G279">
        <f t="shared" si="8"/>
        <v>4699</v>
      </c>
      <c r="H279">
        <f t="shared" si="9"/>
        <v>1.0330629237579032</v>
      </c>
    </row>
    <row r="280" spans="1:8" x14ac:dyDescent="0.2">
      <c r="A280" t="s">
        <v>564</v>
      </c>
      <c r="C280" t="s">
        <v>565</v>
      </c>
      <c r="D280" t="s">
        <v>9</v>
      </c>
      <c r="E280">
        <v>1505</v>
      </c>
      <c r="F280">
        <v>1754</v>
      </c>
      <c r="G280">
        <f t="shared" si="8"/>
        <v>3259</v>
      </c>
      <c r="H280">
        <f t="shared" si="9"/>
        <v>0.71648267046754766</v>
      </c>
    </row>
    <row r="281" spans="1:8" x14ac:dyDescent="0.2">
      <c r="A281" t="s">
        <v>566</v>
      </c>
      <c r="C281" t="s">
        <v>567</v>
      </c>
      <c r="D281" t="s">
        <v>9</v>
      </c>
      <c r="E281">
        <v>3900</v>
      </c>
      <c r="F281">
        <v>4289</v>
      </c>
      <c r="G281">
        <f t="shared" si="8"/>
        <v>8189</v>
      </c>
      <c r="H281">
        <f t="shared" si="9"/>
        <v>1.8003303431907787</v>
      </c>
    </row>
    <row r="282" spans="1:8" x14ac:dyDescent="0.2">
      <c r="A282" t="s">
        <v>568</v>
      </c>
      <c r="C282" t="s">
        <v>569</v>
      </c>
      <c r="D282" t="s">
        <v>9</v>
      </c>
      <c r="E282">
        <v>418</v>
      </c>
      <c r="F282">
        <v>496</v>
      </c>
      <c r="G282">
        <f t="shared" si="8"/>
        <v>914</v>
      </c>
      <c r="H282">
        <f t="shared" si="9"/>
        <v>0.20094052188012843</v>
      </c>
    </row>
    <row r="283" spans="1:8" x14ac:dyDescent="0.2">
      <c r="A283" t="s">
        <v>570</v>
      </c>
      <c r="C283" t="s">
        <v>571</v>
      </c>
      <c r="D283" t="s">
        <v>9</v>
      </c>
      <c r="E283">
        <v>947</v>
      </c>
      <c r="F283">
        <v>1014</v>
      </c>
      <c r="G283">
        <f t="shared" si="8"/>
        <v>1961</v>
      </c>
      <c r="H283">
        <f t="shared" si="9"/>
        <v>0.43112074770999109</v>
      </c>
    </row>
    <row r="284" spans="1:8" x14ac:dyDescent="0.2">
      <c r="A284" t="s">
        <v>572</v>
      </c>
      <c r="C284" t="s">
        <v>573</v>
      </c>
      <c r="D284" t="s">
        <v>9</v>
      </c>
      <c r="E284">
        <v>962</v>
      </c>
      <c r="F284">
        <v>1024</v>
      </c>
      <c r="G284">
        <f t="shared" si="8"/>
        <v>1986</v>
      </c>
      <c r="H284">
        <f t="shared" si="9"/>
        <v>0.43661693266294865</v>
      </c>
    </row>
    <row r="285" spans="1:8" x14ac:dyDescent="0.2">
      <c r="A285" t="s">
        <v>574</v>
      </c>
      <c r="C285" t="s">
        <v>575</v>
      </c>
      <c r="D285" t="s">
        <v>9</v>
      </c>
      <c r="E285">
        <v>3623</v>
      </c>
      <c r="F285">
        <v>4030</v>
      </c>
      <c r="G285">
        <f t="shared" si="8"/>
        <v>7653</v>
      </c>
      <c r="H285">
        <f t="shared" si="9"/>
        <v>1.6824921377993687</v>
      </c>
    </row>
    <row r="286" spans="1:8" x14ac:dyDescent="0.2">
      <c r="A286" t="s">
        <v>576</v>
      </c>
      <c r="C286" t="s">
        <v>577</v>
      </c>
      <c r="D286" t="s">
        <v>9</v>
      </c>
      <c r="E286">
        <v>2066</v>
      </c>
      <c r="F286">
        <v>2320</v>
      </c>
      <c r="G286">
        <f t="shared" si="8"/>
        <v>4386</v>
      </c>
      <c r="H286">
        <f t="shared" si="9"/>
        <v>0.96425068814687454</v>
      </c>
    </row>
    <row r="287" spans="1:8" x14ac:dyDescent="0.2">
      <c r="A287" t="s">
        <v>578</v>
      </c>
      <c r="C287" t="s">
        <v>579</v>
      </c>
      <c r="D287" t="s">
        <v>9</v>
      </c>
      <c r="E287">
        <v>4030</v>
      </c>
      <c r="F287">
        <v>4755</v>
      </c>
      <c r="G287">
        <f t="shared" si="8"/>
        <v>8785</v>
      </c>
      <c r="H287">
        <f t="shared" si="9"/>
        <v>1.9313593924692869</v>
      </c>
    </row>
    <row r="288" spans="1:8" x14ac:dyDescent="0.2">
      <c r="A288" t="s">
        <v>580</v>
      </c>
      <c r="C288" t="s">
        <v>581</v>
      </c>
      <c r="D288" t="s">
        <v>9</v>
      </c>
      <c r="E288">
        <v>2173</v>
      </c>
      <c r="F288">
        <v>2432</v>
      </c>
      <c r="G288">
        <f t="shared" si="8"/>
        <v>4605</v>
      </c>
      <c r="H288">
        <f t="shared" si="9"/>
        <v>1.0123972683347828</v>
      </c>
    </row>
    <row r="289" spans="1:8" x14ac:dyDescent="0.2">
      <c r="A289" t="s">
        <v>582</v>
      </c>
      <c r="C289" t="s">
        <v>583</v>
      </c>
      <c r="D289" t="s">
        <v>9</v>
      </c>
      <c r="E289">
        <v>2659</v>
      </c>
      <c r="F289">
        <v>3005</v>
      </c>
      <c r="G289">
        <f t="shared" si="8"/>
        <v>5664</v>
      </c>
      <c r="H289">
        <f t="shared" si="9"/>
        <v>1.245215662942065</v>
      </c>
    </row>
    <row r="290" spans="1:8" x14ac:dyDescent="0.2">
      <c r="A290" t="s">
        <v>584</v>
      </c>
      <c r="C290" t="s">
        <v>585</v>
      </c>
      <c r="D290" t="s">
        <v>9</v>
      </c>
      <c r="E290">
        <v>1741</v>
      </c>
      <c r="F290">
        <v>1981</v>
      </c>
      <c r="G290">
        <f t="shared" si="8"/>
        <v>3722</v>
      </c>
      <c r="H290">
        <f t="shared" si="9"/>
        <v>0.81827201579632169</v>
      </c>
    </row>
    <row r="291" spans="1:8" x14ac:dyDescent="0.2">
      <c r="A291" t="s">
        <v>586</v>
      </c>
      <c r="C291" t="s">
        <v>587</v>
      </c>
      <c r="D291" t="s">
        <v>9</v>
      </c>
      <c r="E291">
        <v>3984</v>
      </c>
      <c r="F291">
        <v>4478</v>
      </c>
      <c r="G291">
        <f t="shared" si="8"/>
        <v>8462</v>
      </c>
      <c r="H291">
        <f t="shared" si="9"/>
        <v>1.8603486828770752</v>
      </c>
    </row>
    <row r="292" spans="1:8" x14ac:dyDescent="0.2">
      <c r="A292" t="s">
        <v>588</v>
      </c>
      <c r="C292" t="s">
        <v>589</v>
      </c>
      <c r="D292" t="s">
        <v>9</v>
      </c>
      <c r="E292">
        <v>2836</v>
      </c>
      <c r="F292">
        <v>3311</v>
      </c>
      <c r="G292">
        <f t="shared" si="8"/>
        <v>6147</v>
      </c>
      <c r="H292">
        <f t="shared" si="9"/>
        <v>1.3514019562332051</v>
      </c>
    </row>
    <row r="293" spans="1:8" x14ac:dyDescent="0.2">
      <c r="A293" t="s">
        <v>590</v>
      </c>
      <c r="C293" t="s">
        <v>591</v>
      </c>
      <c r="D293" t="s">
        <v>9</v>
      </c>
      <c r="E293">
        <v>700</v>
      </c>
      <c r="F293">
        <v>796</v>
      </c>
      <c r="G293">
        <f t="shared" si="8"/>
        <v>1496</v>
      </c>
      <c r="H293">
        <f t="shared" si="9"/>
        <v>0.32889170758498043</v>
      </c>
    </row>
    <row r="294" spans="1:8" x14ac:dyDescent="0.2">
      <c r="A294" t="s">
        <v>592</v>
      </c>
      <c r="C294" t="s">
        <v>593</v>
      </c>
      <c r="D294" t="s">
        <v>9</v>
      </c>
      <c r="E294">
        <v>2758</v>
      </c>
      <c r="F294">
        <v>3141</v>
      </c>
      <c r="G294">
        <f t="shared" si="8"/>
        <v>5899</v>
      </c>
      <c r="H294">
        <f t="shared" si="9"/>
        <v>1.2968798014998661</v>
      </c>
    </row>
    <row r="295" spans="1:8" x14ac:dyDescent="0.2">
      <c r="A295" t="s">
        <v>594</v>
      </c>
      <c r="C295" t="s">
        <v>595</v>
      </c>
      <c r="D295" t="s">
        <v>9</v>
      </c>
      <c r="E295">
        <v>3293</v>
      </c>
      <c r="F295">
        <v>3717</v>
      </c>
      <c r="G295">
        <f t="shared" si="8"/>
        <v>7010</v>
      </c>
      <c r="H295">
        <f t="shared" si="9"/>
        <v>1.5411302608093</v>
      </c>
    </row>
    <row r="296" spans="1:8" x14ac:dyDescent="0.2">
      <c r="A296" t="s">
        <v>596</v>
      </c>
      <c r="C296" t="s">
        <v>597</v>
      </c>
      <c r="D296" t="s">
        <v>9</v>
      </c>
      <c r="E296">
        <v>740</v>
      </c>
      <c r="F296">
        <v>834</v>
      </c>
      <c r="G296">
        <f t="shared" si="8"/>
        <v>1574</v>
      </c>
      <c r="H296">
        <f t="shared" si="9"/>
        <v>0.34603980463820805</v>
      </c>
    </row>
    <row r="297" spans="1:8" x14ac:dyDescent="0.2">
      <c r="A297" t="s">
        <v>598</v>
      </c>
      <c r="C297" t="s">
        <v>599</v>
      </c>
      <c r="D297" t="s">
        <v>9</v>
      </c>
      <c r="E297">
        <v>1398</v>
      </c>
      <c r="F297">
        <v>1679</v>
      </c>
      <c r="G297">
        <f t="shared" si="8"/>
        <v>3077</v>
      </c>
      <c r="H297">
        <f t="shared" si="9"/>
        <v>0.67647044401001666</v>
      </c>
    </row>
    <row r="298" spans="1:8" x14ac:dyDescent="0.2">
      <c r="A298" t="s">
        <v>600</v>
      </c>
      <c r="C298" t="s">
        <v>601</v>
      </c>
      <c r="D298" t="s">
        <v>9</v>
      </c>
      <c r="E298">
        <v>758</v>
      </c>
      <c r="F298">
        <v>883</v>
      </c>
      <c r="G298">
        <f t="shared" si="8"/>
        <v>1641</v>
      </c>
      <c r="H298">
        <f t="shared" si="9"/>
        <v>0.3607695803121343</v>
      </c>
    </row>
    <row r="299" spans="1:8" x14ac:dyDescent="0.2">
      <c r="A299" t="s">
        <v>602</v>
      </c>
      <c r="C299" t="s">
        <v>603</v>
      </c>
      <c r="D299" t="s">
        <v>9</v>
      </c>
      <c r="E299">
        <v>938</v>
      </c>
      <c r="F299">
        <v>987</v>
      </c>
      <c r="G299">
        <f t="shared" si="8"/>
        <v>1925</v>
      </c>
      <c r="H299">
        <f t="shared" si="9"/>
        <v>0.42320624137773222</v>
      </c>
    </row>
    <row r="300" spans="1:8" x14ac:dyDescent="0.2">
      <c r="A300" t="s">
        <v>604</v>
      </c>
      <c r="C300" t="s">
        <v>605</v>
      </c>
      <c r="D300" t="s">
        <v>9</v>
      </c>
      <c r="E300">
        <v>1741</v>
      </c>
      <c r="F300">
        <v>2038</v>
      </c>
      <c r="G300">
        <f t="shared" si="8"/>
        <v>3779</v>
      </c>
      <c r="H300">
        <f t="shared" si="9"/>
        <v>0.83080331748906489</v>
      </c>
    </row>
    <row r="301" spans="1:8" x14ac:dyDescent="0.2">
      <c r="A301" t="s">
        <v>606</v>
      </c>
      <c r="C301" t="s">
        <v>607</v>
      </c>
      <c r="D301" t="s">
        <v>9</v>
      </c>
      <c r="E301">
        <v>1280</v>
      </c>
      <c r="F301">
        <v>1478</v>
      </c>
      <c r="G301">
        <f t="shared" si="8"/>
        <v>2758</v>
      </c>
      <c r="H301">
        <f t="shared" si="9"/>
        <v>0.60633912401027812</v>
      </c>
    </row>
    <row r="302" spans="1:8" x14ac:dyDescent="0.2">
      <c r="A302" t="s">
        <v>608</v>
      </c>
      <c r="C302" t="s">
        <v>609</v>
      </c>
      <c r="D302" t="s">
        <v>9</v>
      </c>
      <c r="E302">
        <v>2027</v>
      </c>
      <c r="F302">
        <v>2191</v>
      </c>
      <c r="G302">
        <f t="shared" si="8"/>
        <v>4218</v>
      </c>
      <c r="H302">
        <f t="shared" si="9"/>
        <v>0.92731632526299967</v>
      </c>
    </row>
    <row r="303" spans="1:8" x14ac:dyDescent="0.2">
      <c r="A303" t="s">
        <v>610</v>
      </c>
      <c r="C303" t="s">
        <v>611</v>
      </c>
      <c r="D303" t="s">
        <v>9</v>
      </c>
      <c r="E303">
        <v>1809</v>
      </c>
      <c r="F303">
        <v>2038</v>
      </c>
      <c r="G303">
        <f t="shared" si="8"/>
        <v>3847</v>
      </c>
      <c r="H303">
        <f t="shared" si="9"/>
        <v>0.8457529405611095</v>
      </c>
    </row>
    <row r="304" spans="1:8" x14ac:dyDescent="0.2">
      <c r="A304" t="s">
        <v>612</v>
      </c>
      <c r="C304" t="s">
        <v>613</v>
      </c>
      <c r="D304" t="s">
        <v>9</v>
      </c>
      <c r="E304">
        <v>2177</v>
      </c>
      <c r="F304">
        <v>2502</v>
      </c>
      <c r="G304">
        <f t="shared" si="8"/>
        <v>4679</v>
      </c>
      <c r="H304">
        <f t="shared" si="9"/>
        <v>1.0286659757955372</v>
      </c>
    </row>
    <row r="305" spans="1:8" x14ac:dyDescent="0.2">
      <c r="A305" t="s">
        <v>614</v>
      </c>
      <c r="C305" t="s">
        <v>615</v>
      </c>
      <c r="D305" t="s">
        <v>9</v>
      </c>
      <c r="E305">
        <v>3173</v>
      </c>
      <c r="F305">
        <v>3405</v>
      </c>
      <c r="G305">
        <f t="shared" si="8"/>
        <v>6578</v>
      </c>
      <c r="H305">
        <f t="shared" si="9"/>
        <v>1.4461561848221935</v>
      </c>
    </row>
    <row r="306" spans="1:8" x14ac:dyDescent="0.2">
      <c r="A306" t="s">
        <v>616</v>
      </c>
      <c r="C306" t="s">
        <v>617</v>
      </c>
      <c r="D306" t="s">
        <v>9</v>
      </c>
      <c r="E306">
        <v>1120</v>
      </c>
      <c r="F306">
        <v>1394</v>
      </c>
      <c r="G306">
        <f t="shared" si="8"/>
        <v>2514</v>
      </c>
      <c r="H306">
        <f t="shared" si="9"/>
        <v>0.55269635886941237</v>
      </c>
    </row>
    <row r="307" spans="1:8" x14ac:dyDescent="0.2">
      <c r="A307" t="s">
        <v>618</v>
      </c>
      <c r="C307" t="s">
        <v>619</v>
      </c>
      <c r="D307" t="s">
        <v>9</v>
      </c>
      <c r="E307">
        <v>515</v>
      </c>
      <c r="F307">
        <v>515</v>
      </c>
      <c r="G307">
        <f t="shared" si="8"/>
        <v>1030</v>
      </c>
      <c r="H307">
        <f t="shared" si="9"/>
        <v>0.22644282006185151</v>
      </c>
    </row>
    <row r="308" spans="1:8" x14ac:dyDescent="0.2">
      <c r="A308" t="s">
        <v>620</v>
      </c>
      <c r="C308" t="s">
        <v>621</v>
      </c>
      <c r="D308" t="s">
        <v>9</v>
      </c>
      <c r="E308">
        <v>2254</v>
      </c>
      <c r="F308">
        <v>2508</v>
      </c>
      <c r="G308">
        <f t="shared" si="8"/>
        <v>4762</v>
      </c>
      <c r="H308">
        <f t="shared" si="9"/>
        <v>1.0469133098393562</v>
      </c>
    </row>
    <row r="309" spans="1:8" x14ac:dyDescent="0.2">
      <c r="A309" t="s">
        <v>622</v>
      </c>
      <c r="C309" t="s">
        <v>623</v>
      </c>
      <c r="D309" t="s">
        <v>9</v>
      </c>
      <c r="E309">
        <v>1254</v>
      </c>
      <c r="F309">
        <v>1377</v>
      </c>
      <c r="G309">
        <f t="shared" si="8"/>
        <v>2631</v>
      </c>
      <c r="H309">
        <f t="shared" si="9"/>
        <v>0.57841850444925369</v>
      </c>
    </row>
    <row r="310" spans="1:8" x14ac:dyDescent="0.2">
      <c r="A310" t="s">
        <v>624</v>
      </c>
      <c r="C310" t="s">
        <v>625</v>
      </c>
      <c r="D310" t="s">
        <v>9</v>
      </c>
      <c r="E310">
        <v>480</v>
      </c>
      <c r="F310">
        <v>538</v>
      </c>
      <c r="G310">
        <f t="shared" si="8"/>
        <v>1018</v>
      </c>
      <c r="H310">
        <f t="shared" si="9"/>
        <v>0.22380465128443189</v>
      </c>
    </row>
    <row r="311" spans="1:8" x14ac:dyDescent="0.2">
      <c r="A311" t="s">
        <v>626</v>
      </c>
      <c r="C311" t="s">
        <v>627</v>
      </c>
      <c r="D311" t="s">
        <v>9</v>
      </c>
      <c r="E311">
        <v>1126</v>
      </c>
      <c r="F311">
        <v>1296</v>
      </c>
      <c r="G311">
        <f t="shared" si="8"/>
        <v>2422</v>
      </c>
      <c r="H311">
        <f t="shared" si="9"/>
        <v>0.53247039824252851</v>
      </c>
    </row>
    <row r="312" spans="1:8" x14ac:dyDescent="0.2">
      <c r="A312" t="s">
        <v>628</v>
      </c>
      <c r="C312" t="s">
        <v>629</v>
      </c>
      <c r="D312" t="s">
        <v>9</v>
      </c>
      <c r="E312">
        <v>3236</v>
      </c>
      <c r="F312">
        <v>3610</v>
      </c>
      <c r="G312">
        <f t="shared" si="8"/>
        <v>6846</v>
      </c>
      <c r="H312">
        <f t="shared" si="9"/>
        <v>1.5050752875178985</v>
      </c>
    </row>
    <row r="313" spans="1:8" x14ac:dyDescent="0.2">
      <c r="A313" t="s">
        <v>630</v>
      </c>
      <c r="C313" t="s">
        <v>631</v>
      </c>
      <c r="D313" t="s">
        <v>9</v>
      </c>
      <c r="E313">
        <v>3410</v>
      </c>
      <c r="F313">
        <v>3931</v>
      </c>
      <c r="G313">
        <f t="shared" si="8"/>
        <v>7341</v>
      </c>
      <c r="H313">
        <f t="shared" si="9"/>
        <v>1.6138997495864582</v>
      </c>
    </row>
    <row r="314" spans="1:8" x14ac:dyDescent="0.2">
      <c r="A314" t="s">
        <v>632</v>
      </c>
      <c r="C314" t="s">
        <v>633</v>
      </c>
      <c r="D314" t="s">
        <v>9</v>
      </c>
      <c r="E314">
        <v>1361</v>
      </c>
      <c r="F314">
        <v>1524</v>
      </c>
      <c r="G314">
        <f t="shared" si="8"/>
        <v>2885</v>
      </c>
      <c r="H314">
        <f t="shared" si="9"/>
        <v>0.63425974357130255</v>
      </c>
    </row>
    <row r="315" spans="1:8" x14ac:dyDescent="0.2">
      <c r="A315" t="s">
        <v>634</v>
      </c>
      <c r="C315" t="s">
        <v>635</v>
      </c>
      <c r="D315" t="s">
        <v>9</v>
      </c>
      <c r="E315">
        <v>1366</v>
      </c>
      <c r="F315">
        <v>1436</v>
      </c>
      <c r="G315">
        <f t="shared" si="8"/>
        <v>2802</v>
      </c>
      <c r="H315">
        <f t="shared" si="9"/>
        <v>0.61601240952748348</v>
      </c>
    </row>
    <row r="316" spans="1:8" x14ac:dyDescent="0.2">
      <c r="A316" t="s">
        <v>636</v>
      </c>
      <c r="C316" t="s">
        <v>637</v>
      </c>
      <c r="D316" t="s">
        <v>9</v>
      </c>
      <c r="E316">
        <v>1604</v>
      </c>
      <c r="F316">
        <v>1787</v>
      </c>
      <c r="G316">
        <f t="shared" si="8"/>
        <v>3391</v>
      </c>
      <c r="H316">
        <f t="shared" si="9"/>
        <v>0.74550252701916353</v>
      </c>
    </row>
    <row r="317" spans="1:8" x14ac:dyDescent="0.2">
      <c r="A317" t="s">
        <v>638</v>
      </c>
      <c r="C317" t="s">
        <v>639</v>
      </c>
      <c r="D317" t="s">
        <v>9</v>
      </c>
      <c r="E317">
        <v>1394</v>
      </c>
      <c r="F317">
        <v>1587</v>
      </c>
      <c r="G317">
        <f t="shared" si="8"/>
        <v>2981</v>
      </c>
      <c r="H317">
        <f t="shared" si="9"/>
        <v>0.65536509379065955</v>
      </c>
    </row>
    <row r="318" spans="1:8" x14ac:dyDescent="0.2">
      <c r="A318" t="s">
        <v>640</v>
      </c>
      <c r="C318" t="s">
        <v>641</v>
      </c>
      <c r="D318" t="s">
        <v>9</v>
      </c>
      <c r="E318">
        <v>1165</v>
      </c>
      <c r="F318">
        <v>1374</v>
      </c>
      <c r="G318">
        <f t="shared" si="8"/>
        <v>2539</v>
      </c>
      <c r="H318">
        <f t="shared" si="9"/>
        <v>0.55819254382236994</v>
      </c>
    </row>
    <row r="319" spans="1:8" x14ac:dyDescent="0.2">
      <c r="A319" t="s">
        <v>642</v>
      </c>
      <c r="C319" t="s">
        <v>643</v>
      </c>
      <c r="D319" t="s">
        <v>9</v>
      </c>
      <c r="E319">
        <v>1228</v>
      </c>
      <c r="F319">
        <v>1431</v>
      </c>
      <c r="G319">
        <f t="shared" si="8"/>
        <v>2659</v>
      </c>
      <c r="H319">
        <f t="shared" si="9"/>
        <v>0.58457423159656619</v>
      </c>
    </row>
    <row r="320" spans="1:8" x14ac:dyDescent="0.2">
      <c r="A320" t="s">
        <v>644</v>
      </c>
      <c r="C320" t="s">
        <v>645</v>
      </c>
      <c r="D320" t="s">
        <v>9</v>
      </c>
      <c r="E320">
        <v>3247</v>
      </c>
      <c r="F320">
        <v>3570</v>
      </c>
      <c r="G320">
        <f t="shared" si="8"/>
        <v>6817</v>
      </c>
      <c r="H320">
        <f t="shared" si="9"/>
        <v>1.4986997129724677</v>
      </c>
    </row>
    <row r="321" spans="1:8" x14ac:dyDescent="0.2">
      <c r="A321" t="s">
        <v>646</v>
      </c>
      <c r="C321" t="s">
        <v>647</v>
      </c>
      <c r="D321" t="s">
        <v>9</v>
      </c>
      <c r="E321">
        <v>6521</v>
      </c>
      <c r="F321">
        <v>7439</v>
      </c>
      <c r="G321">
        <f t="shared" si="8"/>
        <v>13960</v>
      </c>
      <c r="H321">
        <f t="shared" si="9"/>
        <v>3.0690696777315019</v>
      </c>
    </row>
    <row r="322" spans="1:8" x14ac:dyDescent="0.2">
      <c r="A322" t="s">
        <v>648</v>
      </c>
      <c r="C322" t="s">
        <v>649</v>
      </c>
      <c r="D322" t="s">
        <v>9</v>
      </c>
      <c r="E322">
        <v>1274</v>
      </c>
      <c r="F322">
        <v>1520</v>
      </c>
      <c r="G322">
        <f t="shared" ref="G322:G385" si="10">SUM(E322:F322)</f>
        <v>2794</v>
      </c>
      <c r="H322">
        <f t="shared" ref="H322:H385" si="11">G322/G$541</f>
        <v>0.61425363034253699</v>
      </c>
    </row>
    <row r="323" spans="1:8" x14ac:dyDescent="0.2">
      <c r="A323" t="s">
        <v>650</v>
      </c>
      <c r="C323" t="s">
        <v>651</v>
      </c>
      <c r="D323" t="s">
        <v>9</v>
      </c>
      <c r="E323">
        <v>1459</v>
      </c>
      <c r="F323">
        <v>1777</v>
      </c>
      <c r="G323">
        <f t="shared" si="10"/>
        <v>3236</v>
      </c>
      <c r="H323">
        <f t="shared" si="11"/>
        <v>0.71142618031082672</v>
      </c>
    </row>
    <row r="324" spans="1:8" x14ac:dyDescent="0.2">
      <c r="A324" t="s">
        <v>652</v>
      </c>
      <c r="C324" t="s">
        <v>653</v>
      </c>
      <c r="D324" t="s">
        <v>9</v>
      </c>
      <c r="E324">
        <v>3038</v>
      </c>
      <c r="F324">
        <v>3500</v>
      </c>
      <c r="G324">
        <f t="shared" si="10"/>
        <v>6538</v>
      </c>
      <c r="H324">
        <f t="shared" si="11"/>
        <v>1.4373622888974613</v>
      </c>
    </row>
    <row r="325" spans="1:8" x14ac:dyDescent="0.2">
      <c r="A325" t="s">
        <v>654</v>
      </c>
      <c r="C325" t="s">
        <v>655</v>
      </c>
      <c r="D325" t="s">
        <v>9</v>
      </c>
      <c r="E325">
        <v>3222</v>
      </c>
      <c r="F325">
        <v>3478</v>
      </c>
      <c r="G325">
        <f t="shared" si="10"/>
        <v>6700</v>
      </c>
      <c r="H325">
        <f t="shared" si="11"/>
        <v>1.4729775673926264</v>
      </c>
    </row>
    <row r="326" spans="1:8" x14ac:dyDescent="0.2">
      <c r="A326" t="s">
        <v>656</v>
      </c>
      <c r="C326" t="s">
        <v>657</v>
      </c>
      <c r="D326" t="s">
        <v>9</v>
      </c>
      <c r="E326">
        <v>2256</v>
      </c>
      <c r="F326">
        <v>2488</v>
      </c>
      <c r="G326">
        <f t="shared" si="10"/>
        <v>4744</v>
      </c>
      <c r="H326">
        <f t="shared" si="11"/>
        <v>1.0429560566732268</v>
      </c>
    </row>
    <row r="327" spans="1:8" x14ac:dyDescent="0.2">
      <c r="A327" t="s">
        <v>658</v>
      </c>
      <c r="C327" t="s">
        <v>659</v>
      </c>
      <c r="D327" t="s">
        <v>9</v>
      </c>
      <c r="E327">
        <v>2846</v>
      </c>
      <c r="F327">
        <v>3306</v>
      </c>
      <c r="G327">
        <f t="shared" si="10"/>
        <v>6152</v>
      </c>
      <c r="H327">
        <f t="shared" si="11"/>
        <v>1.3525011932237967</v>
      </c>
    </row>
    <row r="328" spans="1:8" x14ac:dyDescent="0.2">
      <c r="A328" t="s">
        <v>660</v>
      </c>
      <c r="C328" t="s">
        <v>661</v>
      </c>
      <c r="D328" t="s">
        <v>9</v>
      </c>
      <c r="E328">
        <v>2461</v>
      </c>
      <c r="F328">
        <v>2852</v>
      </c>
      <c r="G328">
        <f t="shared" si="10"/>
        <v>5313</v>
      </c>
      <c r="H328">
        <f t="shared" si="11"/>
        <v>1.1680492262025408</v>
      </c>
    </row>
    <row r="329" spans="1:8" x14ac:dyDescent="0.2">
      <c r="A329" t="s">
        <v>662</v>
      </c>
      <c r="C329" t="s">
        <v>663</v>
      </c>
      <c r="D329" t="s">
        <v>9</v>
      </c>
      <c r="E329">
        <v>3639</v>
      </c>
      <c r="F329">
        <v>4330</v>
      </c>
      <c r="G329">
        <f t="shared" si="10"/>
        <v>7969</v>
      </c>
      <c r="H329">
        <f t="shared" si="11"/>
        <v>1.7519639156047522</v>
      </c>
    </row>
    <row r="330" spans="1:8" x14ac:dyDescent="0.2">
      <c r="A330" t="s">
        <v>664</v>
      </c>
      <c r="C330" t="s">
        <v>665</v>
      </c>
      <c r="D330" t="s">
        <v>9</v>
      </c>
      <c r="E330">
        <v>1249</v>
      </c>
      <c r="F330">
        <v>1455</v>
      </c>
      <c r="G330">
        <f t="shared" si="10"/>
        <v>2704</v>
      </c>
      <c r="H330">
        <f t="shared" si="11"/>
        <v>0.59446736451188975</v>
      </c>
    </row>
    <row r="331" spans="1:8" x14ac:dyDescent="0.2">
      <c r="A331" t="s">
        <v>666</v>
      </c>
      <c r="C331" t="s">
        <v>667</v>
      </c>
      <c r="D331" t="s">
        <v>9</v>
      </c>
      <c r="E331">
        <v>2252</v>
      </c>
      <c r="F331">
        <v>2533</v>
      </c>
      <c r="G331">
        <f t="shared" si="10"/>
        <v>4785</v>
      </c>
      <c r="H331">
        <f t="shared" si="11"/>
        <v>1.0519697999960771</v>
      </c>
    </row>
    <row r="332" spans="1:8" x14ac:dyDescent="0.2">
      <c r="A332" t="s">
        <v>668</v>
      </c>
      <c r="C332" t="s">
        <v>669</v>
      </c>
      <c r="D332" t="s">
        <v>9</v>
      </c>
      <c r="E332">
        <v>2217</v>
      </c>
      <c r="F332">
        <v>2441</v>
      </c>
      <c r="G332">
        <f t="shared" si="10"/>
        <v>4658</v>
      </c>
      <c r="H332">
        <f t="shared" si="11"/>
        <v>1.0240491804350527</v>
      </c>
    </row>
    <row r="333" spans="1:8" x14ac:dyDescent="0.2">
      <c r="A333" t="s">
        <v>670</v>
      </c>
      <c r="C333" t="s">
        <v>671</v>
      </c>
      <c r="D333" t="s">
        <v>9</v>
      </c>
      <c r="E333">
        <v>3829</v>
      </c>
      <c r="F333">
        <v>4134</v>
      </c>
      <c r="G333">
        <f t="shared" si="10"/>
        <v>7963</v>
      </c>
      <c r="H333">
        <f t="shared" si="11"/>
        <v>1.7506448312160423</v>
      </c>
    </row>
    <row r="334" spans="1:8" x14ac:dyDescent="0.2">
      <c r="A334" t="s">
        <v>672</v>
      </c>
      <c r="C334" t="s">
        <v>673</v>
      </c>
      <c r="D334" t="s">
        <v>9</v>
      </c>
      <c r="E334">
        <v>1354</v>
      </c>
      <c r="F334">
        <v>1593</v>
      </c>
      <c r="G334">
        <f t="shared" si="10"/>
        <v>2947</v>
      </c>
      <c r="H334">
        <f t="shared" si="11"/>
        <v>0.6478902822546373</v>
      </c>
    </row>
    <row r="335" spans="1:8" x14ac:dyDescent="0.2">
      <c r="A335" t="s">
        <v>674</v>
      </c>
      <c r="C335" t="s">
        <v>675</v>
      </c>
      <c r="D335" t="s">
        <v>9</v>
      </c>
      <c r="E335">
        <v>2702</v>
      </c>
      <c r="F335">
        <v>3160</v>
      </c>
      <c r="G335">
        <f t="shared" si="10"/>
        <v>5862</v>
      </c>
      <c r="H335">
        <f t="shared" si="11"/>
        <v>1.2887454477694888</v>
      </c>
    </row>
    <row r="336" spans="1:8" x14ac:dyDescent="0.2">
      <c r="A336" t="s">
        <v>676</v>
      </c>
      <c r="C336" t="s">
        <v>677</v>
      </c>
      <c r="D336" t="s">
        <v>9</v>
      </c>
      <c r="E336">
        <v>1877</v>
      </c>
      <c r="F336">
        <v>2150</v>
      </c>
      <c r="G336">
        <f t="shared" si="10"/>
        <v>4027</v>
      </c>
      <c r="H336">
        <f t="shared" si="11"/>
        <v>0.88532547222240388</v>
      </c>
    </row>
    <row r="337" spans="1:8" x14ac:dyDescent="0.2">
      <c r="A337" t="s">
        <v>678</v>
      </c>
      <c r="C337" t="s">
        <v>679</v>
      </c>
      <c r="D337" t="s">
        <v>9</v>
      </c>
      <c r="E337">
        <v>3646</v>
      </c>
      <c r="F337">
        <v>4212</v>
      </c>
      <c r="G337">
        <f t="shared" si="10"/>
        <v>7858</v>
      </c>
      <c r="H337">
        <f t="shared" si="11"/>
        <v>1.7275608544136205</v>
      </c>
    </row>
    <row r="338" spans="1:8" x14ac:dyDescent="0.2">
      <c r="A338" t="s">
        <v>680</v>
      </c>
      <c r="C338" t="s">
        <v>681</v>
      </c>
      <c r="D338" t="s">
        <v>9</v>
      </c>
      <c r="E338">
        <v>50</v>
      </c>
      <c r="F338">
        <v>45</v>
      </c>
      <c r="G338">
        <f t="shared" si="10"/>
        <v>95</v>
      </c>
      <c r="H338">
        <f t="shared" si="11"/>
        <v>2.0885502821238734E-2</v>
      </c>
    </row>
    <row r="339" spans="1:8" x14ac:dyDescent="0.2">
      <c r="A339" t="s">
        <v>682</v>
      </c>
      <c r="C339" t="s">
        <v>683</v>
      </c>
      <c r="D339" t="s">
        <v>9</v>
      </c>
      <c r="E339">
        <v>2952</v>
      </c>
      <c r="F339">
        <v>3367</v>
      </c>
      <c r="G339">
        <f t="shared" si="10"/>
        <v>6319</v>
      </c>
      <c r="H339">
        <f t="shared" si="11"/>
        <v>1.3892157087095531</v>
      </c>
    </row>
    <row r="340" spans="1:8" x14ac:dyDescent="0.2">
      <c r="A340" t="s">
        <v>684</v>
      </c>
      <c r="C340" t="s">
        <v>685</v>
      </c>
      <c r="D340" t="s">
        <v>9</v>
      </c>
      <c r="E340">
        <v>2962</v>
      </c>
      <c r="F340">
        <v>3332</v>
      </c>
      <c r="G340">
        <f t="shared" si="10"/>
        <v>6294</v>
      </c>
      <c r="H340">
        <f t="shared" si="11"/>
        <v>1.3837195237565956</v>
      </c>
    </row>
    <row r="341" spans="1:8" x14ac:dyDescent="0.2">
      <c r="A341" t="s">
        <v>686</v>
      </c>
      <c r="C341" t="s">
        <v>687</v>
      </c>
      <c r="D341" t="s">
        <v>9</v>
      </c>
      <c r="E341">
        <v>1915</v>
      </c>
      <c r="F341">
        <v>2087</v>
      </c>
      <c r="G341">
        <f t="shared" si="10"/>
        <v>4002</v>
      </c>
      <c r="H341">
        <f t="shared" si="11"/>
        <v>0.87982928726944631</v>
      </c>
    </row>
    <row r="342" spans="1:8" x14ac:dyDescent="0.2">
      <c r="A342" t="s">
        <v>688</v>
      </c>
      <c r="C342" t="s">
        <v>689</v>
      </c>
      <c r="D342" t="s">
        <v>9</v>
      </c>
      <c r="E342">
        <v>1638</v>
      </c>
      <c r="F342">
        <v>1992</v>
      </c>
      <c r="G342">
        <f t="shared" si="10"/>
        <v>3630</v>
      </c>
      <c r="H342">
        <f t="shared" si="11"/>
        <v>0.79804605516943783</v>
      </c>
    </row>
    <row r="343" spans="1:8" x14ac:dyDescent="0.2">
      <c r="A343" t="s">
        <v>690</v>
      </c>
      <c r="C343" t="s">
        <v>691</v>
      </c>
      <c r="D343" t="s">
        <v>9</v>
      </c>
      <c r="E343">
        <v>1401</v>
      </c>
      <c r="F343">
        <v>1604</v>
      </c>
      <c r="G343">
        <f t="shared" si="10"/>
        <v>3005</v>
      </c>
      <c r="H343">
        <f t="shared" si="11"/>
        <v>0.6606414313454988</v>
      </c>
    </row>
    <row r="344" spans="1:8" x14ac:dyDescent="0.2">
      <c r="A344" t="s">
        <v>692</v>
      </c>
      <c r="C344" t="s">
        <v>693</v>
      </c>
      <c r="D344" t="s">
        <v>9</v>
      </c>
      <c r="E344">
        <v>1691</v>
      </c>
      <c r="F344">
        <v>1845</v>
      </c>
      <c r="G344">
        <f t="shared" si="10"/>
        <v>3536</v>
      </c>
      <c r="H344">
        <f t="shared" si="11"/>
        <v>0.77738039974631745</v>
      </c>
    </row>
    <row r="345" spans="1:8" x14ac:dyDescent="0.2">
      <c r="A345" t="s">
        <v>694</v>
      </c>
      <c r="C345" t="s">
        <v>695</v>
      </c>
      <c r="D345" t="s">
        <v>9</v>
      </c>
      <c r="E345">
        <v>472</v>
      </c>
      <c r="F345">
        <v>546</v>
      </c>
      <c r="G345">
        <f t="shared" si="10"/>
        <v>1018</v>
      </c>
      <c r="H345">
        <f t="shared" si="11"/>
        <v>0.22380465128443189</v>
      </c>
    </row>
    <row r="346" spans="1:8" x14ac:dyDescent="0.2">
      <c r="A346" t="s">
        <v>696</v>
      </c>
      <c r="C346" t="s">
        <v>697</v>
      </c>
      <c r="D346" t="s">
        <v>9</v>
      </c>
      <c r="E346">
        <v>3135</v>
      </c>
      <c r="F346">
        <v>3882</v>
      </c>
      <c r="G346">
        <f t="shared" si="10"/>
        <v>7017</v>
      </c>
      <c r="H346">
        <f t="shared" si="11"/>
        <v>1.5426691925961282</v>
      </c>
    </row>
    <row r="347" spans="1:8" x14ac:dyDescent="0.2">
      <c r="A347" t="s">
        <v>698</v>
      </c>
      <c r="C347" t="s">
        <v>699</v>
      </c>
      <c r="D347" t="s">
        <v>9</v>
      </c>
      <c r="E347">
        <v>4393</v>
      </c>
      <c r="F347">
        <v>4938</v>
      </c>
      <c r="G347">
        <f t="shared" si="10"/>
        <v>9331</v>
      </c>
      <c r="H347">
        <f t="shared" si="11"/>
        <v>2.05139607184188</v>
      </c>
    </row>
    <row r="348" spans="1:8" x14ac:dyDescent="0.2">
      <c r="A348" t="s">
        <v>700</v>
      </c>
      <c r="C348" t="s">
        <v>701</v>
      </c>
      <c r="D348" t="s">
        <v>9</v>
      </c>
      <c r="E348">
        <v>5298</v>
      </c>
      <c r="F348">
        <v>5949</v>
      </c>
      <c r="G348">
        <f t="shared" si="10"/>
        <v>11247</v>
      </c>
      <c r="H348">
        <f t="shared" si="11"/>
        <v>2.4726236866365476</v>
      </c>
    </row>
    <row r="349" spans="1:8" x14ac:dyDescent="0.2">
      <c r="A349" t="s">
        <v>702</v>
      </c>
      <c r="C349" t="s">
        <v>703</v>
      </c>
      <c r="D349" t="s">
        <v>9</v>
      </c>
      <c r="E349">
        <v>3351</v>
      </c>
      <c r="F349">
        <v>3728</v>
      </c>
      <c r="G349">
        <f t="shared" si="10"/>
        <v>7079</v>
      </c>
      <c r="H349">
        <f t="shared" si="11"/>
        <v>1.5562997312794631</v>
      </c>
    </row>
    <row r="350" spans="1:8" x14ac:dyDescent="0.2">
      <c r="A350" t="s">
        <v>704</v>
      </c>
      <c r="C350" t="s">
        <v>705</v>
      </c>
      <c r="D350" t="s">
        <v>9</v>
      </c>
      <c r="E350">
        <v>608</v>
      </c>
      <c r="F350">
        <v>662</v>
      </c>
      <c r="G350">
        <f t="shared" si="10"/>
        <v>1270</v>
      </c>
      <c r="H350">
        <f t="shared" si="11"/>
        <v>0.27920619561024412</v>
      </c>
    </row>
    <row r="351" spans="1:8" x14ac:dyDescent="0.2">
      <c r="A351" t="s">
        <v>706</v>
      </c>
      <c r="C351" t="s">
        <v>707</v>
      </c>
      <c r="D351" t="s">
        <v>9</v>
      </c>
      <c r="E351">
        <v>5911</v>
      </c>
      <c r="F351">
        <v>6843</v>
      </c>
      <c r="G351">
        <f t="shared" si="10"/>
        <v>12754</v>
      </c>
      <c r="H351">
        <f t="shared" si="11"/>
        <v>2.8039337156008295</v>
      </c>
    </row>
    <row r="352" spans="1:8" x14ac:dyDescent="0.2">
      <c r="A352" t="s">
        <v>708</v>
      </c>
      <c r="C352" t="s">
        <v>709</v>
      </c>
      <c r="D352" t="s">
        <v>9</v>
      </c>
      <c r="E352">
        <v>2349</v>
      </c>
      <c r="F352">
        <v>2757</v>
      </c>
      <c r="G352">
        <f t="shared" si="10"/>
        <v>5106</v>
      </c>
      <c r="H352">
        <f t="shared" si="11"/>
        <v>1.1225408147920524</v>
      </c>
    </row>
    <row r="353" spans="1:8" x14ac:dyDescent="0.2">
      <c r="A353" t="s">
        <v>710</v>
      </c>
      <c r="C353" t="s">
        <v>711</v>
      </c>
      <c r="D353" t="s">
        <v>9</v>
      </c>
      <c r="E353">
        <v>2625</v>
      </c>
      <c r="F353">
        <v>2832</v>
      </c>
      <c r="G353">
        <f t="shared" si="10"/>
        <v>5457</v>
      </c>
      <c r="H353">
        <f t="shared" si="11"/>
        <v>1.1997072515315763</v>
      </c>
    </row>
    <row r="354" spans="1:8" x14ac:dyDescent="0.2">
      <c r="A354" t="s">
        <v>712</v>
      </c>
      <c r="C354" t="s">
        <v>713</v>
      </c>
      <c r="D354" t="s">
        <v>9</v>
      </c>
      <c r="E354">
        <v>3366</v>
      </c>
      <c r="F354">
        <v>3621</v>
      </c>
      <c r="G354">
        <f t="shared" si="10"/>
        <v>6987</v>
      </c>
      <c r="H354">
        <f t="shared" si="11"/>
        <v>1.5360737706525791</v>
      </c>
    </row>
    <row r="355" spans="1:8" x14ac:dyDescent="0.2">
      <c r="A355" t="s">
        <v>714</v>
      </c>
      <c r="C355" t="s">
        <v>715</v>
      </c>
      <c r="D355" t="s">
        <v>9</v>
      </c>
      <c r="E355">
        <v>1930</v>
      </c>
      <c r="F355">
        <v>2228</v>
      </c>
      <c r="G355">
        <f t="shared" si="10"/>
        <v>4158</v>
      </c>
      <c r="H355">
        <f t="shared" si="11"/>
        <v>0.91412548137590155</v>
      </c>
    </row>
    <row r="356" spans="1:8" x14ac:dyDescent="0.2">
      <c r="A356" t="s">
        <v>716</v>
      </c>
      <c r="C356" t="s">
        <v>717</v>
      </c>
      <c r="D356" t="s">
        <v>9</v>
      </c>
      <c r="E356">
        <v>2574</v>
      </c>
      <c r="F356">
        <v>3010</v>
      </c>
      <c r="G356">
        <f t="shared" si="10"/>
        <v>5584</v>
      </c>
      <c r="H356">
        <f t="shared" si="11"/>
        <v>1.2276278710926007</v>
      </c>
    </row>
    <row r="357" spans="1:8" x14ac:dyDescent="0.2">
      <c r="A357" t="s">
        <v>718</v>
      </c>
      <c r="C357" t="s">
        <v>719</v>
      </c>
      <c r="D357" t="s">
        <v>9</v>
      </c>
      <c r="E357">
        <v>864</v>
      </c>
      <c r="F357">
        <v>985</v>
      </c>
      <c r="G357">
        <f t="shared" si="10"/>
        <v>1849</v>
      </c>
      <c r="H357">
        <f t="shared" si="11"/>
        <v>0.40649783912074122</v>
      </c>
    </row>
    <row r="358" spans="1:8" x14ac:dyDescent="0.2">
      <c r="A358" t="s">
        <v>720</v>
      </c>
      <c r="C358" t="s">
        <v>721</v>
      </c>
      <c r="D358" t="s">
        <v>9</v>
      </c>
      <c r="E358">
        <v>2433</v>
      </c>
      <c r="F358">
        <v>2846</v>
      </c>
      <c r="G358">
        <f t="shared" si="10"/>
        <v>5279</v>
      </c>
      <c r="H358">
        <f t="shared" si="11"/>
        <v>1.1605744146665187</v>
      </c>
    </row>
    <row r="359" spans="1:8" x14ac:dyDescent="0.2">
      <c r="A359" t="s">
        <v>722</v>
      </c>
      <c r="C359" t="s">
        <v>723</v>
      </c>
      <c r="D359" t="s">
        <v>9</v>
      </c>
      <c r="E359">
        <v>3365</v>
      </c>
      <c r="F359">
        <v>3793</v>
      </c>
      <c r="G359">
        <f t="shared" si="10"/>
        <v>7158</v>
      </c>
      <c r="H359">
        <f t="shared" si="11"/>
        <v>1.5736676757308088</v>
      </c>
    </row>
    <row r="360" spans="1:8" x14ac:dyDescent="0.2">
      <c r="A360" t="s">
        <v>724</v>
      </c>
      <c r="C360" t="s">
        <v>725</v>
      </c>
      <c r="D360" t="s">
        <v>9</v>
      </c>
      <c r="E360">
        <v>2955</v>
      </c>
      <c r="F360">
        <v>3416</v>
      </c>
      <c r="G360">
        <f t="shared" si="10"/>
        <v>6371</v>
      </c>
      <c r="H360">
        <f t="shared" si="11"/>
        <v>1.4006477734117049</v>
      </c>
    </row>
    <row r="361" spans="1:8" x14ac:dyDescent="0.2">
      <c r="A361" t="s">
        <v>726</v>
      </c>
      <c r="C361" t="s">
        <v>727</v>
      </c>
      <c r="D361" t="s">
        <v>9</v>
      </c>
      <c r="E361">
        <v>1892</v>
      </c>
      <c r="F361">
        <v>2168</v>
      </c>
      <c r="G361">
        <f t="shared" si="10"/>
        <v>4060</v>
      </c>
      <c r="H361">
        <f t="shared" si="11"/>
        <v>0.89258043636030793</v>
      </c>
    </row>
    <row r="362" spans="1:8" x14ac:dyDescent="0.2">
      <c r="A362" t="s">
        <v>728</v>
      </c>
      <c r="C362" t="s">
        <v>729</v>
      </c>
      <c r="D362" t="s">
        <v>9</v>
      </c>
      <c r="E362">
        <v>3561</v>
      </c>
      <c r="F362">
        <v>3998</v>
      </c>
      <c r="G362">
        <f t="shared" si="10"/>
        <v>7559</v>
      </c>
      <c r="H362">
        <f t="shared" si="11"/>
        <v>1.6618264823762481</v>
      </c>
    </row>
    <row r="363" spans="1:8" x14ac:dyDescent="0.2">
      <c r="A363" t="s">
        <v>730</v>
      </c>
      <c r="C363" t="s">
        <v>731</v>
      </c>
      <c r="D363" t="s">
        <v>9</v>
      </c>
      <c r="E363">
        <v>1820</v>
      </c>
      <c r="F363">
        <v>2001</v>
      </c>
      <c r="G363">
        <f t="shared" si="10"/>
        <v>3821</v>
      </c>
      <c r="H363">
        <f t="shared" si="11"/>
        <v>0.84003690821003363</v>
      </c>
    </row>
    <row r="364" spans="1:8" x14ac:dyDescent="0.2">
      <c r="A364" t="s">
        <v>732</v>
      </c>
      <c r="C364" t="s">
        <v>733</v>
      </c>
      <c r="D364" t="s">
        <v>9</v>
      </c>
      <c r="E364">
        <v>1593</v>
      </c>
      <c r="F364">
        <v>1821</v>
      </c>
      <c r="G364">
        <f t="shared" si="10"/>
        <v>3414</v>
      </c>
      <c r="H364">
        <f t="shared" si="11"/>
        <v>0.75055901717588458</v>
      </c>
    </row>
    <row r="365" spans="1:8" x14ac:dyDescent="0.2">
      <c r="A365" t="s">
        <v>734</v>
      </c>
      <c r="C365" t="s">
        <v>735</v>
      </c>
      <c r="D365" t="s">
        <v>9</v>
      </c>
      <c r="E365">
        <v>3091</v>
      </c>
      <c r="F365">
        <v>3586</v>
      </c>
      <c r="G365">
        <f t="shared" si="10"/>
        <v>6677</v>
      </c>
      <c r="H365">
        <f t="shared" si="11"/>
        <v>1.4679210772359055</v>
      </c>
    </row>
    <row r="366" spans="1:8" x14ac:dyDescent="0.2">
      <c r="A366" t="s">
        <v>736</v>
      </c>
      <c r="C366" t="s">
        <v>737</v>
      </c>
      <c r="D366" t="s">
        <v>9</v>
      </c>
      <c r="E366">
        <v>3183</v>
      </c>
      <c r="F366">
        <v>3537</v>
      </c>
      <c r="G366">
        <f t="shared" si="10"/>
        <v>6720</v>
      </c>
      <c r="H366">
        <f t="shared" si="11"/>
        <v>1.4773745153549924</v>
      </c>
    </row>
    <row r="367" spans="1:8" x14ac:dyDescent="0.2">
      <c r="A367" t="s">
        <v>738</v>
      </c>
      <c r="C367" t="s">
        <v>739</v>
      </c>
      <c r="D367" t="s">
        <v>9</v>
      </c>
      <c r="E367">
        <v>4614</v>
      </c>
      <c r="F367">
        <v>5264</v>
      </c>
      <c r="G367">
        <f t="shared" si="10"/>
        <v>9878</v>
      </c>
      <c r="H367">
        <f t="shared" si="11"/>
        <v>2.1716525986125914</v>
      </c>
    </row>
    <row r="368" spans="1:8" x14ac:dyDescent="0.2">
      <c r="A368" t="s">
        <v>740</v>
      </c>
      <c r="C368" t="s">
        <v>741</v>
      </c>
      <c r="D368" t="s">
        <v>9</v>
      </c>
      <c r="E368">
        <v>4797</v>
      </c>
      <c r="F368">
        <v>5321</v>
      </c>
      <c r="G368">
        <f t="shared" si="10"/>
        <v>10118</v>
      </c>
      <c r="H368">
        <f t="shared" si="11"/>
        <v>2.2244159741609839</v>
      </c>
    </row>
    <row r="369" spans="1:8" x14ac:dyDescent="0.2">
      <c r="A369" t="s">
        <v>742</v>
      </c>
      <c r="C369" t="s">
        <v>743</v>
      </c>
      <c r="D369" t="s">
        <v>9</v>
      </c>
      <c r="E369">
        <v>2036</v>
      </c>
      <c r="F369">
        <v>2282</v>
      </c>
      <c r="G369">
        <f t="shared" si="10"/>
        <v>4318</v>
      </c>
      <c r="H369">
        <f t="shared" si="11"/>
        <v>0.94930106507482992</v>
      </c>
    </row>
    <row r="370" spans="1:8" x14ac:dyDescent="0.2">
      <c r="A370" t="s">
        <v>744</v>
      </c>
      <c r="C370" t="s">
        <v>745</v>
      </c>
      <c r="D370" t="s">
        <v>9</v>
      </c>
      <c r="E370">
        <v>2150</v>
      </c>
      <c r="F370">
        <v>2353</v>
      </c>
      <c r="G370">
        <f t="shared" si="10"/>
        <v>4503</v>
      </c>
      <c r="H370">
        <f t="shared" si="11"/>
        <v>0.98997283372671585</v>
      </c>
    </row>
    <row r="371" spans="1:8" x14ac:dyDescent="0.2">
      <c r="A371" t="s">
        <v>746</v>
      </c>
      <c r="C371" t="s">
        <v>747</v>
      </c>
      <c r="D371" t="s">
        <v>9</v>
      </c>
      <c r="E371">
        <v>1898</v>
      </c>
      <c r="F371">
        <v>2156</v>
      </c>
      <c r="G371">
        <f t="shared" si="10"/>
        <v>4054</v>
      </c>
      <c r="H371">
        <f t="shared" si="11"/>
        <v>0.89126135197159806</v>
      </c>
    </row>
    <row r="372" spans="1:8" x14ac:dyDescent="0.2">
      <c r="A372" t="s">
        <v>748</v>
      </c>
      <c r="C372" t="s">
        <v>749</v>
      </c>
      <c r="D372" t="s">
        <v>9</v>
      </c>
      <c r="E372">
        <v>1518</v>
      </c>
      <c r="F372">
        <v>1709</v>
      </c>
      <c r="G372">
        <f t="shared" si="10"/>
        <v>3227</v>
      </c>
      <c r="H372">
        <f t="shared" si="11"/>
        <v>0.70944755372776203</v>
      </c>
    </row>
    <row r="373" spans="1:8" x14ac:dyDescent="0.2">
      <c r="A373" t="s">
        <v>750</v>
      </c>
      <c r="C373" t="s">
        <v>751</v>
      </c>
      <c r="D373" t="s">
        <v>9</v>
      </c>
      <c r="E373">
        <v>2952</v>
      </c>
      <c r="F373">
        <v>3253</v>
      </c>
      <c r="G373">
        <f t="shared" si="10"/>
        <v>6205</v>
      </c>
      <c r="H373">
        <f t="shared" si="11"/>
        <v>1.3641531053240668</v>
      </c>
    </row>
    <row r="374" spans="1:8" x14ac:dyDescent="0.2">
      <c r="A374" t="s">
        <v>752</v>
      </c>
      <c r="C374" t="s">
        <v>753</v>
      </c>
      <c r="D374" t="s">
        <v>9</v>
      </c>
      <c r="E374">
        <v>2025</v>
      </c>
      <c r="F374">
        <v>2276</v>
      </c>
      <c r="G374">
        <f t="shared" si="10"/>
        <v>4301</v>
      </c>
      <c r="H374">
        <f t="shared" si="11"/>
        <v>0.94556365930681885</v>
      </c>
    </row>
    <row r="375" spans="1:8" x14ac:dyDescent="0.2">
      <c r="A375" t="s">
        <v>754</v>
      </c>
      <c r="C375" t="s">
        <v>755</v>
      </c>
      <c r="D375" t="s">
        <v>9</v>
      </c>
      <c r="E375">
        <v>2031</v>
      </c>
      <c r="F375">
        <v>2428</v>
      </c>
      <c r="G375">
        <f t="shared" si="10"/>
        <v>4459</v>
      </c>
      <c r="H375">
        <f t="shared" si="11"/>
        <v>0.9802995482095106</v>
      </c>
    </row>
    <row r="376" spans="1:8" x14ac:dyDescent="0.2">
      <c r="A376" t="s">
        <v>756</v>
      </c>
      <c r="C376" t="s">
        <v>757</v>
      </c>
      <c r="D376" t="s">
        <v>9</v>
      </c>
      <c r="E376">
        <v>1393</v>
      </c>
      <c r="F376">
        <v>1632</v>
      </c>
      <c r="G376">
        <f t="shared" si="10"/>
        <v>3025</v>
      </c>
      <c r="H376">
        <f t="shared" si="11"/>
        <v>0.66503837930786491</v>
      </c>
    </row>
    <row r="377" spans="1:8" x14ac:dyDescent="0.2">
      <c r="A377" t="s">
        <v>758</v>
      </c>
      <c r="C377" t="s">
        <v>759</v>
      </c>
      <c r="D377" t="s">
        <v>9</v>
      </c>
      <c r="E377">
        <v>3301</v>
      </c>
      <c r="F377">
        <v>3768</v>
      </c>
      <c r="G377">
        <f t="shared" si="10"/>
        <v>7069</v>
      </c>
      <c r="H377">
        <f t="shared" si="11"/>
        <v>1.55410125729828</v>
      </c>
    </row>
    <row r="378" spans="1:8" x14ac:dyDescent="0.2">
      <c r="A378" t="s">
        <v>760</v>
      </c>
      <c r="C378" t="s">
        <v>761</v>
      </c>
      <c r="D378" t="s">
        <v>9</v>
      </c>
      <c r="E378">
        <v>2747</v>
      </c>
      <c r="F378">
        <v>3176</v>
      </c>
      <c r="G378">
        <f t="shared" si="10"/>
        <v>5923</v>
      </c>
      <c r="H378">
        <f t="shared" si="11"/>
        <v>1.3021561390547054</v>
      </c>
    </row>
    <row r="379" spans="1:8" x14ac:dyDescent="0.2">
      <c r="A379" t="s">
        <v>762</v>
      </c>
      <c r="C379" t="s">
        <v>763</v>
      </c>
      <c r="D379" t="s">
        <v>9</v>
      </c>
      <c r="E379">
        <v>5438</v>
      </c>
      <c r="F379">
        <v>6275</v>
      </c>
      <c r="G379">
        <f t="shared" si="10"/>
        <v>11713</v>
      </c>
      <c r="H379">
        <f t="shared" si="11"/>
        <v>2.5750725741596763</v>
      </c>
    </row>
    <row r="380" spans="1:8" x14ac:dyDescent="0.2">
      <c r="A380" t="s">
        <v>764</v>
      </c>
      <c r="C380" t="s">
        <v>765</v>
      </c>
      <c r="D380" t="s">
        <v>9</v>
      </c>
      <c r="E380">
        <v>4357</v>
      </c>
      <c r="F380">
        <v>4950</v>
      </c>
      <c r="G380">
        <f t="shared" si="10"/>
        <v>9307</v>
      </c>
      <c r="H380">
        <f t="shared" si="11"/>
        <v>2.046119734287041</v>
      </c>
    </row>
    <row r="381" spans="1:8" x14ac:dyDescent="0.2">
      <c r="A381" t="s">
        <v>766</v>
      </c>
      <c r="C381" t="s">
        <v>767</v>
      </c>
      <c r="D381" t="s">
        <v>9</v>
      </c>
      <c r="E381">
        <v>5091</v>
      </c>
      <c r="F381">
        <v>5782</v>
      </c>
      <c r="G381">
        <f t="shared" si="10"/>
        <v>10873</v>
      </c>
      <c r="H381">
        <f t="shared" si="11"/>
        <v>2.3904007597403023</v>
      </c>
    </row>
    <row r="382" spans="1:8" x14ac:dyDescent="0.2">
      <c r="A382" t="s">
        <v>768</v>
      </c>
      <c r="C382" t="s">
        <v>769</v>
      </c>
      <c r="D382" t="s">
        <v>9</v>
      </c>
      <c r="E382">
        <v>3418</v>
      </c>
      <c r="F382">
        <v>3900</v>
      </c>
      <c r="G382">
        <f t="shared" si="10"/>
        <v>7318</v>
      </c>
      <c r="H382">
        <f t="shared" si="11"/>
        <v>1.6088432594297373</v>
      </c>
    </row>
    <row r="383" spans="1:8" x14ac:dyDescent="0.2">
      <c r="A383" t="s">
        <v>770</v>
      </c>
      <c r="C383" t="s">
        <v>771</v>
      </c>
      <c r="D383" t="s">
        <v>9</v>
      </c>
      <c r="E383">
        <v>2509</v>
      </c>
      <c r="F383">
        <v>2826</v>
      </c>
      <c r="G383">
        <f t="shared" si="10"/>
        <v>5335</v>
      </c>
      <c r="H383">
        <f t="shared" si="11"/>
        <v>1.1728858689611434</v>
      </c>
    </row>
    <row r="384" spans="1:8" x14ac:dyDescent="0.2">
      <c r="A384" t="s">
        <v>772</v>
      </c>
      <c r="C384" t="s">
        <v>773</v>
      </c>
      <c r="D384" t="s">
        <v>9</v>
      </c>
      <c r="E384">
        <v>2314</v>
      </c>
      <c r="F384">
        <v>2517</v>
      </c>
      <c r="G384">
        <f t="shared" si="10"/>
        <v>4831</v>
      </c>
      <c r="H384">
        <f t="shared" si="11"/>
        <v>1.0620827803095192</v>
      </c>
    </row>
    <row r="385" spans="1:8" x14ac:dyDescent="0.2">
      <c r="A385" t="s">
        <v>774</v>
      </c>
      <c r="C385" t="s">
        <v>775</v>
      </c>
      <c r="D385" t="s">
        <v>9</v>
      </c>
      <c r="E385">
        <v>2291</v>
      </c>
      <c r="F385">
        <v>2637</v>
      </c>
      <c r="G385">
        <f t="shared" si="10"/>
        <v>4928</v>
      </c>
      <c r="H385">
        <f t="shared" si="11"/>
        <v>1.0834079779269945</v>
      </c>
    </row>
    <row r="386" spans="1:8" x14ac:dyDescent="0.2">
      <c r="A386" t="s">
        <v>776</v>
      </c>
      <c r="C386" t="s">
        <v>777</v>
      </c>
      <c r="D386" t="s">
        <v>9</v>
      </c>
      <c r="E386">
        <v>1628</v>
      </c>
      <c r="F386">
        <v>1844</v>
      </c>
      <c r="G386">
        <f t="shared" ref="G386:G449" si="12">SUM(E386:F386)</f>
        <v>3472</v>
      </c>
      <c r="H386">
        <f t="shared" ref="H386:H449" si="13">G386/G$541</f>
        <v>0.76331016626674608</v>
      </c>
    </row>
    <row r="387" spans="1:8" x14ac:dyDescent="0.2">
      <c r="A387" t="s">
        <v>778</v>
      </c>
      <c r="C387" t="s">
        <v>779</v>
      </c>
      <c r="D387" t="s">
        <v>9</v>
      </c>
      <c r="E387">
        <v>3241</v>
      </c>
      <c r="F387">
        <v>3840</v>
      </c>
      <c r="G387">
        <f t="shared" si="12"/>
        <v>7081</v>
      </c>
      <c r="H387">
        <f t="shared" si="13"/>
        <v>1.5567394260756995</v>
      </c>
    </row>
    <row r="388" spans="1:8" x14ac:dyDescent="0.2">
      <c r="A388" t="s">
        <v>780</v>
      </c>
      <c r="C388" t="s">
        <v>781</v>
      </c>
      <c r="D388" t="s">
        <v>9</v>
      </c>
      <c r="E388">
        <v>1422</v>
      </c>
      <c r="F388">
        <v>1639</v>
      </c>
      <c r="G388">
        <f t="shared" si="12"/>
        <v>3061</v>
      </c>
      <c r="H388">
        <f t="shared" si="13"/>
        <v>0.67295288564012379</v>
      </c>
    </row>
    <row r="389" spans="1:8" x14ac:dyDescent="0.2">
      <c r="A389" t="s">
        <v>782</v>
      </c>
      <c r="C389" t="s">
        <v>783</v>
      </c>
      <c r="D389" t="s">
        <v>9</v>
      </c>
      <c r="E389">
        <v>3763</v>
      </c>
      <c r="F389">
        <v>4124</v>
      </c>
      <c r="G389">
        <f t="shared" si="12"/>
        <v>7887</v>
      </c>
      <c r="H389">
        <f t="shared" si="13"/>
        <v>1.7339364289590513</v>
      </c>
    </row>
    <row r="390" spans="1:8" x14ac:dyDescent="0.2">
      <c r="A390" t="s">
        <v>784</v>
      </c>
      <c r="C390" t="s">
        <v>785</v>
      </c>
      <c r="D390" t="s">
        <v>9</v>
      </c>
      <c r="E390">
        <v>2845</v>
      </c>
      <c r="F390">
        <v>3207</v>
      </c>
      <c r="G390">
        <f t="shared" si="12"/>
        <v>6052</v>
      </c>
      <c r="H390">
        <f t="shared" si="13"/>
        <v>1.3305164534119664</v>
      </c>
    </row>
    <row r="391" spans="1:8" x14ac:dyDescent="0.2">
      <c r="A391" t="s">
        <v>786</v>
      </c>
      <c r="C391" t="s">
        <v>787</v>
      </c>
      <c r="D391" t="s">
        <v>9</v>
      </c>
      <c r="E391">
        <v>1396</v>
      </c>
      <c r="F391">
        <v>1554</v>
      </c>
      <c r="G391">
        <f t="shared" si="12"/>
        <v>2950</v>
      </c>
      <c r="H391">
        <f t="shared" si="13"/>
        <v>0.64854982444899223</v>
      </c>
    </row>
    <row r="392" spans="1:8" x14ac:dyDescent="0.2">
      <c r="A392" t="s">
        <v>788</v>
      </c>
      <c r="C392" t="s">
        <v>789</v>
      </c>
      <c r="D392" t="s">
        <v>9</v>
      </c>
      <c r="E392">
        <v>3023</v>
      </c>
      <c r="F392">
        <v>3466</v>
      </c>
      <c r="G392">
        <f t="shared" si="12"/>
        <v>6489</v>
      </c>
      <c r="H392">
        <f t="shared" si="13"/>
        <v>1.4265897663896645</v>
      </c>
    </row>
    <row r="393" spans="1:8" x14ac:dyDescent="0.2">
      <c r="A393" t="s">
        <v>790</v>
      </c>
      <c r="C393" t="s">
        <v>791</v>
      </c>
      <c r="D393" t="s">
        <v>9</v>
      </c>
      <c r="E393">
        <v>2809</v>
      </c>
      <c r="F393">
        <v>3359</v>
      </c>
      <c r="G393">
        <f t="shared" si="12"/>
        <v>6168</v>
      </c>
      <c r="H393">
        <f t="shared" si="13"/>
        <v>1.3560187515936895</v>
      </c>
    </row>
    <row r="394" spans="1:8" x14ac:dyDescent="0.2">
      <c r="A394" t="s">
        <v>792</v>
      </c>
      <c r="C394" t="s">
        <v>793</v>
      </c>
      <c r="D394" t="s">
        <v>9</v>
      </c>
      <c r="E394">
        <v>2435</v>
      </c>
      <c r="F394">
        <v>2720</v>
      </c>
      <c r="G394">
        <f t="shared" si="12"/>
        <v>5155</v>
      </c>
      <c r="H394">
        <f t="shared" si="13"/>
        <v>1.1333133372998492</v>
      </c>
    </row>
    <row r="395" spans="1:8" x14ac:dyDescent="0.2">
      <c r="A395" t="s">
        <v>794</v>
      </c>
      <c r="C395" t="s">
        <v>795</v>
      </c>
      <c r="D395" t="s">
        <v>9</v>
      </c>
      <c r="E395">
        <v>2273</v>
      </c>
      <c r="F395">
        <v>2631</v>
      </c>
      <c r="G395">
        <f t="shared" si="12"/>
        <v>4904</v>
      </c>
      <c r="H395">
        <f t="shared" si="13"/>
        <v>1.0781316403721553</v>
      </c>
    </row>
    <row r="396" spans="1:8" x14ac:dyDescent="0.2">
      <c r="A396" t="s">
        <v>796</v>
      </c>
      <c r="C396" t="s">
        <v>797</v>
      </c>
      <c r="D396" t="s">
        <v>9</v>
      </c>
      <c r="E396">
        <v>1396</v>
      </c>
      <c r="F396">
        <v>1558</v>
      </c>
      <c r="G396">
        <f t="shared" si="12"/>
        <v>2954</v>
      </c>
      <c r="H396">
        <f t="shared" si="13"/>
        <v>0.64942921404146536</v>
      </c>
    </row>
    <row r="397" spans="1:8" x14ac:dyDescent="0.2">
      <c r="A397" t="s">
        <v>798</v>
      </c>
      <c r="C397" t="s">
        <v>799</v>
      </c>
      <c r="D397" t="s">
        <v>9</v>
      </c>
      <c r="E397">
        <v>909</v>
      </c>
      <c r="F397">
        <v>1007</v>
      </c>
      <c r="G397">
        <f t="shared" si="12"/>
        <v>1916</v>
      </c>
      <c r="H397">
        <f t="shared" si="13"/>
        <v>0.42122761479466747</v>
      </c>
    </row>
    <row r="398" spans="1:8" x14ac:dyDescent="0.2">
      <c r="A398" t="s">
        <v>800</v>
      </c>
      <c r="C398" t="s">
        <v>801</v>
      </c>
      <c r="D398" t="s">
        <v>9</v>
      </c>
      <c r="E398">
        <v>1254</v>
      </c>
      <c r="F398">
        <v>1422</v>
      </c>
      <c r="G398">
        <f t="shared" si="12"/>
        <v>2676</v>
      </c>
      <c r="H398">
        <f t="shared" si="13"/>
        <v>0.58831163736457737</v>
      </c>
    </row>
    <row r="399" spans="1:8" x14ac:dyDescent="0.2">
      <c r="A399" t="s">
        <v>802</v>
      </c>
      <c r="C399" t="s">
        <v>803</v>
      </c>
      <c r="D399" t="s">
        <v>9</v>
      </c>
      <c r="E399">
        <v>3494</v>
      </c>
      <c r="F399">
        <v>3903</v>
      </c>
      <c r="G399">
        <f t="shared" si="12"/>
        <v>7397</v>
      </c>
      <c r="H399">
        <f t="shared" si="13"/>
        <v>1.6262112038810832</v>
      </c>
    </row>
    <row r="400" spans="1:8" x14ac:dyDescent="0.2">
      <c r="A400" t="s">
        <v>804</v>
      </c>
      <c r="C400" t="s">
        <v>805</v>
      </c>
      <c r="D400" t="s">
        <v>9</v>
      </c>
      <c r="E400">
        <v>3958</v>
      </c>
      <c r="F400">
        <v>4446</v>
      </c>
      <c r="G400">
        <f t="shared" si="12"/>
        <v>8404</v>
      </c>
      <c r="H400">
        <f t="shared" si="13"/>
        <v>1.8475975337862136</v>
      </c>
    </row>
    <row r="401" spans="1:8" x14ac:dyDescent="0.2">
      <c r="A401" t="s">
        <v>806</v>
      </c>
      <c r="C401" t="s">
        <v>807</v>
      </c>
      <c r="D401" t="s">
        <v>9</v>
      </c>
      <c r="E401">
        <v>3746</v>
      </c>
      <c r="F401">
        <v>4352</v>
      </c>
      <c r="G401">
        <f t="shared" si="12"/>
        <v>8098</v>
      </c>
      <c r="H401">
        <f t="shared" si="13"/>
        <v>1.7803242299620132</v>
      </c>
    </row>
    <row r="402" spans="1:8" x14ac:dyDescent="0.2">
      <c r="A402" t="s">
        <v>808</v>
      </c>
      <c r="C402" t="s">
        <v>809</v>
      </c>
      <c r="D402" t="s">
        <v>9</v>
      </c>
      <c r="E402">
        <v>3922</v>
      </c>
      <c r="F402">
        <v>4595</v>
      </c>
      <c r="G402">
        <f t="shared" si="12"/>
        <v>8517</v>
      </c>
      <c r="H402">
        <f t="shared" si="13"/>
        <v>1.8724402897735819</v>
      </c>
    </row>
    <row r="403" spans="1:8" x14ac:dyDescent="0.2">
      <c r="A403" t="s">
        <v>810</v>
      </c>
      <c r="C403" t="s">
        <v>811</v>
      </c>
      <c r="D403" t="s">
        <v>9</v>
      </c>
      <c r="E403">
        <v>1468</v>
      </c>
      <c r="F403">
        <v>1754</v>
      </c>
      <c r="G403">
        <f t="shared" si="12"/>
        <v>3222</v>
      </c>
      <c r="H403">
        <f t="shared" si="13"/>
        <v>0.70834831673717047</v>
      </c>
    </row>
    <row r="404" spans="1:8" x14ac:dyDescent="0.2">
      <c r="A404" t="s">
        <v>812</v>
      </c>
      <c r="C404" t="s">
        <v>813</v>
      </c>
      <c r="D404" t="s">
        <v>9</v>
      </c>
      <c r="E404">
        <v>579</v>
      </c>
      <c r="F404">
        <v>664</v>
      </c>
      <c r="G404">
        <f t="shared" si="12"/>
        <v>1243</v>
      </c>
      <c r="H404">
        <f t="shared" si="13"/>
        <v>0.27327031586104994</v>
      </c>
    </row>
    <row r="405" spans="1:8" x14ac:dyDescent="0.2">
      <c r="A405" t="s">
        <v>814</v>
      </c>
      <c r="C405" t="s">
        <v>815</v>
      </c>
      <c r="D405" t="s">
        <v>9</v>
      </c>
      <c r="E405">
        <v>2700</v>
      </c>
      <c r="F405">
        <v>3162</v>
      </c>
      <c r="G405">
        <f t="shared" si="12"/>
        <v>5862</v>
      </c>
      <c r="H405">
        <f t="shared" si="13"/>
        <v>1.2887454477694888</v>
      </c>
    </row>
    <row r="406" spans="1:8" x14ac:dyDescent="0.2">
      <c r="A406" t="s">
        <v>816</v>
      </c>
      <c r="C406" t="s">
        <v>817</v>
      </c>
      <c r="D406" t="s">
        <v>9</v>
      </c>
      <c r="E406">
        <v>3133</v>
      </c>
      <c r="F406">
        <v>3649</v>
      </c>
      <c r="G406">
        <f t="shared" si="12"/>
        <v>6782</v>
      </c>
      <c r="H406">
        <f t="shared" si="13"/>
        <v>1.4910050540383271</v>
      </c>
    </row>
    <row r="407" spans="1:8" x14ac:dyDescent="0.2">
      <c r="A407" t="s">
        <v>818</v>
      </c>
      <c r="C407" t="s">
        <v>819</v>
      </c>
      <c r="D407" t="s">
        <v>9</v>
      </c>
      <c r="E407">
        <v>3431</v>
      </c>
      <c r="F407">
        <v>3802</v>
      </c>
      <c r="G407">
        <f t="shared" si="12"/>
        <v>7233</v>
      </c>
      <c r="H407">
        <f t="shared" si="13"/>
        <v>1.5901562305896815</v>
      </c>
    </row>
    <row r="408" spans="1:8" x14ac:dyDescent="0.2">
      <c r="A408" t="s">
        <v>820</v>
      </c>
      <c r="C408" t="s">
        <v>821</v>
      </c>
      <c r="D408" t="s">
        <v>9</v>
      </c>
      <c r="E408">
        <v>1841</v>
      </c>
      <c r="F408">
        <v>2057</v>
      </c>
      <c r="G408">
        <f t="shared" si="12"/>
        <v>3898</v>
      </c>
      <c r="H408">
        <f t="shared" si="13"/>
        <v>0.85696515786514293</v>
      </c>
    </row>
    <row r="409" spans="1:8" x14ac:dyDescent="0.2">
      <c r="A409" t="s">
        <v>822</v>
      </c>
      <c r="C409" t="s">
        <v>823</v>
      </c>
      <c r="D409" t="s">
        <v>9</v>
      </c>
      <c r="E409">
        <v>3161</v>
      </c>
      <c r="F409">
        <v>3495</v>
      </c>
      <c r="G409">
        <f t="shared" si="12"/>
        <v>6656</v>
      </c>
      <c r="H409">
        <f t="shared" si="13"/>
        <v>1.4633042818754209</v>
      </c>
    </row>
    <row r="410" spans="1:8" x14ac:dyDescent="0.2">
      <c r="A410" t="s">
        <v>824</v>
      </c>
      <c r="C410" t="s">
        <v>825</v>
      </c>
      <c r="D410" t="s">
        <v>9</v>
      </c>
      <c r="E410">
        <v>4309</v>
      </c>
      <c r="F410">
        <v>4704</v>
      </c>
      <c r="G410">
        <f t="shared" si="12"/>
        <v>9013</v>
      </c>
      <c r="H410">
        <f t="shared" si="13"/>
        <v>1.9814845992402599</v>
      </c>
    </row>
    <row r="411" spans="1:8" x14ac:dyDescent="0.2">
      <c r="A411" t="s">
        <v>826</v>
      </c>
      <c r="C411" t="s">
        <v>827</v>
      </c>
      <c r="D411" t="s">
        <v>9</v>
      </c>
      <c r="E411">
        <v>1003</v>
      </c>
      <c r="F411">
        <v>1195</v>
      </c>
      <c r="G411">
        <f t="shared" si="12"/>
        <v>2198</v>
      </c>
      <c r="H411">
        <f t="shared" si="13"/>
        <v>0.48322458106402877</v>
      </c>
    </row>
    <row r="412" spans="1:8" x14ac:dyDescent="0.2">
      <c r="A412" t="s">
        <v>828</v>
      </c>
      <c r="C412" t="s">
        <v>829</v>
      </c>
      <c r="D412" t="s">
        <v>9</v>
      </c>
      <c r="E412">
        <v>799</v>
      </c>
      <c r="F412">
        <v>901</v>
      </c>
      <c r="G412">
        <f t="shared" si="12"/>
        <v>1700</v>
      </c>
      <c r="H412">
        <f t="shared" si="13"/>
        <v>0.37374057680111417</v>
      </c>
    </row>
    <row r="413" spans="1:8" x14ac:dyDescent="0.2">
      <c r="A413" t="s">
        <v>830</v>
      </c>
      <c r="C413" t="s">
        <v>831</v>
      </c>
      <c r="D413" t="s">
        <v>9</v>
      </c>
      <c r="E413">
        <v>1612</v>
      </c>
      <c r="F413">
        <v>1823</v>
      </c>
      <c r="G413">
        <f t="shared" si="12"/>
        <v>3435</v>
      </c>
      <c r="H413">
        <f t="shared" si="13"/>
        <v>0.7551758125363689</v>
      </c>
    </row>
    <row r="414" spans="1:8" x14ac:dyDescent="0.2">
      <c r="A414" t="s">
        <v>832</v>
      </c>
      <c r="C414" t="s">
        <v>833</v>
      </c>
      <c r="D414" t="s">
        <v>9</v>
      </c>
      <c r="E414">
        <v>1306</v>
      </c>
      <c r="F414">
        <v>1492</v>
      </c>
      <c r="G414">
        <f t="shared" si="12"/>
        <v>2798</v>
      </c>
      <c r="H414">
        <f t="shared" si="13"/>
        <v>0.61513301993501024</v>
      </c>
    </row>
    <row r="415" spans="1:8" x14ac:dyDescent="0.2">
      <c r="A415" t="s">
        <v>834</v>
      </c>
      <c r="C415" t="s">
        <v>835</v>
      </c>
      <c r="D415" t="s">
        <v>9</v>
      </c>
      <c r="E415">
        <v>596</v>
      </c>
      <c r="F415">
        <v>700</v>
      </c>
      <c r="G415">
        <f t="shared" si="12"/>
        <v>1296</v>
      </c>
      <c r="H415">
        <f t="shared" si="13"/>
        <v>0.28492222796131994</v>
      </c>
    </row>
    <row r="416" spans="1:8" x14ac:dyDescent="0.2">
      <c r="A416" t="s">
        <v>836</v>
      </c>
      <c r="C416" t="s">
        <v>837</v>
      </c>
      <c r="D416" t="s">
        <v>9</v>
      </c>
      <c r="E416">
        <v>433</v>
      </c>
      <c r="F416">
        <v>587</v>
      </c>
      <c r="G416">
        <f t="shared" si="12"/>
        <v>1020</v>
      </c>
      <c r="H416">
        <f t="shared" si="13"/>
        <v>0.22424434608066848</v>
      </c>
    </row>
    <row r="417" spans="1:8" x14ac:dyDescent="0.2">
      <c r="A417" t="s">
        <v>838</v>
      </c>
      <c r="C417" t="s">
        <v>839</v>
      </c>
      <c r="D417" t="s">
        <v>9</v>
      </c>
      <c r="E417">
        <v>2274</v>
      </c>
      <c r="F417">
        <v>2518</v>
      </c>
      <c r="G417">
        <f t="shared" si="12"/>
        <v>4792</v>
      </c>
      <c r="H417">
        <f t="shared" si="13"/>
        <v>1.0535087317829053</v>
      </c>
    </row>
    <row r="418" spans="1:8" x14ac:dyDescent="0.2">
      <c r="A418" t="s">
        <v>840</v>
      </c>
      <c r="C418" t="s">
        <v>841</v>
      </c>
      <c r="D418" t="s">
        <v>9</v>
      </c>
      <c r="E418">
        <v>1089</v>
      </c>
      <c r="F418">
        <v>1262</v>
      </c>
      <c r="G418">
        <f t="shared" si="12"/>
        <v>2351</v>
      </c>
      <c r="H418">
        <f t="shared" si="13"/>
        <v>0.51686123297612907</v>
      </c>
    </row>
    <row r="419" spans="1:8" x14ac:dyDescent="0.2">
      <c r="A419" t="s">
        <v>842</v>
      </c>
      <c r="C419" t="s">
        <v>843</v>
      </c>
      <c r="D419" t="s">
        <v>9</v>
      </c>
      <c r="E419">
        <v>775</v>
      </c>
      <c r="F419">
        <v>864</v>
      </c>
      <c r="G419">
        <f t="shared" si="12"/>
        <v>1639</v>
      </c>
      <c r="H419">
        <f t="shared" si="13"/>
        <v>0.36032988551589767</v>
      </c>
    </row>
    <row r="420" spans="1:8" x14ac:dyDescent="0.2">
      <c r="A420" t="s">
        <v>844</v>
      </c>
      <c r="C420" t="s">
        <v>845</v>
      </c>
      <c r="D420" t="s">
        <v>9</v>
      </c>
      <c r="E420">
        <v>555</v>
      </c>
      <c r="F420">
        <v>618</v>
      </c>
      <c r="G420">
        <f t="shared" si="12"/>
        <v>1173</v>
      </c>
      <c r="H420">
        <f t="shared" si="13"/>
        <v>0.25788099799276876</v>
      </c>
    </row>
    <row r="421" spans="1:8" x14ac:dyDescent="0.2">
      <c r="A421" t="s">
        <v>846</v>
      </c>
      <c r="C421" t="s">
        <v>847</v>
      </c>
      <c r="D421" t="s">
        <v>9</v>
      </c>
      <c r="E421">
        <v>904</v>
      </c>
      <c r="F421">
        <v>1023</v>
      </c>
      <c r="G421">
        <f t="shared" si="12"/>
        <v>1927</v>
      </c>
      <c r="H421">
        <f t="shared" si="13"/>
        <v>0.42364593617396878</v>
      </c>
    </row>
    <row r="422" spans="1:8" x14ac:dyDescent="0.2">
      <c r="A422" t="s">
        <v>848</v>
      </c>
      <c r="C422" t="s">
        <v>849</v>
      </c>
      <c r="D422" t="s">
        <v>9</v>
      </c>
      <c r="E422">
        <v>1026</v>
      </c>
      <c r="F422">
        <v>1230</v>
      </c>
      <c r="G422">
        <f t="shared" si="12"/>
        <v>2256</v>
      </c>
      <c r="H422">
        <f t="shared" si="13"/>
        <v>0.49597573015489033</v>
      </c>
    </row>
    <row r="423" spans="1:8" x14ac:dyDescent="0.2">
      <c r="A423" t="s">
        <v>850</v>
      </c>
      <c r="C423" t="s">
        <v>851</v>
      </c>
      <c r="D423" t="s">
        <v>9</v>
      </c>
      <c r="E423">
        <v>2731</v>
      </c>
      <c r="F423">
        <v>3066</v>
      </c>
      <c r="G423">
        <f t="shared" si="12"/>
        <v>5797</v>
      </c>
      <c r="H423">
        <f t="shared" si="13"/>
        <v>1.2744553668917993</v>
      </c>
    </row>
    <row r="424" spans="1:8" x14ac:dyDescent="0.2">
      <c r="A424" t="s">
        <v>852</v>
      </c>
      <c r="C424" t="s">
        <v>853</v>
      </c>
      <c r="D424" t="s">
        <v>9</v>
      </c>
      <c r="E424">
        <v>1238</v>
      </c>
      <c r="F424">
        <v>1433</v>
      </c>
      <c r="G424">
        <f t="shared" si="12"/>
        <v>2671</v>
      </c>
      <c r="H424">
        <f t="shared" si="13"/>
        <v>0.58721240037398581</v>
      </c>
    </row>
    <row r="425" spans="1:8" x14ac:dyDescent="0.2">
      <c r="A425" t="s">
        <v>854</v>
      </c>
      <c r="C425" t="s">
        <v>855</v>
      </c>
      <c r="D425" t="s">
        <v>9</v>
      </c>
      <c r="E425">
        <v>554</v>
      </c>
      <c r="F425">
        <v>537</v>
      </c>
      <c r="G425">
        <f t="shared" si="12"/>
        <v>1091</v>
      </c>
      <c r="H425">
        <f t="shared" si="13"/>
        <v>0.23985351134706795</v>
      </c>
    </row>
    <row r="426" spans="1:8" x14ac:dyDescent="0.2">
      <c r="A426" t="s">
        <v>856</v>
      </c>
      <c r="C426" t="s">
        <v>857</v>
      </c>
      <c r="D426" t="s">
        <v>9</v>
      </c>
      <c r="E426">
        <v>850</v>
      </c>
      <c r="F426">
        <v>913</v>
      </c>
      <c r="G426">
        <f t="shared" si="12"/>
        <v>1763</v>
      </c>
      <c r="H426">
        <f t="shared" si="13"/>
        <v>0.38759096288256722</v>
      </c>
    </row>
    <row r="427" spans="1:8" x14ac:dyDescent="0.2">
      <c r="A427" t="s">
        <v>858</v>
      </c>
      <c r="C427" t="s">
        <v>859</v>
      </c>
      <c r="D427" t="s">
        <v>9</v>
      </c>
      <c r="E427">
        <v>882</v>
      </c>
      <c r="F427">
        <v>1035</v>
      </c>
      <c r="G427">
        <f t="shared" si="12"/>
        <v>1917</v>
      </c>
      <c r="H427">
        <f t="shared" si="13"/>
        <v>0.42144746219278578</v>
      </c>
    </row>
    <row r="428" spans="1:8" x14ac:dyDescent="0.2">
      <c r="A428" t="s">
        <v>860</v>
      </c>
      <c r="C428" t="s">
        <v>861</v>
      </c>
      <c r="D428" t="s">
        <v>9</v>
      </c>
      <c r="E428">
        <v>10</v>
      </c>
      <c r="F428">
        <v>11</v>
      </c>
      <c r="G428">
        <f t="shared" si="12"/>
        <v>21</v>
      </c>
      <c r="H428">
        <f t="shared" si="13"/>
        <v>4.6167953604843515E-3</v>
      </c>
    </row>
    <row r="429" spans="1:8" x14ac:dyDescent="0.2">
      <c r="A429" t="s">
        <v>862</v>
      </c>
      <c r="C429" t="s">
        <v>863</v>
      </c>
      <c r="D429" t="s">
        <v>9</v>
      </c>
      <c r="E429">
        <v>477</v>
      </c>
      <c r="F429">
        <v>591</v>
      </c>
      <c r="G429">
        <f t="shared" si="12"/>
        <v>1068</v>
      </c>
      <c r="H429">
        <f t="shared" si="13"/>
        <v>0.23479702119034701</v>
      </c>
    </row>
    <row r="430" spans="1:8" x14ac:dyDescent="0.2">
      <c r="A430" t="s">
        <v>864</v>
      </c>
      <c r="C430" t="s">
        <v>865</v>
      </c>
      <c r="D430" t="s">
        <v>9</v>
      </c>
      <c r="E430">
        <v>271</v>
      </c>
      <c r="F430">
        <v>308</v>
      </c>
      <c r="G430">
        <f t="shared" si="12"/>
        <v>579</v>
      </c>
      <c r="H430">
        <f t="shared" si="13"/>
        <v>0.12729164351049713</v>
      </c>
    </row>
    <row r="431" spans="1:8" x14ac:dyDescent="0.2">
      <c r="A431" t="s">
        <v>866</v>
      </c>
      <c r="C431" t="s">
        <v>867</v>
      </c>
      <c r="D431" t="s">
        <v>9</v>
      </c>
      <c r="E431">
        <v>1281</v>
      </c>
      <c r="F431">
        <v>1534</v>
      </c>
      <c r="G431">
        <f t="shared" si="12"/>
        <v>2815</v>
      </c>
      <c r="H431">
        <f t="shared" si="13"/>
        <v>0.61887042570302142</v>
      </c>
    </row>
    <row r="432" spans="1:8" x14ac:dyDescent="0.2">
      <c r="A432" t="s">
        <v>868</v>
      </c>
      <c r="C432" t="s">
        <v>869</v>
      </c>
      <c r="D432" t="s">
        <v>9</v>
      </c>
      <c r="E432">
        <v>776</v>
      </c>
      <c r="F432">
        <v>929</v>
      </c>
      <c r="G432">
        <f t="shared" si="12"/>
        <v>1705</v>
      </c>
      <c r="H432">
        <f t="shared" si="13"/>
        <v>0.37483981379170567</v>
      </c>
    </row>
    <row r="433" spans="1:8" x14ac:dyDescent="0.2">
      <c r="A433" t="s">
        <v>870</v>
      </c>
      <c r="C433" t="s">
        <v>871</v>
      </c>
      <c r="D433" t="s">
        <v>9</v>
      </c>
      <c r="E433">
        <v>1739</v>
      </c>
      <c r="F433">
        <v>1899</v>
      </c>
      <c r="G433">
        <f t="shared" si="12"/>
        <v>3638</v>
      </c>
      <c r="H433">
        <f t="shared" si="13"/>
        <v>0.79980483435438432</v>
      </c>
    </row>
    <row r="434" spans="1:8" x14ac:dyDescent="0.2">
      <c r="A434" t="s">
        <v>872</v>
      </c>
      <c r="C434" t="s">
        <v>873</v>
      </c>
      <c r="D434" t="s">
        <v>9</v>
      </c>
      <c r="E434">
        <v>560</v>
      </c>
      <c r="F434">
        <v>658</v>
      </c>
      <c r="G434">
        <f t="shared" si="12"/>
        <v>1218</v>
      </c>
      <c r="H434">
        <f t="shared" si="13"/>
        <v>0.26777413090809238</v>
      </c>
    </row>
    <row r="435" spans="1:8" x14ac:dyDescent="0.2">
      <c r="A435" t="s">
        <v>874</v>
      </c>
      <c r="C435" t="s">
        <v>875</v>
      </c>
      <c r="D435" t="s">
        <v>9</v>
      </c>
      <c r="E435">
        <v>1020</v>
      </c>
      <c r="F435">
        <v>1132</v>
      </c>
      <c r="G435">
        <f t="shared" si="12"/>
        <v>2152</v>
      </c>
      <c r="H435">
        <f t="shared" si="13"/>
        <v>0.47311160075058684</v>
      </c>
    </row>
    <row r="436" spans="1:8" x14ac:dyDescent="0.2">
      <c r="A436" t="s">
        <v>876</v>
      </c>
      <c r="C436" t="s">
        <v>877</v>
      </c>
      <c r="D436" t="s">
        <v>9</v>
      </c>
      <c r="E436">
        <v>474</v>
      </c>
      <c r="F436">
        <v>550</v>
      </c>
      <c r="G436">
        <f t="shared" si="12"/>
        <v>1024</v>
      </c>
      <c r="H436">
        <f t="shared" si="13"/>
        <v>0.2251237356731417</v>
      </c>
    </row>
    <row r="437" spans="1:8" x14ac:dyDescent="0.2">
      <c r="A437" t="s">
        <v>878</v>
      </c>
      <c r="C437" t="s">
        <v>879</v>
      </c>
      <c r="D437" t="s">
        <v>9</v>
      </c>
      <c r="E437">
        <v>603</v>
      </c>
      <c r="F437">
        <v>747</v>
      </c>
      <c r="G437">
        <f t="shared" si="12"/>
        <v>1350</v>
      </c>
      <c r="H437">
        <f t="shared" si="13"/>
        <v>0.29679398745970831</v>
      </c>
    </row>
    <row r="438" spans="1:8" x14ac:dyDescent="0.2">
      <c r="A438" t="s">
        <v>880</v>
      </c>
      <c r="C438" t="s">
        <v>881</v>
      </c>
      <c r="D438" t="s">
        <v>9</v>
      </c>
      <c r="E438">
        <v>1812</v>
      </c>
      <c r="F438">
        <v>2062</v>
      </c>
      <c r="G438">
        <f t="shared" si="12"/>
        <v>3874</v>
      </c>
      <c r="H438">
        <f t="shared" si="13"/>
        <v>0.85168882031030368</v>
      </c>
    </row>
    <row r="439" spans="1:8" x14ac:dyDescent="0.2">
      <c r="A439" t="s">
        <v>882</v>
      </c>
      <c r="C439" t="s">
        <v>883</v>
      </c>
      <c r="D439" t="s">
        <v>9</v>
      </c>
      <c r="E439">
        <v>684</v>
      </c>
      <c r="F439">
        <v>761</v>
      </c>
      <c r="G439">
        <f t="shared" si="12"/>
        <v>1445</v>
      </c>
      <c r="H439">
        <f t="shared" si="13"/>
        <v>0.31767949028094705</v>
      </c>
    </row>
    <row r="440" spans="1:8" x14ac:dyDescent="0.2">
      <c r="A440" t="s">
        <v>884</v>
      </c>
      <c r="C440" t="s">
        <v>885</v>
      </c>
      <c r="D440" t="s">
        <v>9</v>
      </c>
      <c r="E440">
        <v>1168</v>
      </c>
      <c r="F440">
        <v>1305</v>
      </c>
      <c r="G440">
        <f t="shared" si="12"/>
        <v>2473</v>
      </c>
      <c r="H440">
        <f t="shared" si="13"/>
        <v>0.54368261554656194</v>
      </c>
    </row>
    <row r="441" spans="1:8" x14ac:dyDescent="0.2">
      <c r="A441" t="s">
        <v>886</v>
      </c>
      <c r="C441" t="s">
        <v>887</v>
      </c>
      <c r="D441" t="s">
        <v>9</v>
      </c>
      <c r="E441">
        <v>1319</v>
      </c>
      <c r="F441">
        <v>1511</v>
      </c>
      <c r="G441">
        <f t="shared" si="12"/>
        <v>2830</v>
      </c>
      <c r="H441">
        <f t="shared" si="13"/>
        <v>0.62216813667479587</v>
      </c>
    </row>
    <row r="442" spans="1:8" x14ac:dyDescent="0.2">
      <c r="A442" t="s">
        <v>888</v>
      </c>
      <c r="C442" t="s">
        <v>889</v>
      </c>
      <c r="D442" t="s">
        <v>9</v>
      </c>
      <c r="E442">
        <v>1538</v>
      </c>
      <c r="F442">
        <v>1707</v>
      </c>
      <c r="G442">
        <f t="shared" si="12"/>
        <v>3245</v>
      </c>
      <c r="H442">
        <f t="shared" si="13"/>
        <v>0.71340480689389141</v>
      </c>
    </row>
    <row r="443" spans="1:8" x14ac:dyDescent="0.2">
      <c r="A443" t="s">
        <v>890</v>
      </c>
      <c r="C443" t="s">
        <v>891</v>
      </c>
      <c r="D443" t="s">
        <v>9</v>
      </c>
      <c r="E443">
        <v>362</v>
      </c>
      <c r="F443">
        <v>392</v>
      </c>
      <c r="G443">
        <f t="shared" si="12"/>
        <v>754</v>
      </c>
      <c r="H443">
        <f t="shared" si="13"/>
        <v>0.16576493818120003</v>
      </c>
    </row>
    <row r="444" spans="1:8" x14ac:dyDescent="0.2">
      <c r="A444" t="s">
        <v>892</v>
      </c>
      <c r="C444" t="s">
        <v>893</v>
      </c>
      <c r="D444" t="s">
        <v>9</v>
      </c>
      <c r="E444">
        <v>612</v>
      </c>
      <c r="F444">
        <v>676</v>
      </c>
      <c r="G444">
        <f t="shared" si="12"/>
        <v>1288</v>
      </c>
      <c r="H444">
        <f t="shared" si="13"/>
        <v>0.28316344877637356</v>
      </c>
    </row>
    <row r="445" spans="1:8" x14ac:dyDescent="0.2">
      <c r="A445" t="s">
        <v>894</v>
      </c>
      <c r="C445" t="s">
        <v>895</v>
      </c>
      <c r="D445" t="s">
        <v>9</v>
      </c>
      <c r="E445">
        <v>964</v>
      </c>
      <c r="F445">
        <v>1030</v>
      </c>
      <c r="G445">
        <f t="shared" si="12"/>
        <v>1994</v>
      </c>
      <c r="H445">
        <f t="shared" si="13"/>
        <v>0.43837571184789509</v>
      </c>
    </row>
    <row r="446" spans="1:8" x14ac:dyDescent="0.2">
      <c r="A446" t="s">
        <v>896</v>
      </c>
      <c r="C446" t="s">
        <v>897</v>
      </c>
      <c r="D446" t="s">
        <v>9</v>
      </c>
      <c r="E446">
        <v>1095</v>
      </c>
      <c r="F446">
        <v>1175</v>
      </c>
      <c r="G446">
        <f t="shared" si="12"/>
        <v>2270</v>
      </c>
      <c r="H446">
        <f t="shared" si="13"/>
        <v>0.49905359372854652</v>
      </c>
    </row>
    <row r="447" spans="1:8" x14ac:dyDescent="0.2">
      <c r="A447" t="s">
        <v>898</v>
      </c>
      <c r="C447" t="s">
        <v>899</v>
      </c>
      <c r="D447" t="s">
        <v>9</v>
      </c>
      <c r="E447">
        <v>1929</v>
      </c>
      <c r="F447">
        <v>2207</v>
      </c>
      <c r="G447">
        <f t="shared" si="12"/>
        <v>4136</v>
      </c>
      <c r="H447">
        <f t="shared" si="13"/>
        <v>0.90928883861729892</v>
      </c>
    </row>
    <row r="448" spans="1:8" x14ac:dyDescent="0.2">
      <c r="A448" t="s">
        <v>900</v>
      </c>
      <c r="C448" t="s">
        <v>901</v>
      </c>
      <c r="D448" t="s">
        <v>9</v>
      </c>
      <c r="E448">
        <v>619</v>
      </c>
      <c r="F448">
        <v>670</v>
      </c>
      <c r="G448">
        <f t="shared" si="12"/>
        <v>1289</v>
      </c>
      <c r="H448">
        <f t="shared" si="13"/>
        <v>0.28338329617449187</v>
      </c>
    </row>
    <row r="449" spans="1:8" x14ac:dyDescent="0.2">
      <c r="A449" t="s">
        <v>902</v>
      </c>
      <c r="C449" t="s">
        <v>903</v>
      </c>
      <c r="D449" t="s">
        <v>9</v>
      </c>
      <c r="E449">
        <v>985</v>
      </c>
      <c r="F449">
        <v>1095</v>
      </c>
      <c r="G449">
        <f t="shared" si="12"/>
        <v>2080</v>
      </c>
      <c r="H449">
        <f t="shared" si="13"/>
        <v>0.45728258808606909</v>
      </c>
    </row>
    <row r="450" spans="1:8" x14ac:dyDescent="0.2">
      <c r="A450" t="s">
        <v>904</v>
      </c>
      <c r="C450" t="s">
        <v>905</v>
      </c>
      <c r="D450" t="s">
        <v>9</v>
      </c>
      <c r="E450">
        <v>172</v>
      </c>
      <c r="F450">
        <v>184</v>
      </c>
      <c r="G450">
        <f t="shared" ref="G450:G513" si="14">SUM(E450:F450)</f>
        <v>356</v>
      </c>
      <c r="H450">
        <f t="shared" ref="H450:H513" si="15">G450/G$541</f>
        <v>7.826567373011567E-2</v>
      </c>
    </row>
    <row r="451" spans="1:8" x14ac:dyDescent="0.2">
      <c r="A451" t="s">
        <v>906</v>
      </c>
      <c r="C451" t="s">
        <v>907</v>
      </c>
      <c r="D451" t="s">
        <v>9</v>
      </c>
      <c r="E451">
        <v>707</v>
      </c>
      <c r="F451">
        <v>799</v>
      </c>
      <c r="G451">
        <f t="shared" si="14"/>
        <v>1506</v>
      </c>
      <c r="H451">
        <f t="shared" si="15"/>
        <v>0.33109018156616349</v>
      </c>
    </row>
    <row r="452" spans="1:8" x14ac:dyDescent="0.2">
      <c r="A452" t="s">
        <v>908</v>
      </c>
      <c r="C452" t="s">
        <v>909</v>
      </c>
      <c r="D452" t="s">
        <v>9</v>
      </c>
      <c r="E452">
        <v>738</v>
      </c>
      <c r="F452">
        <v>785</v>
      </c>
      <c r="G452">
        <f t="shared" si="14"/>
        <v>1523</v>
      </c>
      <c r="H452">
        <f t="shared" si="15"/>
        <v>0.33482758733417461</v>
      </c>
    </row>
    <row r="453" spans="1:8" x14ac:dyDescent="0.2">
      <c r="A453" t="s">
        <v>910</v>
      </c>
      <c r="C453" t="s">
        <v>911</v>
      </c>
      <c r="D453" t="s">
        <v>9</v>
      </c>
      <c r="E453">
        <v>590</v>
      </c>
      <c r="F453">
        <v>631</v>
      </c>
      <c r="G453">
        <f t="shared" si="14"/>
        <v>1221</v>
      </c>
      <c r="H453">
        <f t="shared" si="15"/>
        <v>0.26843367310244726</v>
      </c>
    </row>
    <row r="454" spans="1:8" x14ac:dyDescent="0.2">
      <c r="A454" t="s">
        <v>912</v>
      </c>
      <c r="C454" t="s">
        <v>913</v>
      </c>
      <c r="D454" t="s">
        <v>9</v>
      </c>
      <c r="E454">
        <v>1488</v>
      </c>
      <c r="F454">
        <v>1663</v>
      </c>
      <c r="G454">
        <f t="shared" si="14"/>
        <v>3151</v>
      </c>
      <c r="H454">
        <f t="shared" si="15"/>
        <v>0.69273915147077103</v>
      </c>
    </row>
    <row r="455" spans="1:8" x14ac:dyDescent="0.2">
      <c r="A455" t="s">
        <v>914</v>
      </c>
      <c r="C455" t="s">
        <v>915</v>
      </c>
      <c r="D455" t="s">
        <v>9</v>
      </c>
      <c r="E455">
        <v>1872</v>
      </c>
      <c r="F455">
        <v>2189</v>
      </c>
      <c r="G455">
        <f t="shared" si="14"/>
        <v>4061</v>
      </c>
      <c r="H455">
        <f t="shared" si="15"/>
        <v>0.89280028375842624</v>
      </c>
    </row>
    <row r="456" spans="1:8" x14ac:dyDescent="0.2">
      <c r="A456" t="s">
        <v>916</v>
      </c>
      <c r="C456" t="s">
        <v>917</v>
      </c>
      <c r="D456" t="s">
        <v>9</v>
      </c>
      <c r="E456">
        <v>452</v>
      </c>
      <c r="F456">
        <v>569</v>
      </c>
      <c r="G456">
        <f t="shared" si="14"/>
        <v>1021</v>
      </c>
      <c r="H456">
        <f t="shared" si="15"/>
        <v>0.22446419347878679</v>
      </c>
    </row>
    <row r="457" spans="1:8" x14ac:dyDescent="0.2">
      <c r="A457" t="s">
        <v>918</v>
      </c>
      <c r="C457" t="s">
        <v>919</v>
      </c>
      <c r="D457" t="s">
        <v>9</v>
      </c>
      <c r="E457">
        <v>1498</v>
      </c>
      <c r="F457">
        <v>1643</v>
      </c>
      <c r="G457">
        <f t="shared" si="14"/>
        <v>3141</v>
      </c>
      <c r="H457">
        <f t="shared" si="15"/>
        <v>0.69054067748958792</v>
      </c>
    </row>
    <row r="458" spans="1:8" x14ac:dyDescent="0.2">
      <c r="A458" t="s">
        <v>920</v>
      </c>
      <c r="C458" t="s">
        <v>921</v>
      </c>
      <c r="D458" t="s">
        <v>9</v>
      </c>
      <c r="E458">
        <v>1142</v>
      </c>
      <c r="F458">
        <v>1288</v>
      </c>
      <c r="G458">
        <f t="shared" si="14"/>
        <v>2430</v>
      </c>
      <c r="H458">
        <f t="shared" si="15"/>
        <v>0.53422917742747489</v>
      </c>
    </row>
    <row r="459" spans="1:8" x14ac:dyDescent="0.2">
      <c r="A459" t="s">
        <v>922</v>
      </c>
      <c r="C459" t="s">
        <v>923</v>
      </c>
      <c r="D459" t="s">
        <v>9</v>
      </c>
      <c r="E459">
        <v>590</v>
      </c>
      <c r="F459">
        <v>691</v>
      </c>
      <c r="G459">
        <f t="shared" si="14"/>
        <v>1281</v>
      </c>
      <c r="H459">
        <f t="shared" si="15"/>
        <v>0.28162451698954544</v>
      </c>
    </row>
    <row r="460" spans="1:8" x14ac:dyDescent="0.2">
      <c r="A460" t="s">
        <v>924</v>
      </c>
      <c r="C460" t="s">
        <v>925</v>
      </c>
      <c r="D460" t="s">
        <v>9</v>
      </c>
      <c r="E460">
        <v>564</v>
      </c>
      <c r="F460">
        <v>604</v>
      </c>
      <c r="G460">
        <f t="shared" si="14"/>
        <v>1168</v>
      </c>
      <c r="H460">
        <f t="shared" si="15"/>
        <v>0.25678176100217726</v>
      </c>
    </row>
    <row r="461" spans="1:8" x14ac:dyDescent="0.2">
      <c r="A461" t="s">
        <v>926</v>
      </c>
      <c r="C461" t="s">
        <v>927</v>
      </c>
      <c r="D461" t="s">
        <v>9</v>
      </c>
      <c r="E461">
        <v>1470</v>
      </c>
      <c r="F461">
        <v>1767</v>
      </c>
      <c r="G461">
        <f t="shared" si="14"/>
        <v>3237</v>
      </c>
      <c r="H461">
        <f t="shared" si="15"/>
        <v>0.71164602770894503</v>
      </c>
    </row>
    <row r="462" spans="1:8" x14ac:dyDescent="0.2">
      <c r="A462" t="s">
        <v>928</v>
      </c>
      <c r="C462" t="s">
        <v>929</v>
      </c>
      <c r="D462" t="s">
        <v>9</v>
      </c>
      <c r="E462">
        <v>1059</v>
      </c>
      <c r="F462">
        <v>1195</v>
      </c>
      <c r="G462">
        <f t="shared" si="14"/>
        <v>2254</v>
      </c>
      <c r="H462">
        <f t="shared" si="15"/>
        <v>0.4955360353586537</v>
      </c>
    </row>
    <row r="463" spans="1:8" x14ac:dyDescent="0.2">
      <c r="A463" t="s">
        <v>930</v>
      </c>
      <c r="C463" t="s">
        <v>931</v>
      </c>
      <c r="D463" t="s">
        <v>9</v>
      </c>
      <c r="E463">
        <v>1623</v>
      </c>
      <c r="F463">
        <v>1891</v>
      </c>
      <c r="G463">
        <f t="shared" si="14"/>
        <v>3514</v>
      </c>
      <c r="H463">
        <f t="shared" si="15"/>
        <v>0.77254375698771482</v>
      </c>
    </row>
    <row r="464" spans="1:8" x14ac:dyDescent="0.2">
      <c r="A464" t="s">
        <v>932</v>
      </c>
      <c r="C464" t="s">
        <v>933</v>
      </c>
      <c r="D464" t="s">
        <v>9</v>
      </c>
      <c r="E464">
        <v>2097</v>
      </c>
      <c r="F464">
        <v>2376</v>
      </c>
      <c r="G464">
        <f t="shared" si="14"/>
        <v>4473</v>
      </c>
      <c r="H464">
        <f t="shared" si="15"/>
        <v>0.98337741178316684</v>
      </c>
    </row>
    <row r="465" spans="1:8" x14ac:dyDescent="0.2">
      <c r="A465" t="s">
        <v>934</v>
      </c>
      <c r="C465" t="s">
        <v>935</v>
      </c>
      <c r="D465" t="s">
        <v>9</v>
      </c>
      <c r="E465">
        <v>3607</v>
      </c>
      <c r="F465">
        <v>3893</v>
      </c>
      <c r="G465">
        <f t="shared" si="14"/>
        <v>7500</v>
      </c>
      <c r="H465">
        <f t="shared" si="15"/>
        <v>1.6488554858872684</v>
      </c>
    </row>
    <row r="466" spans="1:8" x14ac:dyDescent="0.2">
      <c r="A466" t="s">
        <v>936</v>
      </c>
      <c r="C466" t="s">
        <v>937</v>
      </c>
      <c r="D466" t="s">
        <v>9</v>
      </c>
      <c r="E466">
        <v>1815</v>
      </c>
      <c r="F466">
        <v>2097</v>
      </c>
      <c r="G466">
        <f t="shared" si="14"/>
        <v>3912</v>
      </c>
      <c r="H466">
        <f t="shared" si="15"/>
        <v>0.86004302143879918</v>
      </c>
    </row>
    <row r="467" spans="1:8" x14ac:dyDescent="0.2">
      <c r="A467" t="s">
        <v>938</v>
      </c>
      <c r="C467" t="s">
        <v>939</v>
      </c>
      <c r="D467" t="s">
        <v>9</v>
      </c>
      <c r="E467">
        <v>3597</v>
      </c>
      <c r="F467">
        <v>3951</v>
      </c>
      <c r="G467">
        <f t="shared" si="14"/>
        <v>7548</v>
      </c>
      <c r="H467">
        <f t="shared" si="15"/>
        <v>1.6594081609969469</v>
      </c>
    </row>
    <row r="468" spans="1:8" x14ac:dyDescent="0.2">
      <c r="A468" t="s">
        <v>940</v>
      </c>
      <c r="C468" t="s">
        <v>941</v>
      </c>
      <c r="D468" t="s">
        <v>9</v>
      </c>
      <c r="E468">
        <v>3060</v>
      </c>
      <c r="F468">
        <v>3600</v>
      </c>
      <c r="G468">
        <f t="shared" si="14"/>
        <v>6660</v>
      </c>
      <c r="H468">
        <f t="shared" si="15"/>
        <v>1.4641836714678942</v>
      </c>
    </row>
    <row r="469" spans="1:8" x14ac:dyDescent="0.2">
      <c r="A469" t="s">
        <v>942</v>
      </c>
      <c r="C469" t="s">
        <v>943</v>
      </c>
      <c r="D469" t="s">
        <v>9</v>
      </c>
      <c r="E469">
        <v>1968</v>
      </c>
      <c r="F469">
        <v>2459</v>
      </c>
      <c r="G469">
        <f t="shared" si="14"/>
        <v>4427</v>
      </c>
      <c r="H469">
        <f t="shared" si="15"/>
        <v>0.97326443146972486</v>
      </c>
    </row>
    <row r="470" spans="1:8" x14ac:dyDescent="0.2">
      <c r="A470" t="s">
        <v>944</v>
      </c>
      <c r="C470" t="s">
        <v>945</v>
      </c>
      <c r="D470" t="s">
        <v>9</v>
      </c>
      <c r="E470">
        <v>2594</v>
      </c>
      <c r="F470">
        <v>2830</v>
      </c>
      <c r="G470">
        <f t="shared" si="14"/>
        <v>5424</v>
      </c>
      <c r="H470">
        <f t="shared" si="15"/>
        <v>1.1924522873936725</v>
      </c>
    </row>
    <row r="471" spans="1:8" x14ac:dyDescent="0.2">
      <c r="A471" t="s">
        <v>946</v>
      </c>
      <c r="C471" t="s">
        <v>947</v>
      </c>
      <c r="D471" t="s">
        <v>9</v>
      </c>
      <c r="E471">
        <v>1083</v>
      </c>
      <c r="F471">
        <v>1307</v>
      </c>
      <c r="G471">
        <f t="shared" si="14"/>
        <v>2390</v>
      </c>
      <c r="H471">
        <f t="shared" si="15"/>
        <v>0.52543528150274288</v>
      </c>
    </row>
    <row r="472" spans="1:8" x14ac:dyDescent="0.2">
      <c r="A472" t="s">
        <v>948</v>
      </c>
      <c r="C472" t="s">
        <v>949</v>
      </c>
      <c r="D472" t="s">
        <v>9</v>
      </c>
      <c r="E472">
        <v>1435</v>
      </c>
      <c r="F472">
        <v>1588</v>
      </c>
      <c r="G472">
        <f t="shared" si="14"/>
        <v>3023</v>
      </c>
      <c r="H472">
        <f t="shared" si="15"/>
        <v>0.66459868451162829</v>
      </c>
    </row>
    <row r="473" spans="1:8" x14ac:dyDescent="0.2">
      <c r="A473" t="s">
        <v>950</v>
      </c>
      <c r="C473" t="s">
        <v>951</v>
      </c>
      <c r="D473" t="s">
        <v>9</v>
      </c>
      <c r="E473">
        <v>1983</v>
      </c>
      <c r="F473">
        <v>2110</v>
      </c>
      <c r="G473">
        <f t="shared" si="14"/>
        <v>4093</v>
      </c>
      <c r="H473">
        <f t="shared" si="15"/>
        <v>0.89983540049821187</v>
      </c>
    </row>
    <row r="474" spans="1:8" x14ac:dyDescent="0.2">
      <c r="A474" t="s">
        <v>952</v>
      </c>
      <c r="C474" t="s">
        <v>953</v>
      </c>
      <c r="D474" t="s">
        <v>9</v>
      </c>
      <c r="E474">
        <v>2228</v>
      </c>
      <c r="F474">
        <v>2490</v>
      </c>
      <c r="G474">
        <f t="shared" si="14"/>
        <v>4718</v>
      </c>
      <c r="H474">
        <f t="shared" si="15"/>
        <v>1.0372400243221509</v>
      </c>
    </row>
    <row r="475" spans="1:8" x14ac:dyDescent="0.2">
      <c r="A475" t="s">
        <v>954</v>
      </c>
      <c r="C475" t="s">
        <v>955</v>
      </c>
      <c r="D475" t="s">
        <v>9</v>
      </c>
      <c r="E475">
        <v>2778</v>
      </c>
      <c r="F475">
        <v>3267</v>
      </c>
      <c r="G475">
        <f t="shared" si="14"/>
        <v>6045</v>
      </c>
      <c r="H475">
        <f t="shared" si="15"/>
        <v>1.3289775216251383</v>
      </c>
    </row>
    <row r="476" spans="1:8" x14ac:dyDescent="0.2">
      <c r="A476" t="s">
        <v>956</v>
      </c>
      <c r="C476" t="s">
        <v>957</v>
      </c>
      <c r="D476" t="s">
        <v>9</v>
      </c>
      <c r="E476">
        <v>2312</v>
      </c>
      <c r="F476">
        <v>2507</v>
      </c>
      <c r="G476">
        <f t="shared" si="14"/>
        <v>4819</v>
      </c>
      <c r="H476">
        <f t="shared" si="15"/>
        <v>1.0594446115320995</v>
      </c>
    </row>
    <row r="477" spans="1:8" x14ac:dyDescent="0.2">
      <c r="A477" t="s">
        <v>958</v>
      </c>
      <c r="C477" t="s">
        <v>959</v>
      </c>
      <c r="D477" t="s">
        <v>9</v>
      </c>
      <c r="E477">
        <v>1574</v>
      </c>
      <c r="F477">
        <v>1712</v>
      </c>
      <c r="G477">
        <f t="shared" si="14"/>
        <v>3286</v>
      </c>
      <c r="H477">
        <f t="shared" si="15"/>
        <v>0.72241855021674184</v>
      </c>
    </row>
    <row r="478" spans="1:8" x14ac:dyDescent="0.2">
      <c r="A478" t="s">
        <v>960</v>
      </c>
      <c r="C478" t="s">
        <v>961</v>
      </c>
      <c r="D478" t="s">
        <v>9</v>
      </c>
      <c r="E478">
        <v>1312</v>
      </c>
      <c r="F478">
        <v>1523</v>
      </c>
      <c r="G478">
        <f t="shared" si="14"/>
        <v>2835</v>
      </c>
      <c r="H478">
        <f t="shared" si="15"/>
        <v>0.62326737366538743</v>
      </c>
    </row>
    <row r="479" spans="1:8" x14ac:dyDescent="0.2">
      <c r="A479" t="s">
        <v>962</v>
      </c>
      <c r="C479" t="s">
        <v>963</v>
      </c>
      <c r="D479" t="s">
        <v>9</v>
      </c>
      <c r="E479">
        <v>1013</v>
      </c>
      <c r="F479">
        <v>1208</v>
      </c>
      <c r="G479">
        <f t="shared" si="14"/>
        <v>2221</v>
      </c>
      <c r="H479">
        <f t="shared" si="15"/>
        <v>0.48828107122074971</v>
      </c>
    </row>
    <row r="480" spans="1:8" x14ac:dyDescent="0.2">
      <c r="A480" t="s">
        <v>964</v>
      </c>
      <c r="C480" t="s">
        <v>965</v>
      </c>
      <c r="D480" t="s">
        <v>9</v>
      </c>
      <c r="E480">
        <v>3024</v>
      </c>
      <c r="F480">
        <v>3485</v>
      </c>
      <c r="G480">
        <f t="shared" si="14"/>
        <v>6509</v>
      </c>
      <c r="H480">
        <f t="shared" si="15"/>
        <v>1.4309867143520305</v>
      </c>
    </row>
    <row r="481" spans="1:8" x14ac:dyDescent="0.2">
      <c r="A481" t="s">
        <v>966</v>
      </c>
      <c r="C481" t="s">
        <v>967</v>
      </c>
      <c r="D481" t="s">
        <v>9</v>
      </c>
      <c r="E481">
        <v>2158</v>
      </c>
      <c r="F481">
        <v>2663</v>
      </c>
      <c r="G481">
        <f t="shared" si="14"/>
        <v>4821</v>
      </c>
      <c r="H481">
        <f t="shared" si="15"/>
        <v>1.0598843063283361</v>
      </c>
    </row>
    <row r="482" spans="1:8" x14ac:dyDescent="0.2">
      <c r="A482" t="s">
        <v>968</v>
      </c>
      <c r="C482" t="s">
        <v>969</v>
      </c>
      <c r="D482" t="s">
        <v>9</v>
      </c>
      <c r="E482">
        <v>2179</v>
      </c>
      <c r="F482">
        <v>2584</v>
      </c>
      <c r="G482">
        <f t="shared" si="14"/>
        <v>4763</v>
      </c>
      <c r="H482">
        <f t="shared" si="15"/>
        <v>1.0471331572374745</v>
      </c>
    </row>
    <row r="483" spans="1:8" x14ac:dyDescent="0.2">
      <c r="A483" t="s">
        <v>970</v>
      </c>
      <c r="C483" t="s">
        <v>971</v>
      </c>
      <c r="D483" t="s">
        <v>9</v>
      </c>
      <c r="E483">
        <v>2683</v>
      </c>
      <c r="F483">
        <v>3087</v>
      </c>
      <c r="G483">
        <f t="shared" si="14"/>
        <v>5770</v>
      </c>
      <c r="H483">
        <f t="shared" si="15"/>
        <v>1.2685194871426051</v>
      </c>
    </row>
    <row r="484" spans="1:8" x14ac:dyDescent="0.2">
      <c r="A484" t="s">
        <v>972</v>
      </c>
      <c r="C484" t="s">
        <v>973</v>
      </c>
      <c r="D484" t="s">
        <v>9</v>
      </c>
      <c r="E484">
        <v>2151</v>
      </c>
      <c r="F484">
        <v>2464</v>
      </c>
      <c r="G484">
        <f t="shared" si="14"/>
        <v>4615</v>
      </c>
      <c r="H484">
        <f t="shared" si="15"/>
        <v>1.0145957423159657</v>
      </c>
    </row>
    <row r="485" spans="1:8" x14ac:dyDescent="0.2">
      <c r="A485" t="s">
        <v>974</v>
      </c>
      <c r="C485" t="s">
        <v>975</v>
      </c>
      <c r="D485" t="s">
        <v>9</v>
      </c>
      <c r="E485">
        <v>1014</v>
      </c>
      <c r="F485">
        <v>1249</v>
      </c>
      <c r="G485">
        <f t="shared" si="14"/>
        <v>2263</v>
      </c>
      <c r="H485">
        <f t="shared" si="15"/>
        <v>0.49751466194171839</v>
      </c>
    </row>
    <row r="486" spans="1:8" x14ac:dyDescent="0.2">
      <c r="A486" t="s">
        <v>976</v>
      </c>
      <c r="C486" t="s">
        <v>977</v>
      </c>
      <c r="D486" t="s">
        <v>9</v>
      </c>
      <c r="E486">
        <v>1852</v>
      </c>
      <c r="F486">
        <v>2111</v>
      </c>
      <c r="G486">
        <f t="shared" si="14"/>
        <v>3963</v>
      </c>
      <c r="H486">
        <f t="shared" si="15"/>
        <v>0.87125523874283262</v>
      </c>
    </row>
    <row r="487" spans="1:8" x14ac:dyDescent="0.2">
      <c r="A487" t="s">
        <v>978</v>
      </c>
      <c r="C487" t="s">
        <v>979</v>
      </c>
      <c r="D487" t="s">
        <v>9</v>
      </c>
      <c r="E487">
        <v>2188</v>
      </c>
      <c r="F487">
        <v>2550</v>
      </c>
      <c r="G487">
        <f t="shared" si="14"/>
        <v>4738</v>
      </c>
      <c r="H487">
        <f t="shared" si="15"/>
        <v>1.0416369722845169</v>
      </c>
    </row>
    <row r="488" spans="1:8" x14ac:dyDescent="0.2">
      <c r="A488" t="s">
        <v>980</v>
      </c>
      <c r="C488" t="s">
        <v>981</v>
      </c>
      <c r="D488" t="s">
        <v>9</v>
      </c>
      <c r="E488">
        <v>1859</v>
      </c>
      <c r="F488">
        <v>2012</v>
      </c>
      <c r="G488">
        <f t="shared" si="14"/>
        <v>3871</v>
      </c>
      <c r="H488">
        <f t="shared" si="15"/>
        <v>0.85102927811594875</v>
      </c>
    </row>
    <row r="489" spans="1:8" x14ac:dyDescent="0.2">
      <c r="A489" t="s">
        <v>982</v>
      </c>
      <c r="C489" t="s">
        <v>983</v>
      </c>
      <c r="D489" t="s">
        <v>9</v>
      </c>
      <c r="E489">
        <v>3930</v>
      </c>
      <c r="F489">
        <v>4401</v>
      </c>
      <c r="G489">
        <f t="shared" si="14"/>
        <v>8331</v>
      </c>
      <c r="H489">
        <f t="shared" si="15"/>
        <v>1.8315486737235775</v>
      </c>
    </row>
    <row r="490" spans="1:8" x14ac:dyDescent="0.2">
      <c r="A490" t="s">
        <v>984</v>
      </c>
      <c r="C490" t="s">
        <v>985</v>
      </c>
      <c r="D490" t="s">
        <v>9</v>
      </c>
      <c r="E490">
        <v>1330</v>
      </c>
      <c r="F490">
        <v>1553</v>
      </c>
      <c r="G490">
        <f t="shared" si="14"/>
        <v>2883</v>
      </c>
      <c r="H490">
        <f t="shared" si="15"/>
        <v>0.63382004877506593</v>
      </c>
    </row>
    <row r="491" spans="1:8" x14ac:dyDescent="0.2">
      <c r="A491" t="s">
        <v>986</v>
      </c>
      <c r="C491" t="s">
        <v>987</v>
      </c>
      <c r="D491" t="s">
        <v>9</v>
      </c>
      <c r="E491">
        <v>1102</v>
      </c>
      <c r="F491">
        <v>1284</v>
      </c>
      <c r="G491">
        <f t="shared" si="14"/>
        <v>2386</v>
      </c>
      <c r="H491">
        <f t="shared" si="15"/>
        <v>0.52455589191026963</v>
      </c>
    </row>
    <row r="492" spans="1:8" x14ac:dyDescent="0.2">
      <c r="A492" t="s">
        <v>988</v>
      </c>
      <c r="C492" t="s">
        <v>989</v>
      </c>
      <c r="D492" t="s">
        <v>9</v>
      </c>
      <c r="E492">
        <v>2192</v>
      </c>
      <c r="F492">
        <v>2501</v>
      </c>
      <c r="G492">
        <f t="shared" si="14"/>
        <v>4693</v>
      </c>
      <c r="H492">
        <f t="shared" si="15"/>
        <v>1.0317438393691933</v>
      </c>
    </row>
    <row r="493" spans="1:8" x14ac:dyDescent="0.2">
      <c r="A493" t="s">
        <v>990</v>
      </c>
      <c r="C493" t="s">
        <v>991</v>
      </c>
      <c r="D493" t="s">
        <v>9</v>
      </c>
      <c r="E493">
        <v>2277</v>
      </c>
      <c r="F493">
        <v>2628</v>
      </c>
      <c r="G493">
        <f t="shared" si="14"/>
        <v>4905</v>
      </c>
      <c r="H493">
        <f t="shared" si="15"/>
        <v>1.0783514877702736</v>
      </c>
    </row>
    <row r="494" spans="1:8" x14ac:dyDescent="0.2">
      <c r="A494" t="s">
        <v>992</v>
      </c>
      <c r="C494" t="s">
        <v>993</v>
      </c>
      <c r="D494" t="s">
        <v>9</v>
      </c>
      <c r="E494">
        <v>2237</v>
      </c>
      <c r="F494">
        <v>2600</v>
      </c>
      <c r="G494">
        <f t="shared" si="14"/>
        <v>4837</v>
      </c>
      <c r="H494">
        <f t="shared" si="15"/>
        <v>1.0634018646982288</v>
      </c>
    </row>
    <row r="495" spans="1:8" x14ac:dyDescent="0.2">
      <c r="A495" t="s">
        <v>994</v>
      </c>
      <c r="C495" t="s">
        <v>995</v>
      </c>
      <c r="D495" t="s">
        <v>9</v>
      </c>
      <c r="E495">
        <v>2848</v>
      </c>
      <c r="F495">
        <v>3228</v>
      </c>
      <c r="G495">
        <f t="shared" si="14"/>
        <v>6076</v>
      </c>
      <c r="H495">
        <f t="shared" si="15"/>
        <v>1.3357927909668057</v>
      </c>
    </row>
    <row r="496" spans="1:8" x14ac:dyDescent="0.2">
      <c r="A496" t="s">
        <v>996</v>
      </c>
      <c r="C496" t="s">
        <v>997</v>
      </c>
      <c r="D496" t="s">
        <v>9</v>
      </c>
      <c r="E496">
        <v>4215</v>
      </c>
      <c r="F496">
        <v>4712</v>
      </c>
      <c r="G496">
        <f t="shared" si="14"/>
        <v>8927</v>
      </c>
      <c r="H496">
        <f t="shared" si="15"/>
        <v>1.962577723002086</v>
      </c>
    </row>
    <row r="497" spans="1:8" x14ac:dyDescent="0.2">
      <c r="A497" t="s">
        <v>998</v>
      </c>
      <c r="C497" t="s">
        <v>999</v>
      </c>
      <c r="D497" t="s">
        <v>9</v>
      </c>
      <c r="E497">
        <v>1372</v>
      </c>
      <c r="F497">
        <v>1714</v>
      </c>
      <c r="G497">
        <f t="shared" si="14"/>
        <v>3086</v>
      </c>
      <c r="H497">
        <f t="shared" si="15"/>
        <v>0.67844907059308135</v>
      </c>
    </row>
    <row r="498" spans="1:8" x14ac:dyDescent="0.2">
      <c r="A498" t="s">
        <v>1000</v>
      </c>
      <c r="C498" t="s">
        <v>1001</v>
      </c>
      <c r="D498" t="s">
        <v>9</v>
      </c>
      <c r="E498">
        <v>1977</v>
      </c>
      <c r="F498">
        <v>2208</v>
      </c>
      <c r="G498">
        <f t="shared" si="14"/>
        <v>4185</v>
      </c>
      <c r="H498">
        <f t="shared" si="15"/>
        <v>0.92006136112509573</v>
      </c>
    </row>
    <row r="499" spans="1:8" x14ac:dyDescent="0.2">
      <c r="A499" t="s">
        <v>1002</v>
      </c>
      <c r="C499" t="s">
        <v>1003</v>
      </c>
      <c r="D499" t="s">
        <v>9</v>
      </c>
      <c r="E499">
        <v>3983</v>
      </c>
      <c r="F499">
        <v>4464</v>
      </c>
      <c r="G499">
        <f t="shared" si="14"/>
        <v>8447</v>
      </c>
      <c r="H499">
        <f t="shared" si="15"/>
        <v>1.8570509719053008</v>
      </c>
    </row>
    <row r="500" spans="1:8" x14ac:dyDescent="0.2">
      <c r="A500" t="s">
        <v>1004</v>
      </c>
      <c r="C500" t="s">
        <v>1005</v>
      </c>
      <c r="D500" t="s">
        <v>9</v>
      </c>
      <c r="E500">
        <v>3805</v>
      </c>
      <c r="F500">
        <v>4392</v>
      </c>
      <c r="G500">
        <f t="shared" si="14"/>
        <v>8197</v>
      </c>
      <c r="H500">
        <f t="shared" si="15"/>
        <v>1.8020891223757252</v>
      </c>
    </row>
    <row r="501" spans="1:8" x14ac:dyDescent="0.2">
      <c r="A501" t="s">
        <v>1006</v>
      </c>
      <c r="C501" t="s">
        <v>1007</v>
      </c>
      <c r="D501" t="s">
        <v>9</v>
      </c>
      <c r="E501">
        <v>2824</v>
      </c>
      <c r="F501">
        <v>3093</v>
      </c>
      <c r="G501">
        <f t="shared" si="14"/>
        <v>5917</v>
      </c>
      <c r="H501">
        <f t="shared" si="15"/>
        <v>1.3008370546659955</v>
      </c>
    </row>
    <row r="502" spans="1:8" x14ac:dyDescent="0.2">
      <c r="A502" t="s">
        <v>1008</v>
      </c>
      <c r="C502" t="s">
        <v>1009</v>
      </c>
      <c r="D502" t="s">
        <v>9</v>
      </c>
      <c r="E502">
        <v>2361</v>
      </c>
      <c r="F502">
        <v>2772</v>
      </c>
      <c r="G502">
        <f t="shared" si="14"/>
        <v>5133</v>
      </c>
      <c r="H502">
        <f t="shared" si="15"/>
        <v>1.1284766945412463</v>
      </c>
    </row>
    <row r="503" spans="1:8" x14ac:dyDescent="0.2">
      <c r="A503" t="s">
        <v>1010</v>
      </c>
      <c r="C503" t="s">
        <v>1011</v>
      </c>
      <c r="D503" t="s">
        <v>9</v>
      </c>
      <c r="E503">
        <v>1084</v>
      </c>
      <c r="F503">
        <v>1264</v>
      </c>
      <c r="G503">
        <f t="shared" si="14"/>
        <v>2348</v>
      </c>
      <c r="H503">
        <f t="shared" si="15"/>
        <v>0.51620169078177414</v>
      </c>
    </row>
    <row r="504" spans="1:8" x14ac:dyDescent="0.2">
      <c r="A504" t="s">
        <v>1012</v>
      </c>
      <c r="C504" t="s">
        <v>1013</v>
      </c>
      <c r="D504" t="s">
        <v>9</v>
      </c>
      <c r="E504">
        <v>2242</v>
      </c>
      <c r="F504">
        <v>2559</v>
      </c>
      <c r="G504">
        <f t="shared" si="14"/>
        <v>4801</v>
      </c>
      <c r="H504">
        <f t="shared" si="15"/>
        <v>1.0554873583659701</v>
      </c>
    </row>
    <row r="505" spans="1:8" x14ac:dyDescent="0.2">
      <c r="A505" t="s">
        <v>1014</v>
      </c>
      <c r="C505" t="s">
        <v>1015</v>
      </c>
      <c r="D505" t="s">
        <v>9</v>
      </c>
      <c r="E505">
        <v>2145</v>
      </c>
      <c r="F505">
        <v>2552</v>
      </c>
      <c r="G505">
        <f t="shared" si="14"/>
        <v>4697</v>
      </c>
      <c r="H505">
        <f t="shared" si="15"/>
        <v>1.0326232289616666</v>
      </c>
    </row>
    <row r="506" spans="1:8" x14ac:dyDescent="0.2">
      <c r="A506" t="s">
        <v>1016</v>
      </c>
      <c r="C506" t="s">
        <v>1017</v>
      </c>
      <c r="D506" t="s">
        <v>9</v>
      </c>
      <c r="E506">
        <v>2229</v>
      </c>
      <c r="F506">
        <v>2424</v>
      </c>
      <c r="G506">
        <f t="shared" si="14"/>
        <v>4653</v>
      </c>
      <c r="H506">
        <f t="shared" si="15"/>
        <v>1.0229499434444613</v>
      </c>
    </row>
    <row r="507" spans="1:8" x14ac:dyDescent="0.2">
      <c r="A507" t="s">
        <v>1018</v>
      </c>
      <c r="C507" t="s">
        <v>1019</v>
      </c>
      <c r="D507" t="s">
        <v>9</v>
      </c>
      <c r="E507">
        <v>122</v>
      </c>
      <c r="F507">
        <v>135</v>
      </c>
      <c r="G507">
        <f t="shared" si="14"/>
        <v>257</v>
      </c>
      <c r="H507">
        <f t="shared" si="15"/>
        <v>5.650078131640373E-2</v>
      </c>
    </row>
    <row r="508" spans="1:8" x14ac:dyDescent="0.2">
      <c r="A508" t="s">
        <v>1020</v>
      </c>
      <c r="C508" t="s">
        <v>1021</v>
      </c>
      <c r="D508" t="s">
        <v>9</v>
      </c>
      <c r="E508">
        <v>2759</v>
      </c>
      <c r="F508">
        <v>3195</v>
      </c>
      <c r="G508">
        <f t="shared" si="14"/>
        <v>5954</v>
      </c>
      <c r="H508">
        <f t="shared" si="15"/>
        <v>1.3089714083963728</v>
      </c>
    </row>
    <row r="509" spans="1:8" x14ac:dyDescent="0.2">
      <c r="A509" t="s">
        <v>1022</v>
      </c>
      <c r="C509" t="s">
        <v>1023</v>
      </c>
      <c r="D509" t="s">
        <v>9</v>
      </c>
      <c r="E509">
        <v>1731</v>
      </c>
      <c r="F509">
        <v>1945</v>
      </c>
      <c r="G509">
        <f t="shared" si="14"/>
        <v>3676</v>
      </c>
      <c r="H509">
        <f t="shared" si="15"/>
        <v>0.80815903548287982</v>
      </c>
    </row>
    <row r="510" spans="1:8" x14ac:dyDescent="0.2">
      <c r="A510" t="s">
        <v>1024</v>
      </c>
      <c r="C510" t="s">
        <v>1025</v>
      </c>
      <c r="D510" t="s">
        <v>9</v>
      </c>
      <c r="E510">
        <v>3684</v>
      </c>
      <c r="F510">
        <v>4151</v>
      </c>
      <c r="G510">
        <f t="shared" si="14"/>
        <v>7835</v>
      </c>
      <c r="H510">
        <f t="shared" si="15"/>
        <v>1.7225043642568996</v>
      </c>
    </row>
    <row r="511" spans="1:8" x14ac:dyDescent="0.2">
      <c r="A511" t="s">
        <v>1026</v>
      </c>
      <c r="C511" t="s">
        <v>1027</v>
      </c>
      <c r="D511" t="s">
        <v>9</v>
      </c>
      <c r="E511">
        <v>1597</v>
      </c>
      <c r="F511">
        <v>1861</v>
      </c>
      <c r="G511">
        <f t="shared" si="14"/>
        <v>3458</v>
      </c>
      <c r="H511">
        <f t="shared" si="15"/>
        <v>0.76023230269308983</v>
      </c>
    </row>
    <row r="512" spans="1:8" x14ac:dyDescent="0.2">
      <c r="A512" t="s">
        <v>1028</v>
      </c>
      <c r="C512" t="s">
        <v>1029</v>
      </c>
      <c r="D512" t="s">
        <v>9</v>
      </c>
      <c r="E512">
        <v>1842</v>
      </c>
      <c r="F512">
        <v>2115</v>
      </c>
      <c r="G512">
        <f t="shared" si="14"/>
        <v>3957</v>
      </c>
      <c r="H512">
        <f t="shared" si="15"/>
        <v>0.86993615435412275</v>
      </c>
    </row>
    <row r="513" spans="1:8" x14ac:dyDescent="0.2">
      <c r="A513" t="s">
        <v>1030</v>
      </c>
      <c r="C513" t="s">
        <v>1031</v>
      </c>
      <c r="D513" t="s">
        <v>9</v>
      </c>
      <c r="E513">
        <v>2615</v>
      </c>
      <c r="F513">
        <v>2874</v>
      </c>
      <c r="G513">
        <f t="shared" si="14"/>
        <v>5489</v>
      </c>
      <c r="H513">
        <f t="shared" si="15"/>
        <v>1.2067423682713621</v>
      </c>
    </row>
    <row r="514" spans="1:8" x14ac:dyDescent="0.2">
      <c r="A514" t="s">
        <v>1032</v>
      </c>
      <c r="C514" t="s">
        <v>1033</v>
      </c>
      <c r="D514" t="s">
        <v>9</v>
      </c>
      <c r="E514">
        <v>1705</v>
      </c>
      <c r="F514">
        <v>1934</v>
      </c>
      <c r="G514">
        <f t="shared" ref="G514:G539" si="16">SUM(E514:F514)</f>
        <v>3639</v>
      </c>
      <c r="H514">
        <f t="shared" ref="H514:H539" si="17">G514/G$541</f>
        <v>0.80002468175250263</v>
      </c>
    </row>
    <row r="515" spans="1:8" x14ac:dyDescent="0.2">
      <c r="A515" t="s">
        <v>1034</v>
      </c>
      <c r="C515" t="s">
        <v>1035</v>
      </c>
      <c r="D515" t="s">
        <v>9</v>
      </c>
      <c r="E515">
        <v>2228</v>
      </c>
      <c r="F515">
        <v>2557</v>
      </c>
      <c r="G515">
        <f t="shared" si="16"/>
        <v>4785</v>
      </c>
      <c r="H515">
        <f t="shared" si="17"/>
        <v>1.0519697999960771</v>
      </c>
    </row>
    <row r="516" spans="1:8" x14ac:dyDescent="0.2">
      <c r="A516" t="s">
        <v>1036</v>
      </c>
      <c r="C516" t="s">
        <v>1037</v>
      </c>
      <c r="D516" t="s">
        <v>9</v>
      </c>
      <c r="E516">
        <v>2766</v>
      </c>
      <c r="F516">
        <v>3030</v>
      </c>
      <c r="G516">
        <f t="shared" si="16"/>
        <v>5796</v>
      </c>
      <c r="H516">
        <f t="shared" si="17"/>
        <v>1.274235519493681</v>
      </c>
    </row>
    <row r="517" spans="1:8" x14ac:dyDescent="0.2">
      <c r="A517" t="s">
        <v>1038</v>
      </c>
      <c r="C517" t="s">
        <v>1039</v>
      </c>
      <c r="D517" t="s">
        <v>9</v>
      </c>
      <c r="E517">
        <v>659</v>
      </c>
      <c r="F517">
        <v>823</v>
      </c>
      <c r="G517">
        <f t="shared" si="16"/>
        <v>1482</v>
      </c>
      <c r="H517">
        <f t="shared" si="17"/>
        <v>0.32581384401132424</v>
      </c>
    </row>
    <row r="518" spans="1:8" x14ac:dyDescent="0.2">
      <c r="A518" t="s">
        <v>1040</v>
      </c>
      <c r="C518" t="s">
        <v>1041</v>
      </c>
      <c r="D518" t="s">
        <v>9</v>
      </c>
      <c r="E518">
        <v>2567</v>
      </c>
      <c r="F518">
        <v>2959</v>
      </c>
      <c r="G518">
        <f t="shared" si="16"/>
        <v>5526</v>
      </c>
      <c r="H518">
        <f t="shared" si="17"/>
        <v>1.2148767220017394</v>
      </c>
    </row>
    <row r="519" spans="1:8" x14ac:dyDescent="0.2">
      <c r="A519" t="s">
        <v>1042</v>
      </c>
      <c r="C519" t="s">
        <v>1043</v>
      </c>
      <c r="D519" t="s">
        <v>9</v>
      </c>
      <c r="E519">
        <v>2540</v>
      </c>
      <c r="F519">
        <v>2845</v>
      </c>
      <c r="G519">
        <f t="shared" si="16"/>
        <v>5385</v>
      </c>
      <c r="H519">
        <f t="shared" si="17"/>
        <v>1.1838782388670586</v>
      </c>
    </row>
    <row r="520" spans="1:8" x14ac:dyDescent="0.2">
      <c r="A520" t="s">
        <v>1044</v>
      </c>
      <c r="C520" t="s">
        <v>1045</v>
      </c>
      <c r="D520" t="s">
        <v>9</v>
      </c>
      <c r="E520">
        <v>5145</v>
      </c>
      <c r="F520">
        <v>5815</v>
      </c>
      <c r="G520">
        <f t="shared" si="16"/>
        <v>10960</v>
      </c>
      <c r="H520">
        <f t="shared" si="17"/>
        <v>2.4095274833765949</v>
      </c>
    </row>
    <row r="521" spans="1:8" x14ac:dyDescent="0.2">
      <c r="A521" t="s">
        <v>1046</v>
      </c>
      <c r="C521" t="s">
        <v>1047</v>
      </c>
      <c r="D521" t="s">
        <v>9</v>
      </c>
      <c r="E521">
        <v>2372</v>
      </c>
      <c r="F521">
        <v>2819</v>
      </c>
      <c r="G521">
        <f t="shared" si="16"/>
        <v>5191</v>
      </c>
      <c r="H521">
        <f t="shared" si="17"/>
        <v>1.1412278436321079</v>
      </c>
    </row>
    <row r="522" spans="1:8" x14ac:dyDescent="0.2">
      <c r="A522" t="s">
        <v>1048</v>
      </c>
      <c r="C522" t="s">
        <v>1049</v>
      </c>
      <c r="D522" t="s">
        <v>9</v>
      </c>
      <c r="E522">
        <v>1211</v>
      </c>
      <c r="F522">
        <v>1320</v>
      </c>
      <c r="G522">
        <f t="shared" si="16"/>
        <v>2531</v>
      </c>
      <c r="H522">
        <f t="shared" si="17"/>
        <v>0.55643376463742344</v>
      </c>
    </row>
    <row r="523" spans="1:8" x14ac:dyDescent="0.2">
      <c r="A523" t="s">
        <v>1050</v>
      </c>
      <c r="C523" t="s">
        <v>1051</v>
      </c>
      <c r="D523" t="s">
        <v>9</v>
      </c>
      <c r="E523">
        <v>2327</v>
      </c>
      <c r="F523">
        <v>2691</v>
      </c>
      <c r="G523">
        <f t="shared" si="16"/>
        <v>5018</v>
      </c>
      <c r="H523">
        <f t="shared" si="17"/>
        <v>1.1031942437576416</v>
      </c>
    </row>
    <row r="524" spans="1:8" x14ac:dyDescent="0.2">
      <c r="A524" t="s">
        <v>1052</v>
      </c>
      <c r="C524" t="s">
        <v>1053</v>
      </c>
      <c r="D524" t="s">
        <v>9</v>
      </c>
      <c r="E524">
        <v>1158</v>
      </c>
      <c r="F524">
        <v>1349</v>
      </c>
      <c r="G524">
        <f t="shared" si="16"/>
        <v>2507</v>
      </c>
      <c r="H524">
        <f t="shared" si="17"/>
        <v>0.55115742708258419</v>
      </c>
    </row>
    <row r="525" spans="1:8" x14ac:dyDescent="0.2">
      <c r="A525" t="s">
        <v>1054</v>
      </c>
      <c r="C525" t="s">
        <v>1055</v>
      </c>
      <c r="D525" t="s">
        <v>9</v>
      </c>
      <c r="E525">
        <v>2127</v>
      </c>
      <c r="F525">
        <v>2503</v>
      </c>
      <c r="G525">
        <f t="shared" si="16"/>
        <v>4630</v>
      </c>
      <c r="H525">
        <f t="shared" si="17"/>
        <v>1.0178934532877404</v>
      </c>
    </row>
    <row r="526" spans="1:8" x14ac:dyDescent="0.2">
      <c r="A526" t="s">
        <v>1056</v>
      </c>
      <c r="C526" t="s">
        <v>1057</v>
      </c>
      <c r="D526" t="s">
        <v>9</v>
      </c>
      <c r="E526">
        <v>2839</v>
      </c>
      <c r="F526">
        <v>3253</v>
      </c>
      <c r="G526">
        <f t="shared" si="16"/>
        <v>6092</v>
      </c>
      <c r="H526">
        <f t="shared" si="17"/>
        <v>1.3393103493366985</v>
      </c>
    </row>
    <row r="527" spans="1:8" x14ac:dyDescent="0.2">
      <c r="A527" t="s">
        <v>1058</v>
      </c>
      <c r="C527" t="s">
        <v>1059</v>
      </c>
      <c r="D527" t="s">
        <v>9</v>
      </c>
      <c r="E527">
        <v>738</v>
      </c>
      <c r="F527">
        <v>766</v>
      </c>
      <c r="G527">
        <f t="shared" si="16"/>
        <v>1504</v>
      </c>
      <c r="H527">
        <f t="shared" si="17"/>
        <v>0.33065048676992687</v>
      </c>
    </row>
    <row r="528" spans="1:8" x14ac:dyDescent="0.2">
      <c r="A528" t="s">
        <v>1060</v>
      </c>
      <c r="C528" t="s">
        <v>1061</v>
      </c>
      <c r="D528" t="s">
        <v>9</v>
      </c>
      <c r="E528">
        <v>899</v>
      </c>
      <c r="F528">
        <v>1048</v>
      </c>
      <c r="G528">
        <f t="shared" si="16"/>
        <v>1947</v>
      </c>
      <c r="H528">
        <f t="shared" si="17"/>
        <v>0.42804288413633484</v>
      </c>
    </row>
    <row r="529" spans="1:8" x14ac:dyDescent="0.2">
      <c r="A529" t="s">
        <v>1062</v>
      </c>
      <c r="C529" t="s">
        <v>1063</v>
      </c>
      <c r="D529" t="s">
        <v>9</v>
      </c>
      <c r="E529">
        <v>4850</v>
      </c>
      <c r="F529">
        <v>5392</v>
      </c>
      <c r="G529">
        <f t="shared" si="16"/>
        <v>10242</v>
      </c>
      <c r="H529">
        <f t="shared" si="17"/>
        <v>2.2516770515276536</v>
      </c>
    </row>
    <row r="530" spans="1:8" x14ac:dyDescent="0.2">
      <c r="A530" t="s">
        <v>1064</v>
      </c>
      <c r="C530" t="s">
        <v>1065</v>
      </c>
      <c r="D530" t="s">
        <v>9</v>
      </c>
      <c r="E530">
        <v>905</v>
      </c>
      <c r="F530">
        <v>1064</v>
      </c>
      <c r="G530">
        <f t="shared" si="16"/>
        <v>1969</v>
      </c>
      <c r="H530">
        <f t="shared" si="17"/>
        <v>0.43287952689493753</v>
      </c>
    </row>
    <row r="531" spans="1:8" x14ac:dyDescent="0.2">
      <c r="A531" t="s">
        <v>1066</v>
      </c>
      <c r="C531" t="s">
        <v>1067</v>
      </c>
      <c r="D531" t="s">
        <v>9</v>
      </c>
      <c r="E531">
        <v>2382</v>
      </c>
      <c r="F531">
        <v>2829</v>
      </c>
      <c r="G531">
        <f t="shared" si="16"/>
        <v>5211</v>
      </c>
      <c r="H531">
        <f t="shared" si="17"/>
        <v>1.1456247915944739</v>
      </c>
    </row>
    <row r="532" spans="1:8" x14ac:dyDescent="0.2">
      <c r="A532" t="s">
        <v>1068</v>
      </c>
      <c r="C532" t="s">
        <v>1069</v>
      </c>
      <c r="D532" t="s">
        <v>9</v>
      </c>
      <c r="E532">
        <v>2766</v>
      </c>
      <c r="F532">
        <v>3089</v>
      </c>
      <c r="G532">
        <f t="shared" si="16"/>
        <v>5855</v>
      </c>
      <c r="H532">
        <f t="shared" si="17"/>
        <v>1.2872065159826609</v>
      </c>
    </row>
    <row r="533" spans="1:8" x14ac:dyDescent="0.2">
      <c r="A533" t="s">
        <v>1070</v>
      </c>
      <c r="C533" t="s">
        <v>1071</v>
      </c>
      <c r="D533" t="s">
        <v>9</v>
      </c>
      <c r="E533">
        <v>1376</v>
      </c>
      <c r="F533">
        <v>1563</v>
      </c>
      <c r="G533">
        <f t="shared" si="16"/>
        <v>2939</v>
      </c>
      <c r="H533">
        <f t="shared" si="17"/>
        <v>0.64613150306969092</v>
      </c>
    </row>
    <row r="534" spans="1:8" x14ac:dyDescent="0.2">
      <c r="A534" t="s">
        <v>1072</v>
      </c>
      <c r="C534" t="s">
        <v>1073</v>
      </c>
      <c r="D534" t="s">
        <v>9</v>
      </c>
      <c r="E534">
        <v>594</v>
      </c>
      <c r="F534">
        <v>664</v>
      </c>
      <c r="G534">
        <f t="shared" si="16"/>
        <v>1258</v>
      </c>
      <c r="H534">
        <f t="shared" si="17"/>
        <v>0.27656802683282444</v>
      </c>
    </row>
    <row r="535" spans="1:8" x14ac:dyDescent="0.2">
      <c r="A535" t="s">
        <v>1074</v>
      </c>
      <c r="C535" t="s">
        <v>1075</v>
      </c>
      <c r="D535" t="s">
        <v>9</v>
      </c>
      <c r="E535">
        <v>2594</v>
      </c>
      <c r="F535">
        <v>3129</v>
      </c>
      <c r="G535">
        <f t="shared" si="16"/>
        <v>5723</v>
      </c>
      <c r="H535">
        <f t="shared" si="17"/>
        <v>1.2581866594310449</v>
      </c>
    </row>
    <row r="536" spans="1:8" x14ac:dyDescent="0.2">
      <c r="A536" t="s">
        <v>1076</v>
      </c>
      <c r="C536" t="s">
        <v>1077</v>
      </c>
      <c r="D536" t="s">
        <v>9</v>
      </c>
      <c r="E536">
        <v>2386</v>
      </c>
      <c r="F536">
        <v>2712</v>
      </c>
      <c r="G536">
        <f t="shared" si="16"/>
        <v>5098</v>
      </c>
      <c r="H536">
        <f t="shared" si="17"/>
        <v>1.1207820356071059</v>
      </c>
    </row>
    <row r="537" spans="1:8" x14ac:dyDescent="0.2">
      <c r="A537" t="s">
        <v>1078</v>
      </c>
      <c r="C537" t="s">
        <v>1079</v>
      </c>
      <c r="D537" t="s">
        <v>9</v>
      </c>
      <c r="E537">
        <v>2587</v>
      </c>
      <c r="F537">
        <v>2905</v>
      </c>
      <c r="G537">
        <f t="shared" si="16"/>
        <v>5492</v>
      </c>
      <c r="H537">
        <f t="shared" si="17"/>
        <v>1.207401910465717</v>
      </c>
    </row>
    <row r="538" spans="1:8" x14ac:dyDescent="0.2">
      <c r="A538" t="s">
        <v>1080</v>
      </c>
      <c r="C538" t="s">
        <v>1081</v>
      </c>
      <c r="D538" t="s">
        <v>9</v>
      </c>
      <c r="E538">
        <v>4414</v>
      </c>
      <c r="F538">
        <v>5036</v>
      </c>
      <c r="G538">
        <f t="shared" si="16"/>
        <v>9450</v>
      </c>
      <c r="H538">
        <f t="shared" si="17"/>
        <v>2.0775579122179582</v>
      </c>
    </row>
    <row r="539" spans="1:8" x14ac:dyDescent="0.2">
      <c r="A539" t="s">
        <v>1082</v>
      </c>
      <c r="C539" t="s">
        <v>1083</v>
      </c>
      <c r="D539" t="s">
        <v>9</v>
      </c>
      <c r="E539">
        <v>1274</v>
      </c>
      <c r="F539">
        <v>1401</v>
      </c>
      <c r="G539">
        <f t="shared" si="16"/>
        <v>2675</v>
      </c>
      <c r="H539">
        <f t="shared" si="17"/>
        <v>0.58809178996645906</v>
      </c>
    </row>
    <row r="540" spans="1:8" x14ac:dyDescent="0.2">
      <c r="E540" s="1"/>
      <c r="F540" s="1"/>
      <c r="G540">
        <f>SUM(G2:G539)</f>
        <v>2447152</v>
      </c>
    </row>
    <row r="541" spans="1:8" x14ac:dyDescent="0.2">
      <c r="G541">
        <f>G540/538</f>
        <v>4548.6096654275088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B5B3-6C5A-4741-9B90-13DD69C046CC}">
  <dimension ref="A1:S549"/>
  <sheetViews>
    <sheetView workbookViewId="0">
      <selection activeCell="C19" sqref="C19"/>
    </sheetView>
  </sheetViews>
  <sheetFormatPr baseColWidth="10" defaultRowHeight="16" x14ac:dyDescent="0.2"/>
  <cols>
    <col min="1" max="1" width="36.83203125" bestFit="1" customWidth="1"/>
    <col min="2" max="2" width="5.83203125" bestFit="1" customWidth="1"/>
    <col min="3" max="3" width="24.83203125" bestFit="1" customWidth="1"/>
    <col min="4" max="4" width="7.33203125" bestFit="1" customWidth="1"/>
    <col min="5" max="5" width="16" customWidth="1"/>
    <col min="6" max="6" width="7" customWidth="1"/>
  </cols>
  <sheetData>
    <row r="1" spans="1:13" ht="153" x14ac:dyDescent="0.2">
      <c r="A1" s="2" t="s">
        <v>0</v>
      </c>
      <c r="B1" t="s">
        <v>1</v>
      </c>
      <c r="C1" t="s">
        <v>2</v>
      </c>
      <c r="D1" t="s">
        <v>3</v>
      </c>
      <c r="E1" s="3" t="s">
        <v>1091</v>
      </c>
      <c r="F1" s="3" t="s">
        <v>1092</v>
      </c>
      <c r="G1" s="3" t="s">
        <v>1093</v>
      </c>
    </row>
    <row r="2" spans="1:13" x14ac:dyDescent="0.2">
      <c r="A2" s="2" t="s">
        <v>7</v>
      </c>
      <c r="C2" t="s">
        <v>8</v>
      </c>
      <c r="D2" t="s">
        <v>9</v>
      </c>
      <c r="E2">
        <v>597</v>
      </c>
      <c r="F2">
        <v>624</v>
      </c>
      <c r="G2">
        <f t="shared" ref="G2:G65" si="0">SUM(E2:F2)</f>
        <v>1221</v>
      </c>
      <c r="H2">
        <f t="shared" ref="H2:H65" si="1">G2/3407.5</f>
        <v>0.35832721936903889</v>
      </c>
    </row>
    <row r="3" spans="1:13" x14ac:dyDescent="0.2">
      <c r="A3" s="2" t="s">
        <v>10</v>
      </c>
      <c r="C3" t="s">
        <v>11</v>
      </c>
      <c r="D3" t="s">
        <v>9</v>
      </c>
      <c r="E3">
        <v>3013</v>
      </c>
      <c r="F3">
        <v>3029</v>
      </c>
      <c r="G3">
        <f t="shared" si="0"/>
        <v>6042</v>
      </c>
      <c r="H3">
        <f t="shared" si="1"/>
        <v>1.773147468818782</v>
      </c>
    </row>
    <row r="4" spans="1:13" x14ac:dyDescent="0.2">
      <c r="A4" s="2" t="s">
        <v>12</v>
      </c>
      <c r="C4" t="s">
        <v>13</v>
      </c>
      <c r="D4" t="s">
        <v>9</v>
      </c>
      <c r="E4">
        <v>3936</v>
      </c>
      <c r="F4">
        <v>3906</v>
      </c>
      <c r="G4">
        <f t="shared" si="0"/>
        <v>7842</v>
      </c>
      <c r="H4">
        <f t="shared" si="1"/>
        <v>2.3013939838591342</v>
      </c>
    </row>
    <row r="5" spans="1:13" x14ac:dyDescent="0.2">
      <c r="A5" s="2" t="s">
        <v>14</v>
      </c>
      <c r="C5" t="s">
        <v>15</v>
      </c>
      <c r="D5" t="s">
        <v>9</v>
      </c>
      <c r="E5">
        <v>1233</v>
      </c>
      <c r="F5">
        <v>1254</v>
      </c>
      <c r="G5">
        <f t="shared" si="0"/>
        <v>2487</v>
      </c>
      <c r="H5">
        <f t="shared" si="1"/>
        <v>0.72986060161408661</v>
      </c>
    </row>
    <row r="6" spans="1:13" x14ac:dyDescent="0.2">
      <c r="A6" s="2" t="s">
        <v>16</v>
      </c>
      <c r="C6" t="s">
        <v>17</v>
      </c>
      <c r="D6" t="s">
        <v>9</v>
      </c>
      <c r="E6">
        <v>1631</v>
      </c>
      <c r="F6">
        <v>1584</v>
      </c>
      <c r="G6">
        <f t="shared" si="0"/>
        <v>3215</v>
      </c>
      <c r="H6">
        <f t="shared" si="1"/>
        <v>0.94350696991929572</v>
      </c>
    </row>
    <row r="7" spans="1:13" x14ac:dyDescent="0.2">
      <c r="A7" s="2" t="s">
        <v>18</v>
      </c>
      <c r="C7" t="s">
        <v>19</v>
      </c>
      <c r="D7" t="s">
        <v>9</v>
      </c>
      <c r="E7">
        <v>1429</v>
      </c>
      <c r="F7">
        <v>1476</v>
      </c>
      <c r="G7">
        <f t="shared" si="0"/>
        <v>2905</v>
      </c>
      <c r="H7">
        <f t="shared" si="1"/>
        <v>0.85253118121790172</v>
      </c>
    </row>
    <row r="8" spans="1:13" x14ac:dyDescent="0.2">
      <c r="A8" s="2" t="s">
        <v>20</v>
      </c>
      <c r="C8" t="s">
        <v>21</v>
      </c>
      <c r="D8" t="s">
        <v>9</v>
      </c>
      <c r="E8">
        <v>1712</v>
      </c>
      <c r="F8">
        <v>1762</v>
      </c>
      <c r="G8">
        <f t="shared" si="0"/>
        <v>3474</v>
      </c>
      <c r="H8">
        <f t="shared" si="1"/>
        <v>1.0195157740278797</v>
      </c>
    </row>
    <row r="9" spans="1:13" x14ac:dyDescent="0.2">
      <c r="A9" s="2" t="s">
        <v>22</v>
      </c>
      <c r="C9" t="s">
        <v>23</v>
      </c>
      <c r="D9" t="s">
        <v>9</v>
      </c>
      <c r="E9">
        <v>2617</v>
      </c>
      <c r="F9">
        <v>2663</v>
      </c>
      <c r="G9">
        <f t="shared" si="0"/>
        <v>5280</v>
      </c>
      <c r="H9">
        <f t="shared" si="1"/>
        <v>1.5495231107850329</v>
      </c>
    </row>
    <row r="10" spans="1:13" x14ac:dyDescent="0.2">
      <c r="A10" s="2" t="s">
        <v>24</v>
      </c>
      <c r="C10" t="s">
        <v>25</v>
      </c>
      <c r="D10" t="s">
        <v>9</v>
      </c>
      <c r="E10">
        <v>1498</v>
      </c>
      <c r="F10">
        <v>1565</v>
      </c>
      <c r="G10">
        <f t="shared" si="0"/>
        <v>3063</v>
      </c>
      <c r="H10">
        <f t="shared" si="1"/>
        <v>0.89889948642699924</v>
      </c>
      <c r="L10" t="s">
        <v>1094</v>
      </c>
      <c r="M10">
        <f>MEDIAN(G:G)</f>
        <v>3407.5</v>
      </c>
    </row>
    <row r="11" spans="1:13" x14ac:dyDescent="0.2">
      <c r="A11" s="2" t="s">
        <v>26</v>
      </c>
      <c r="C11" t="s">
        <v>27</v>
      </c>
      <c r="D11" t="s">
        <v>9</v>
      </c>
      <c r="E11">
        <v>426</v>
      </c>
      <c r="F11">
        <v>413</v>
      </c>
      <c r="G11">
        <f t="shared" si="0"/>
        <v>839</v>
      </c>
      <c r="H11">
        <f t="shared" si="1"/>
        <v>0.24622157006603082</v>
      </c>
      <c r="L11" t="s">
        <v>1095</v>
      </c>
      <c r="M11">
        <f>AVERAGE(G:G)</f>
        <v>3766.2769516728627</v>
      </c>
    </row>
    <row r="12" spans="1:13" x14ac:dyDescent="0.2">
      <c r="A12" s="2" t="s">
        <v>28</v>
      </c>
      <c r="C12" t="s">
        <v>29</v>
      </c>
      <c r="D12" t="s">
        <v>9</v>
      </c>
      <c r="E12">
        <v>336</v>
      </c>
      <c r="F12">
        <v>341</v>
      </c>
      <c r="G12">
        <f t="shared" si="0"/>
        <v>677</v>
      </c>
      <c r="H12">
        <f t="shared" si="1"/>
        <v>0.19867938371239913</v>
      </c>
      <c r="L12" t="s">
        <v>1096</v>
      </c>
      <c r="M12">
        <f>SUM(G:G)</f>
        <v>2026257</v>
      </c>
    </row>
    <row r="13" spans="1:13" x14ac:dyDescent="0.2">
      <c r="A13" s="2" t="s">
        <v>30</v>
      </c>
      <c r="C13" t="s">
        <v>31</v>
      </c>
      <c r="D13" t="s">
        <v>9</v>
      </c>
      <c r="E13">
        <v>2198</v>
      </c>
      <c r="F13">
        <v>2249</v>
      </c>
      <c r="G13">
        <f t="shared" si="0"/>
        <v>4447</v>
      </c>
      <c r="H13">
        <f t="shared" si="1"/>
        <v>1.3050623624358033</v>
      </c>
      <c r="L13" t="s">
        <v>1093</v>
      </c>
      <c r="M13">
        <v>2384780</v>
      </c>
    </row>
    <row r="14" spans="1:13" x14ac:dyDescent="0.2">
      <c r="A14" s="2" t="s">
        <v>32</v>
      </c>
      <c r="C14" t="s">
        <v>33</v>
      </c>
      <c r="D14" t="s">
        <v>9</v>
      </c>
      <c r="E14">
        <v>1449</v>
      </c>
      <c r="F14">
        <v>1582</v>
      </c>
      <c r="G14">
        <f t="shared" si="0"/>
        <v>3031</v>
      </c>
      <c r="H14">
        <f t="shared" si="1"/>
        <v>0.88950843727072637</v>
      </c>
      <c r="L14" t="s">
        <v>1097</v>
      </c>
      <c r="M14">
        <f>M12/M13*100</f>
        <v>84.96620233312926</v>
      </c>
    </row>
    <row r="15" spans="1:13" x14ac:dyDescent="0.2">
      <c r="A15" s="2" t="s">
        <v>34</v>
      </c>
      <c r="C15" t="s">
        <v>35</v>
      </c>
      <c r="D15" t="s">
        <v>9</v>
      </c>
      <c r="E15">
        <v>1542</v>
      </c>
      <c r="F15">
        <v>1509</v>
      </c>
      <c r="G15">
        <f t="shared" si="0"/>
        <v>3051</v>
      </c>
      <c r="H15">
        <f t="shared" si="1"/>
        <v>0.89537784299339696</v>
      </c>
    </row>
    <row r="16" spans="1:13" x14ac:dyDescent="0.2">
      <c r="A16" s="2" t="s">
        <v>36</v>
      </c>
      <c r="C16" t="s">
        <v>37</v>
      </c>
      <c r="D16" t="s">
        <v>9</v>
      </c>
      <c r="E16">
        <v>1271</v>
      </c>
      <c r="F16">
        <v>1254</v>
      </c>
      <c r="G16">
        <f t="shared" si="0"/>
        <v>2525</v>
      </c>
      <c r="H16">
        <f t="shared" si="1"/>
        <v>0.74101247248716062</v>
      </c>
    </row>
    <row r="17" spans="1:8" x14ac:dyDescent="0.2">
      <c r="A17" s="2" t="s">
        <v>38</v>
      </c>
      <c r="C17" t="s">
        <v>39</v>
      </c>
      <c r="D17" t="s">
        <v>9</v>
      </c>
      <c r="E17">
        <v>3154</v>
      </c>
      <c r="F17">
        <v>3208</v>
      </c>
      <c r="G17">
        <f t="shared" si="0"/>
        <v>6362</v>
      </c>
      <c r="H17">
        <f t="shared" si="1"/>
        <v>1.8670579603815114</v>
      </c>
    </row>
    <row r="18" spans="1:8" x14ac:dyDescent="0.2">
      <c r="A18" s="2" t="s">
        <v>40</v>
      </c>
      <c r="C18" t="s">
        <v>41</v>
      </c>
      <c r="D18" t="s">
        <v>9</v>
      </c>
      <c r="E18">
        <v>2479</v>
      </c>
      <c r="F18">
        <v>2520</v>
      </c>
      <c r="G18">
        <f t="shared" si="0"/>
        <v>4999</v>
      </c>
      <c r="H18">
        <f t="shared" si="1"/>
        <v>1.4670579603815113</v>
      </c>
    </row>
    <row r="19" spans="1:8" x14ac:dyDescent="0.2">
      <c r="A19" s="2" t="s">
        <v>42</v>
      </c>
      <c r="C19" t="s">
        <v>43</v>
      </c>
      <c r="D19" t="s">
        <v>9</v>
      </c>
      <c r="E19">
        <v>2061</v>
      </c>
      <c r="F19">
        <v>2241</v>
      </c>
      <c r="G19">
        <f t="shared" si="0"/>
        <v>4302</v>
      </c>
      <c r="H19">
        <f t="shared" si="1"/>
        <v>1.2625091709464418</v>
      </c>
    </row>
    <row r="20" spans="1:8" x14ac:dyDescent="0.2">
      <c r="A20" s="2" t="s">
        <v>44</v>
      </c>
      <c r="C20" t="s">
        <v>45</v>
      </c>
      <c r="D20" t="s">
        <v>9</v>
      </c>
      <c r="E20">
        <v>2139</v>
      </c>
      <c r="F20">
        <v>2146</v>
      </c>
      <c r="G20">
        <f t="shared" si="0"/>
        <v>4285</v>
      </c>
      <c r="H20">
        <f t="shared" si="1"/>
        <v>1.2575201760821717</v>
      </c>
    </row>
    <row r="21" spans="1:8" x14ac:dyDescent="0.2">
      <c r="A21" s="2" t="s">
        <v>46</v>
      </c>
      <c r="C21" t="s">
        <v>47</v>
      </c>
      <c r="D21" t="s">
        <v>9</v>
      </c>
      <c r="E21">
        <v>2219</v>
      </c>
      <c r="F21">
        <v>2300</v>
      </c>
      <c r="G21">
        <f t="shared" si="0"/>
        <v>4519</v>
      </c>
      <c r="H21">
        <f t="shared" si="1"/>
        <v>1.3261922230374175</v>
      </c>
    </row>
    <row r="22" spans="1:8" x14ac:dyDescent="0.2">
      <c r="A22" s="2" t="s">
        <v>48</v>
      </c>
      <c r="C22" t="s">
        <v>49</v>
      </c>
      <c r="D22" t="s">
        <v>9</v>
      </c>
      <c r="E22">
        <v>1619</v>
      </c>
      <c r="F22">
        <v>1549</v>
      </c>
      <c r="G22">
        <f t="shared" si="0"/>
        <v>3168</v>
      </c>
      <c r="H22">
        <f t="shared" si="1"/>
        <v>0.92971386647101983</v>
      </c>
    </row>
    <row r="23" spans="1:8" x14ac:dyDescent="0.2">
      <c r="A23" s="2" t="s">
        <v>50</v>
      </c>
      <c r="C23" t="s">
        <v>51</v>
      </c>
      <c r="D23" t="s">
        <v>9</v>
      </c>
      <c r="E23">
        <v>894</v>
      </c>
      <c r="F23">
        <v>842</v>
      </c>
      <c r="G23">
        <f t="shared" si="0"/>
        <v>1736</v>
      </c>
      <c r="H23">
        <f t="shared" si="1"/>
        <v>0.50946441672780629</v>
      </c>
    </row>
    <row r="24" spans="1:8" x14ac:dyDescent="0.2">
      <c r="A24" s="2" t="s">
        <v>52</v>
      </c>
      <c r="C24" t="s">
        <v>53</v>
      </c>
      <c r="D24" t="s">
        <v>9</v>
      </c>
      <c r="E24">
        <v>507</v>
      </c>
      <c r="F24">
        <v>437</v>
      </c>
      <c r="G24">
        <f t="shared" si="0"/>
        <v>944</v>
      </c>
      <c r="H24">
        <f t="shared" si="1"/>
        <v>0.27703595011005133</v>
      </c>
    </row>
    <row r="25" spans="1:8" x14ac:dyDescent="0.2">
      <c r="A25" s="2" t="s">
        <v>54</v>
      </c>
      <c r="C25" t="s">
        <v>55</v>
      </c>
      <c r="D25" t="s">
        <v>9</v>
      </c>
      <c r="E25">
        <v>2244</v>
      </c>
      <c r="F25">
        <v>2329</v>
      </c>
      <c r="G25">
        <f t="shared" si="0"/>
        <v>4573</v>
      </c>
      <c r="H25">
        <f t="shared" si="1"/>
        <v>1.3420396184886281</v>
      </c>
    </row>
    <row r="26" spans="1:8" x14ac:dyDescent="0.2">
      <c r="A26" s="2" t="s">
        <v>56</v>
      </c>
      <c r="C26" t="s">
        <v>57</v>
      </c>
      <c r="D26" t="s">
        <v>9</v>
      </c>
      <c r="E26">
        <v>2062</v>
      </c>
      <c r="F26">
        <v>2022</v>
      </c>
      <c r="G26">
        <f t="shared" si="0"/>
        <v>4084</v>
      </c>
      <c r="H26">
        <f t="shared" si="1"/>
        <v>1.1985326485693324</v>
      </c>
    </row>
    <row r="27" spans="1:8" x14ac:dyDescent="0.2">
      <c r="A27" s="2" t="s">
        <v>58</v>
      </c>
      <c r="C27" t="s">
        <v>59</v>
      </c>
      <c r="D27" t="s">
        <v>9</v>
      </c>
      <c r="E27">
        <v>2493</v>
      </c>
      <c r="F27">
        <v>2606</v>
      </c>
      <c r="G27">
        <f t="shared" si="0"/>
        <v>5099</v>
      </c>
      <c r="H27">
        <f t="shared" si="1"/>
        <v>1.4964049889948643</v>
      </c>
    </row>
    <row r="28" spans="1:8" x14ac:dyDescent="0.2">
      <c r="A28" s="2" t="s">
        <v>60</v>
      </c>
      <c r="C28" t="s">
        <v>61</v>
      </c>
      <c r="D28" t="s">
        <v>9</v>
      </c>
      <c r="E28">
        <v>3308</v>
      </c>
      <c r="F28">
        <v>3310</v>
      </c>
      <c r="G28">
        <f t="shared" si="0"/>
        <v>6618</v>
      </c>
      <c r="H28">
        <f t="shared" si="1"/>
        <v>1.9421863536316948</v>
      </c>
    </row>
    <row r="29" spans="1:8" x14ac:dyDescent="0.2">
      <c r="A29" s="2" t="s">
        <v>62</v>
      </c>
      <c r="C29" t="s">
        <v>63</v>
      </c>
      <c r="D29" t="s">
        <v>9</v>
      </c>
      <c r="E29">
        <v>966</v>
      </c>
      <c r="F29">
        <v>897</v>
      </c>
      <c r="G29">
        <f t="shared" si="0"/>
        <v>1863</v>
      </c>
      <c r="H29">
        <f t="shared" si="1"/>
        <v>0.54673514306676452</v>
      </c>
    </row>
    <row r="30" spans="1:8" x14ac:dyDescent="0.2">
      <c r="A30" s="2" t="s">
        <v>64</v>
      </c>
      <c r="C30" t="s">
        <v>65</v>
      </c>
      <c r="D30" t="s">
        <v>9</v>
      </c>
      <c r="E30">
        <v>2230</v>
      </c>
      <c r="F30">
        <v>2245</v>
      </c>
      <c r="G30">
        <f t="shared" si="0"/>
        <v>4475</v>
      </c>
      <c r="H30">
        <f t="shared" si="1"/>
        <v>1.3132795304475422</v>
      </c>
    </row>
    <row r="31" spans="1:8" x14ac:dyDescent="0.2">
      <c r="A31" s="2" t="s">
        <v>66</v>
      </c>
      <c r="C31" t="s">
        <v>67</v>
      </c>
      <c r="D31" t="s">
        <v>9</v>
      </c>
      <c r="E31">
        <v>824</v>
      </c>
      <c r="F31">
        <v>757</v>
      </c>
      <c r="G31">
        <f t="shared" si="0"/>
        <v>1581</v>
      </c>
      <c r="H31">
        <f t="shared" si="1"/>
        <v>0.46397652237710929</v>
      </c>
    </row>
    <row r="32" spans="1:8" x14ac:dyDescent="0.2">
      <c r="A32" s="2" t="s">
        <v>68</v>
      </c>
      <c r="C32" t="s">
        <v>69</v>
      </c>
      <c r="D32" t="s">
        <v>9</v>
      </c>
      <c r="E32">
        <v>1329</v>
      </c>
      <c r="F32">
        <v>1479</v>
      </c>
      <c r="G32">
        <f t="shared" si="0"/>
        <v>2808</v>
      </c>
      <c r="H32">
        <f t="shared" si="1"/>
        <v>0.82406456346294943</v>
      </c>
    </row>
    <row r="33" spans="1:8" x14ac:dyDescent="0.2">
      <c r="A33" s="2" t="s">
        <v>70</v>
      </c>
      <c r="C33" t="s">
        <v>71</v>
      </c>
      <c r="D33" t="s">
        <v>9</v>
      </c>
      <c r="E33">
        <v>1289</v>
      </c>
      <c r="F33">
        <v>1306</v>
      </c>
      <c r="G33">
        <f t="shared" si="0"/>
        <v>2595</v>
      </c>
      <c r="H33">
        <f t="shared" si="1"/>
        <v>0.76155539251650772</v>
      </c>
    </row>
    <row r="34" spans="1:8" x14ac:dyDescent="0.2">
      <c r="A34" s="2" t="s">
        <v>72</v>
      </c>
      <c r="C34" t="s">
        <v>73</v>
      </c>
      <c r="D34" t="s">
        <v>9</v>
      </c>
      <c r="E34">
        <v>2772</v>
      </c>
      <c r="F34">
        <v>2842</v>
      </c>
      <c r="G34">
        <f t="shared" si="0"/>
        <v>5614</v>
      </c>
      <c r="H34">
        <f t="shared" si="1"/>
        <v>1.6475421863536317</v>
      </c>
    </row>
    <row r="35" spans="1:8" x14ac:dyDescent="0.2">
      <c r="A35" s="2" t="s">
        <v>74</v>
      </c>
      <c r="C35" t="s">
        <v>75</v>
      </c>
      <c r="D35" t="s">
        <v>9</v>
      </c>
      <c r="E35">
        <v>1746</v>
      </c>
      <c r="F35">
        <v>1896</v>
      </c>
      <c r="G35">
        <f t="shared" si="0"/>
        <v>3642</v>
      </c>
      <c r="H35">
        <f t="shared" si="1"/>
        <v>1.0688187820983126</v>
      </c>
    </row>
    <row r="36" spans="1:8" x14ac:dyDescent="0.2">
      <c r="A36" s="2" t="s">
        <v>76</v>
      </c>
      <c r="C36" t="s">
        <v>77</v>
      </c>
      <c r="D36" t="s">
        <v>9</v>
      </c>
      <c r="E36">
        <v>1150</v>
      </c>
      <c r="F36">
        <v>1083</v>
      </c>
      <c r="G36">
        <f t="shared" si="0"/>
        <v>2233</v>
      </c>
      <c r="H36">
        <f t="shared" si="1"/>
        <v>0.65531914893617016</v>
      </c>
    </row>
    <row r="37" spans="1:8" x14ac:dyDescent="0.2">
      <c r="A37" s="2" t="s">
        <v>78</v>
      </c>
      <c r="C37" t="s">
        <v>79</v>
      </c>
      <c r="D37" t="s">
        <v>9</v>
      </c>
      <c r="E37">
        <v>3115</v>
      </c>
      <c r="F37">
        <v>3086</v>
      </c>
      <c r="G37">
        <f t="shared" si="0"/>
        <v>6201</v>
      </c>
      <c r="H37">
        <f t="shared" si="1"/>
        <v>1.8198092443140133</v>
      </c>
    </row>
    <row r="38" spans="1:8" x14ac:dyDescent="0.2">
      <c r="A38" s="2" t="s">
        <v>80</v>
      </c>
      <c r="C38" t="s">
        <v>81</v>
      </c>
      <c r="D38" t="s">
        <v>9</v>
      </c>
      <c r="E38">
        <v>2070</v>
      </c>
      <c r="F38">
        <v>2222</v>
      </c>
      <c r="G38">
        <f t="shared" si="0"/>
        <v>4292</v>
      </c>
      <c r="H38">
        <f t="shared" si="1"/>
        <v>1.2595744680851064</v>
      </c>
    </row>
    <row r="39" spans="1:8" x14ac:dyDescent="0.2">
      <c r="A39" s="2" t="s">
        <v>82</v>
      </c>
      <c r="C39" t="s">
        <v>83</v>
      </c>
      <c r="D39" t="s">
        <v>9</v>
      </c>
      <c r="E39">
        <v>1823</v>
      </c>
      <c r="F39">
        <v>1812</v>
      </c>
      <c r="G39">
        <f t="shared" si="0"/>
        <v>3635</v>
      </c>
      <c r="H39">
        <f t="shared" si="1"/>
        <v>1.0667644900953779</v>
      </c>
    </row>
    <row r="40" spans="1:8" x14ac:dyDescent="0.2">
      <c r="A40" s="2" t="s">
        <v>84</v>
      </c>
      <c r="C40" t="s">
        <v>85</v>
      </c>
      <c r="D40" t="s">
        <v>9</v>
      </c>
      <c r="E40">
        <v>1353</v>
      </c>
      <c r="F40">
        <v>1438</v>
      </c>
      <c r="G40">
        <f t="shared" si="0"/>
        <v>2791</v>
      </c>
      <c r="H40">
        <f t="shared" si="1"/>
        <v>0.81907556859867936</v>
      </c>
    </row>
    <row r="41" spans="1:8" x14ac:dyDescent="0.2">
      <c r="A41" s="2" t="s">
        <v>86</v>
      </c>
      <c r="C41" t="s">
        <v>87</v>
      </c>
      <c r="D41" t="s">
        <v>9</v>
      </c>
      <c r="E41">
        <v>327</v>
      </c>
      <c r="F41">
        <v>340</v>
      </c>
      <c r="G41">
        <f t="shared" si="0"/>
        <v>667</v>
      </c>
      <c r="H41">
        <f t="shared" si="1"/>
        <v>0.19574468085106383</v>
      </c>
    </row>
    <row r="42" spans="1:8" x14ac:dyDescent="0.2">
      <c r="A42" s="2" t="s">
        <v>88</v>
      </c>
      <c r="C42" t="s">
        <v>89</v>
      </c>
      <c r="D42" t="s">
        <v>9</v>
      </c>
      <c r="E42">
        <v>1474</v>
      </c>
      <c r="F42">
        <v>1494</v>
      </c>
      <c r="G42">
        <f t="shared" si="0"/>
        <v>2968</v>
      </c>
      <c r="H42">
        <f t="shared" si="1"/>
        <v>0.87101980924431399</v>
      </c>
    </row>
    <row r="43" spans="1:8" x14ac:dyDescent="0.2">
      <c r="A43" s="2" t="s">
        <v>90</v>
      </c>
      <c r="C43" t="s">
        <v>91</v>
      </c>
      <c r="D43" t="s">
        <v>9</v>
      </c>
      <c r="E43">
        <v>361</v>
      </c>
      <c r="F43">
        <v>375</v>
      </c>
      <c r="G43">
        <f t="shared" si="0"/>
        <v>736</v>
      </c>
      <c r="H43">
        <f t="shared" si="1"/>
        <v>0.21599413059427733</v>
      </c>
    </row>
    <row r="44" spans="1:8" x14ac:dyDescent="0.2">
      <c r="A44" s="2" t="s">
        <v>92</v>
      </c>
      <c r="C44" t="s">
        <v>93</v>
      </c>
      <c r="D44" t="s">
        <v>9</v>
      </c>
      <c r="E44">
        <v>862</v>
      </c>
      <c r="F44">
        <v>868</v>
      </c>
      <c r="G44">
        <f t="shared" si="0"/>
        <v>1730</v>
      </c>
      <c r="H44">
        <f t="shared" si="1"/>
        <v>0.50770359501100515</v>
      </c>
    </row>
    <row r="45" spans="1:8" x14ac:dyDescent="0.2">
      <c r="A45" s="2" t="s">
        <v>94</v>
      </c>
      <c r="C45" t="s">
        <v>95</v>
      </c>
      <c r="D45" t="s">
        <v>9</v>
      </c>
      <c r="E45">
        <v>1995</v>
      </c>
      <c r="F45">
        <v>2126</v>
      </c>
      <c r="G45">
        <f t="shared" si="0"/>
        <v>4121</v>
      </c>
      <c r="H45">
        <f t="shared" si="1"/>
        <v>1.2093910491562729</v>
      </c>
    </row>
    <row r="46" spans="1:8" x14ac:dyDescent="0.2">
      <c r="A46" s="2" t="s">
        <v>96</v>
      </c>
      <c r="C46" t="s">
        <v>97</v>
      </c>
      <c r="D46" t="s">
        <v>9</v>
      </c>
      <c r="E46">
        <v>910</v>
      </c>
      <c r="F46">
        <v>914</v>
      </c>
      <c r="G46">
        <f t="shared" si="0"/>
        <v>1824</v>
      </c>
      <c r="H46">
        <f t="shared" si="1"/>
        <v>0.53528980190755682</v>
      </c>
    </row>
    <row r="47" spans="1:8" x14ac:dyDescent="0.2">
      <c r="A47" s="2" t="s">
        <v>98</v>
      </c>
      <c r="C47" t="s">
        <v>99</v>
      </c>
      <c r="D47" t="s">
        <v>9</v>
      </c>
      <c r="E47">
        <v>2533</v>
      </c>
      <c r="F47">
        <v>2632</v>
      </c>
      <c r="G47">
        <f t="shared" si="0"/>
        <v>5165</v>
      </c>
      <c r="H47">
        <f t="shared" si="1"/>
        <v>1.5157740278796772</v>
      </c>
    </row>
    <row r="48" spans="1:8" x14ac:dyDescent="0.2">
      <c r="A48" s="2" t="s">
        <v>100</v>
      </c>
      <c r="C48" t="s">
        <v>101</v>
      </c>
      <c r="D48" t="s">
        <v>9</v>
      </c>
      <c r="E48">
        <v>2371</v>
      </c>
      <c r="F48">
        <v>2383</v>
      </c>
      <c r="G48">
        <f t="shared" si="0"/>
        <v>4754</v>
      </c>
      <c r="H48">
        <f t="shared" si="1"/>
        <v>1.3951577402787967</v>
      </c>
    </row>
    <row r="49" spans="1:8" x14ac:dyDescent="0.2">
      <c r="A49" s="2" t="s">
        <v>102</v>
      </c>
      <c r="C49" t="s">
        <v>103</v>
      </c>
      <c r="D49" t="s">
        <v>9</v>
      </c>
      <c r="E49">
        <v>2236</v>
      </c>
      <c r="F49">
        <v>2298</v>
      </c>
      <c r="G49">
        <f t="shared" si="0"/>
        <v>4534</v>
      </c>
      <c r="H49">
        <f t="shared" si="1"/>
        <v>1.3305942773294204</v>
      </c>
    </row>
    <row r="50" spans="1:8" x14ac:dyDescent="0.2">
      <c r="A50" s="2" t="s">
        <v>104</v>
      </c>
      <c r="C50" t="s">
        <v>105</v>
      </c>
      <c r="D50" t="s">
        <v>9</v>
      </c>
      <c r="E50">
        <v>999</v>
      </c>
      <c r="F50">
        <v>1007</v>
      </c>
      <c r="G50">
        <f t="shared" si="0"/>
        <v>2006</v>
      </c>
      <c r="H50">
        <f t="shared" si="1"/>
        <v>0.58870139398385912</v>
      </c>
    </row>
    <row r="51" spans="1:8" x14ac:dyDescent="0.2">
      <c r="A51" s="2" t="s">
        <v>106</v>
      </c>
      <c r="C51" t="s">
        <v>107</v>
      </c>
      <c r="D51" t="s">
        <v>9</v>
      </c>
      <c r="E51">
        <v>926</v>
      </c>
      <c r="F51">
        <v>884</v>
      </c>
      <c r="G51">
        <f t="shared" si="0"/>
        <v>1810</v>
      </c>
      <c r="H51">
        <f t="shared" si="1"/>
        <v>0.53118121790168749</v>
      </c>
    </row>
    <row r="52" spans="1:8" x14ac:dyDescent="0.2">
      <c r="A52" s="2" t="s">
        <v>108</v>
      </c>
      <c r="C52" t="s">
        <v>109</v>
      </c>
      <c r="D52" t="s">
        <v>9</v>
      </c>
      <c r="E52">
        <v>1279</v>
      </c>
      <c r="F52">
        <v>1285</v>
      </c>
      <c r="G52">
        <f t="shared" si="0"/>
        <v>2564</v>
      </c>
      <c r="H52">
        <f t="shared" si="1"/>
        <v>0.75245781364636832</v>
      </c>
    </row>
    <row r="53" spans="1:8" x14ac:dyDescent="0.2">
      <c r="A53" s="2" t="s">
        <v>110</v>
      </c>
      <c r="C53" t="s">
        <v>111</v>
      </c>
      <c r="D53" t="s">
        <v>9</v>
      </c>
      <c r="E53">
        <v>3485</v>
      </c>
      <c r="F53">
        <v>3564</v>
      </c>
      <c r="G53">
        <f t="shared" si="0"/>
        <v>7049</v>
      </c>
      <c r="H53">
        <f t="shared" si="1"/>
        <v>2.0686720469552458</v>
      </c>
    </row>
    <row r="54" spans="1:8" x14ac:dyDescent="0.2">
      <c r="A54" s="2" t="s">
        <v>112</v>
      </c>
      <c r="C54" t="s">
        <v>113</v>
      </c>
      <c r="D54" t="s">
        <v>9</v>
      </c>
      <c r="E54">
        <v>1588</v>
      </c>
      <c r="F54">
        <v>1589</v>
      </c>
      <c r="G54">
        <f t="shared" si="0"/>
        <v>3177</v>
      </c>
      <c r="H54">
        <f t="shared" si="1"/>
        <v>0.9323550990462216</v>
      </c>
    </row>
    <row r="55" spans="1:8" x14ac:dyDescent="0.2">
      <c r="A55" s="2" t="s">
        <v>114</v>
      </c>
      <c r="C55" t="s">
        <v>115</v>
      </c>
      <c r="D55" t="s">
        <v>9</v>
      </c>
      <c r="E55">
        <v>2012</v>
      </c>
      <c r="F55">
        <v>2098</v>
      </c>
      <c r="G55">
        <f t="shared" si="0"/>
        <v>4110</v>
      </c>
      <c r="H55">
        <f t="shared" si="1"/>
        <v>1.2061628760088041</v>
      </c>
    </row>
    <row r="56" spans="1:8" x14ac:dyDescent="0.2">
      <c r="A56" s="2" t="s">
        <v>116</v>
      </c>
      <c r="C56" t="s">
        <v>117</v>
      </c>
      <c r="D56" t="s">
        <v>9</v>
      </c>
      <c r="E56">
        <v>796</v>
      </c>
      <c r="F56">
        <v>805</v>
      </c>
      <c r="G56">
        <f t="shared" si="0"/>
        <v>1601</v>
      </c>
      <c r="H56">
        <f t="shared" si="1"/>
        <v>0.46984592809977987</v>
      </c>
    </row>
    <row r="57" spans="1:8" x14ac:dyDescent="0.2">
      <c r="A57" s="2" t="s">
        <v>118</v>
      </c>
      <c r="C57" t="s">
        <v>119</v>
      </c>
      <c r="D57" t="s">
        <v>9</v>
      </c>
      <c r="E57">
        <v>1256</v>
      </c>
      <c r="F57">
        <v>1253</v>
      </c>
      <c r="G57">
        <f t="shared" si="0"/>
        <v>2509</v>
      </c>
      <c r="H57">
        <f t="shared" si="1"/>
        <v>0.73631694790902424</v>
      </c>
    </row>
    <row r="58" spans="1:8" x14ac:dyDescent="0.2">
      <c r="A58" s="2" t="s">
        <v>120</v>
      </c>
      <c r="C58" t="s">
        <v>121</v>
      </c>
      <c r="D58" t="s">
        <v>9</v>
      </c>
      <c r="E58">
        <v>674</v>
      </c>
      <c r="F58">
        <v>645</v>
      </c>
      <c r="G58">
        <f t="shared" si="0"/>
        <v>1319</v>
      </c>
      <c r="H58">
        <f t="shared" si="1"/>
        <v>0.3870873074101247</v>
      </c>
    </row>
    <row r="59" spans="1:8" x14ac:dyDescent="0.2">
      <c r="A59" s="2" t="s">
        <v>122</v>
      </c>
      <c r="C59" t="s">
        <v>123</v>
      </c>
      <c r="D59" t="s">
        <v>9</v>
      </c>
      <c r="E59">
        <v>2882</v>
      </c>
      <c r="F59">
        <v>2966</v>
      </c>
      <c r="G59">
        <f t="shared" si="0"/>
        <v>5848</v>
      </c>
      <c r="H59">
        <f t="shared" si="1"/>
        <v>1.7162142333088775</v>
      </c>
    </row>
    <row r="60" spans="1:8" x14ac:dyDescent="0.2">
      <c r="A60" s="2" t="s">
        <v>124</v>
      </c>
      <c r="C60" t="s">
        <v>125</v>
      </c>
      <c r="D60" t="s">
        <v>9</v>
      </c>
      <c r="E60">
        <v>1513</v>
      </c>
      <c r="F60">
        <v>1583</v>
      </c>
      <c r="G60">
        <f t="shared" si="0"/>
        <v>3096</v>
      </c>
      <c r="H60">
        <f t="shared" si="1"/>
        <v>0.90858400586940569</v>
      </c>
    </row>
    <row r="61" spans="1:8" x14ac:dyDescent="0.2">
      <c r="A61" s="2" t="s">
        <v>126</v>
      </c>
      <c r="C61" t="s">
        <v>127</v>
      </c>
      <c r="D61" t="s">
        <v>9</v>
      </c>
      <c r="E61">
        <v>1345</v>
      </c>
      <c r="F61">
        <v>1374</v>
      </c>
      <c r="G61">
        <f t="shared" si="0"/>
        <v>2719</v>
      </c>
      <c r="H61">
        <f t="shared" si="1"/>
        <v>0.79794570799706532</v>
      </c>
    </row>
    <row r="62" spans="1:8" x14ac:dyDescent="0.2">
      <c r="A62" s="2" t="s">
        <v>128</v>
      </c>
      <c r="C62" t="s">
        <v>129</v>
      </c>
      <c r="D62" t="s">
        <v>9</v>
      </c>
      <c r="E62">
        <v>3061</v>
      </c>
      <c r="F62">
        <v>3040</v>
      </c>
      <c r="G62">
        <f t="shared" si="0"/>
        <v>6101</v>
      </c>
      <c r="H62">
        <f t="shared" si="1"/>
        <v>1.7904622157006602</v>
      </c>
    </row>
    <row r="63" spans="1:8" x14ac:dyDescent="0.2">
      <c r="A63" s="2" t="s">
        <v>130</v>
      </c>
      <c r="C63" t="s">
        <v>131</v>
      </c>
      <c r="D63" t="s">
        <v>9</v>
      </c>
      <c r="E63">
        <v>2881</v>
      </c>
      <c r="F63">
        <v>2867</v>
      </c>
      <c r="G63">
        <f t="shared" si="0"/>
        <v>5748</v>
      </c>
      <c r="H63">
        <f t="shared" si="1"/>
        <v>1.6868672046955246</v>
      </c>
    </row>
    <row r="64" spans="1:8" x14ac:dyDescent="0.2">
      <c r="A64" s="2" t="s">
        <v>132</v>
      </c>
      <c r="C64" t="s">
        <v>133</v>
      </c>
      <c r="D64" t="s">
        <v>9</v>
      </c>
      <c r="E64">
        <v>392</v>
      </c>
      <c r="F64">
        <v>403</v>
      </c>
      <c r="G64">
        <f t="shared" si="0"/>
        <v>795</v>
      </c>
      <c r="H64">
        <f t="shared" si="1"/>
        <v>0.23330887747615553</v>
      </c>
    </row>
    <row r="65" spans="1:8" x14ac:dyDescent="0.2">
      <c r="A65" s="2" t="s">
        <v>134</v>
      </c>
      <c r="C65" t="s">
        <v>135</v>
      </c>
      <c r="D65" t="s">
        <v>9</v>
      </c>
      <c r="E65">
        <v>3477</v>
      </c>
      <c r="F65">
        <v>3561</v>
      </c>
      <c r="G65">
        <f t="shared" si="0"/>
        <v>7038</v>
      </c>
      <c r="H65">
        <f t="shared" si="1"/>
        <v>2.0654438738077769</v>
      </c>
    </row>
    <row r="66" spans="1:8" x14ac:dyDescent="0.2">
      <c r="A66" s="2" t="s">
        <v>136</v>
      </c>
      <c r="C66" t="s">
        <v>137</v>
      </c>
      <c r="D66" t="s">
        <v>9</v>
      </c>
      <c r="E66">
        <v>2829</v>
      </c>
      <c r="F66">
        <v>2912</v>
      </c>
      <c r="G66">
        <f t="shared" ref="G66:G129" si="2">SUM(E66:F66)</f>
        <v>5741</v>
      </c>
      <c r="H66">
        <f t="shared" ref="H66:H129" si="3">G66/3407.5</f>
        <v>1.6848129126925899</v>
      </c>
    </row>
    <row r="67" spans="1:8" x14ac:dyDescent="0.2">
      <c r="A67" s="2" t="s">
        <v>138</v>
      </c>
      <c r="C67" t="s">
        <v>139</v>
      </c>
      <c r="D67" t="s">
        <v>9</v>
      </c>
      <c r="E67">
        <v>1418</v>
      </c>
      <c r="F67">
        <v>1446</v>
      </c>
      <c r="G67">
        <f t="shared" si="2"/>
        <v>2864</v>
      </c>
      <c r="H67">
        <f t="shared" si="3"/>
        <v>0.84049889948642698</v>
      </c>
    </row>
    <row r="68" spans="1:8" x14ac:dyDescent="0.2">
      <c r="A68" s="2" t="s">
        <v>140</v>
      </c>
      <c r="C68" t="s">
        <v>141</v>
      </c>
      <c r="D68" t="s">
        <v>9</v>
      </c>
      <c r="E68">
        <v>1648</v>
      </c>
      <c r="F68">
        <v>1663</v>
      </c>
      <c r="G68">
        <f t="shared" si="2"/>
        <v>3311</v>
      </c>
      <c r="H68">
        <f t="shared" si="3"/>
        <v>0.97168011738811444</v>
      </c>
    </row>
    <row r="69" spans="1:8" x14ac:dyDescent="0.2">
      <c r="A69" s="2" t="s">
        <v>142</v>
      </c>
      <c r="C69" t="s">
        <v>143</v>
      </c>
      <c r="D69" t="s">
        <v>9</v>
      </c>
      <c r="E69">
        <v>3963</v>
      </c>
      <c r="F69">
        <v>3931</v>
      </c>
      <c r="G69">
        <f t="shared" si="2"/>
        <v>7894</v>
      </c>
      <c r="H69">
        <f t="shared" si="3"/>
        <v>2.3166544387380776</v>
      </c>
    </row>
    <row r="70" spans="1:8" x14ac:dyDescent="0.2">
      <c r="A70" s="2" t="s">
        <v>144</v>
      </c>
      <c r="C70" t="s">
        <v>145</v>
      </c>
      <c r="D70" t="s">
        <v>9</v>
      </c>
      <c r="E70">
        <v>2864</v>
      </c>
      <c r="F70">
        <v>3031</v>
      </c>
      <c r="G70">
        <f t="shared" si="2"/>
        <v>5895</v>
      </c>
      <c r="H70">
        <f t="shared" si="3"/>
        <v>1.7300073367571533</v>
      </c>
    </row>
    <row r="71" spans="1:8" x14ac:dyDescent="0.2">
      <c r="A71" s="2" t="s">
        <v>146</v>
      </c>
      <c r="C71" t="s">
        <v>147</v>
      </c>
      <c r="D71" t="s">
        <v>9</v>
      </c>
      <c r="E71">
        <v>2891</v>
      </c>
      <c r="F71">
        <v>2964</v>
      </c>
      <c r="G71">
        <f t="shared" si="2"/>
        <v>5855</v>
      </c>
      <c r="H71">
        <f t="shared" si="3"/>
        <v>1.7182685253118122</v>
      </c>
    </row>
    <row r="72" spans="1:8" x14ac:dyDescent="0.2">
      <c r="A72" s="2" t="s">
        <v>148</v>
      </c>
      <c r="C72" t="s">
        <v>149</v>
      </c>
      <c r="D72" t="s">
        <v>9</v>
      </c>
      <c r="E72">
        <v>2921</v>
      </c>
      <c r="F72">
        <v>2911</v>
      </c>
      <c r="G72">
        <f t="shared" si="2"/>
        <v>5832</v>
      </c>
      <c r="H72">
        <f t="shared" si="3"/>
        <v>1.7115187087307411</v>
      </c>
    </row>
    <row r="73" spans="1:8" x14ac:dyDescent="0.2">
      <c r="A73" s="2" t="s">
        <v>150</v>
      </c>
      <c r="C73" t="s">
        <v>151</v>
      </c>
      <c r="D73" t="s">
        <v>9</v>
      </c>
      <c r="E73">
        <v>2178</v>
      </c>
      <c r="F73">
        <v>2222</v>
      </c>
      <c r="G73">
        <f t="shared" si="2"/>
        <v>4400</v>
      </c>
      <c r="H73">
        <f t="shared" si="3"/>
        <v>1.2912692589875274</v>
      </c>
    </row>
    <row r="74" spans="1:8" x14ac:dyDescent="0.2">
      <c r="A74" s="2" t="s">
        <v>152</v>
      </c>
      <c r="C74" t="s">
        <v>153</v>
      </c>
      <c r="D74" t="s">
        <v>9</v>
      </c>
      <c r="E74">
        <v>1697</v>
      </c>
      <c r="F74">
        <v>1704</v>
      </c>
      <c r="G74">
        <f t="shared" si="2"/>
        <v>3401</v>
      </c>
      <c r="H74">
        <f t="shared" si="3"/>
        <v>0.99809244314013201</v>
      </c>
    </row>
    <row r="75" spans="1:8" x14ac:dyDescent="0.2">
      <c r="A75" s="2" t="s">
        <v>154</v>
      </c>
      <c r="C75" t="s">
        <v>155</v>
      </c>
      <c r="D75" t="s">
        <v>9</v>
      </c>
      <c r="E75">
        <v>2337</v>
      </c>
      <c r="F75">
        <v>2407</v>
      </c>
      <c r="G75">
        <f t="shared" si="2"/>
        <v>4744</v>
      </c>
      <c r="H75">
        <f t="shared" si="3"/>
        <v>1.3922230374174616</v>
      </c>
    </row>
    <row r="76" spans="1:8" x14ac:dyDescent="0.2">
      <c r="A76" s="2" t="s">
        <v>156</v>
      </c>
      <c r="C76" t="s">
        <v>157</v>
      </c>
      <c r="D76" t="s">
        <v>9</v>
      </c>
      <c r="E76">
        <v>968</v>
      </c>
      <c r="F76">
        <v>1101</v>
      </c>
      <c r="G76">
        <f t="shared" si="2"/>
        <v>2069</v>
      </c>
      <c r="H76">
        <f t="shared" si="3"/>
        <v>0.6071900220102715</v>
      </c>
    </row>
    <row r="77" spans="1:8" x14ac:dyDescent="0.2">
      <c r="A77" s="2" t="s">
        <v>158</v>
      </c>
      <c r="C77" t="s">
        <v>159</v>
      </c>
      <c r="D77" t="s">
        <v>9</v>
      </c>
      <c r="E77">
        <v>1817</v>
      </c>
      <c r="F77">
        <v>1884</v>
      </c>
      <c r="G77">
        <f t="shared" si="2"/>
        <v>3701</v>
      </c>
      <c r="H77">
        <f t="shared" si="3"/>
        <v>1.0861335289801908</v>
      </c>
    </row>
    <row r="78" spans="1:8" x14ac:dyDescent="0.2">
      <c r="A78" s="2" t="s">
        <v>160</v>
      </c>
      <c r="C78" t="s">
        <v>161</v>
      </c>
      <c r="D78" t="s">
        <v>9</v>
      </c>
      <c r="E78">
        <v>1301</v>
      </c>
      <c r="F78">
        <v>1347</v>
      </c>
      <c r="G78">
        <f t="shared" si="2"/>
        <v>2648</v>
      </c>
      <c r="H78">
        <f t="shared" si="3"/>
        <v>0.77710931768158475</v>
      </c>
    </row>
    <row r="79" spans="1:8" x14ac:dyDescent="0.2">
      <c r="A79" s="2" t="s">
        <v>162</v>
      </c>
      <c r="C79" t="s">
        <v>163</v>
      </c>
      <c r="D79" t="s">
        <v>9</v>
      </c>
      <c r="E79">
        <v>809</v>
      </c>
      <c r="F79">
        <v>895</v>
      </c>
      <c r="G79">
        <f t="shared" si="2"/>
        <v>1704</v>
      </c>
      <c r="H79">
        <f t="shared" si="3"/>
        <v>0.50007336757153342</v>
      </c>
    </row>
    <row r="80" spans="1:8" x14ac:dyDescent="0.2">
      <c r="A80" s="2" t="s">
        <v>164</v>
      </c>
      <c r="C80" t="s">
        <v>165</v>
      </c>
      <c r="D80" t="s">
        <v>9</v>
      </c>
      <c r="E80">
        <v>2820</v>
      </c>
      <c r="F80">
        <v>2839</v>
      </c>
      <c r="G80">
        <f t="shared" si="2"/>
        <v>5659</v>
      </c>
      <c r="H80">
        <f t="shared" si="3"/>
        <v>1.6607483492296404</v>
      </c>
    </row>
    <row r="81" spans="1:8" x14ac:dyDescent="0.2">
      <c r="A81" s="2" t="s">
        <v>166</v>
      </c>
      <c r="C81" t="s">
        <v>167</v>
      </c>
      <c r="D81" t="s">
        <v>9</v>
      </c>
      <c r="E81">
        <v>3856</v>
      </c>
      <c r="F81">
        <v>4161</v>
      </c>
      <c r="G81">
        <f t="shared" si="2"/>
        <v>8017</v>
      </c>
      <c r="H81">
        <f t="shared" si="3"/>
        <v>2.352751283932502</v>
      </c>
    </row>
    <row r="82" spans="1:8" x14ac:dyDescent="0.2">
      <c r="A82" s="2" t="s">
        <v>168</v>
      </c>
      <c r="C82" t="s">
        <v>169</v>
      </c>
      <c r="D82" t="s">
        <v>9</v>
      </c>
      <c r="E82">
        <v>3547</v>
      </c>
      <c r="F82">
        <v>3543</v>
      </c>
      <c r="G82">
        <f t="shared" si="2"/>
        <v>7090</v>
      </c>
      <c r="H82">
        <f t="shared" si="3"/>
        <v>2.0807043286867204</v>
      </c>
    </row>
    <row r="83" spans="1:8" x14ac:dyDescent="0.2">
      <c r="A83" s="2" t="s">
        <v>170</v>
      </c>
      <c r="C83" t="s">
        <v>171</v>
      </c>
      <c r="D83" t="s">
        <v>9</v>
      </c>
      <c r="E83">
        <v>820</v>
      </c>
      <c r="F83">
        <v>835</v>
      </c>
      <c r="G83">
        <f t="shared" si="2"/>
        <v>1655</v>
      </c>
      <c r="H83">
        <f t="shared" si="3"/>
        <v>0.48569332355099049</v>
      </c>
    </row>
    <row r="84" spans="1:8" x14ac:dyDescent="0.2">
      <c r="A84" s="2" t="s">
        <v>172</v>
      </c>
      <c r="C84" t="s">
        <v>173</v>
      </c>
      <c r="D84" t="s">
        <v>9</v>
      </c>
      <c r="E84">
        <v>485</v>
      </c>
      <c r="F84">
        <v>522</v>
      </c>
      <c r="G84">
        <f t="shared" si="2"/>
        <v>1007</v>
      </c>
      <c r="H84">
        <f t="shared" si="3"/>
        <v>0.29552457813646366</v>
      </c>
    </row>
    <row r="85" spans="1:8" x14ac:dyDescent="0.2">
      <c r="A85" s="2" t="s">
        <v>174</v>
      </c>
      <c r="C85" t="s">
        <v>175</v>
      </c>
      <c r="D85" t="s">
        <v>9</v>
      </c>
      <c r="E85">
        <v>85</v>
      </c>
      <c r="F85">
        <v>80</v>
      </c>
      <c r="G85">
        <f t="shared" si="2"/>
        <v>165</v>
      </c>
      <c r="H85">
        <f t="shared" si="3"/>
        <v>4.8422597212032278E-2</v>
      </c>
    </row>
    <row r="86" spans="1:8" x14ac:dyDescent="0.2">
      <c r="A86" s="2" t="s">
        <v>176</v>
      </c>
      <c r="C86" t="s">
        <v>177</v>
      </c>
      <c r="D86" t="s">
        <v>9</v>
      </c>
      <c r="E86">
        <v>405</v>
      </c>
      <c r="F86">
        <v>420</v>
      </c>
      <c r="G86">
        <f t="shared" si="2"/>
        <v>825</v>
      </c>
      <c r="H86">
        <f t="shared" si="3"/>
        <v>0.24211298606016141</v>
      </c>
    </row>
    <row r="87" spans="1:8" x14ac:dyDescent="0.2">
      <c r="A87" s="2" t="s">
        <v>178</v>
      </c>
      <c r="C87" t="s">
        <v>179</v>
      </c>
      <c r="D87" t="s">
        <v>9</v>
      </c>
      <c r="E87">
        <v>1457</v>
      </c>
      <c r="F87">
        <v>1535</v>
      </c>
      <c r="G87">
        <f t="shared" si="2"/>
        <v>2992</v>
      </c>
      <c r="H87">
        <f t="shared" si="3"/>
        <v>0.87806309611151867</v>
      </c>
    </row>
    <row r="88" spans="1:8" x14ac:dyDescent="0.2">
      <c r="A88" s="2" t="s">
        <v>180</v>
      </c>
      <c r="C88" t="s">
        <v>181</v>
      </c>
      <c r="D88" t="s">
        <v>9</v>
      </c>
      <c r="E88">
        <v>909</v>
      </c>
      <c r="F88">
        <v>962</v>
      </c>
      <c r="G88">
        <f t="shared" si="2"/>
        <v>1871</v>
      </c>
      <c r="H88">
        <f t="shared" si="3"/>
        <v>0.54908290535583271</v>
      </c>
    </row>
    <row r="89" spans="1:8" x14ac:dyDescent="0.2">
      <c r="A89" s="2" t="s">
        <v>182</v>
      </c>
      <c r="C89" t="s">
        <v>183</v>
      </c>
      <c r="D89" t="s">
        <v>9</v>
      </c>
      <c r="E89">
        <v>5237</v>
      </c>
      <c r="F89">
        <v>5368</v>
      </c>
      <c r="G89">
        <f t="shared" si="2"/>
        <v>10605</v>
      </c>
      <c r="H89">
        <f t="shared" si="3"/>
        <v>3.1122523844460748</v>
      </c>
    </row>
    <row r="90" spans="1:8" x14ac:dyDescent="0.2">
      <c r="A90" s="2" t="s">
        <v>184</v>
      </c>
      <c r="C90" t="s">
        <v>185</v>
      </c>
      <c r="D90" t="s">
        <v>9</v>
      </c>
      <c r="E90">
        <v>2428</v>
      </c>
      <c r="F90">
        <v>2574</v>
      </c>
      <c r="G90">
        <f t="shared" si="2"/>
        <v>5002</v>
      </c>
      <c r="H90">
        <f t="shared" si="3"/>
        <v>1.4679383712399119</v>
      </c>
    </row>
    <row r="91" spans="1:8" x14ac:dyDescent="0.2">
      <c r="A91" s="2" t="s">
        <v>186</v>
      </c>
      <c r="C91" t="s">
        <v>187</v>
      </c>
      <c r="D91" t="s">
        <v>9</v>
      </c>
      <c r="E91">
        <v>1255</v>
      </c>
      <c r="F91">
        <v>1307</v>
      </c>
      <c r="G91">
        <f t="shared" si="2"/>
        <v>2562</v>
      </c>
      <c r="H91">
        <f t="shared" si="3"/>
        <v>0.75187087307410128</v>
      </c>
    </row>
    <row r="92" spans="1:8" x14ac:dyDescent="0.2">
      <c r="A92" s="2" t="s">
        <v>188</v>
      </c>
      <c r="C92" t="s">
        <v>189</v>
      </c>
      <c r="D92" t="s">
        <v>9</v>
      </c>
      <c r="E92">
        <v>1361</v>
      </c>
      <c r="F92">
        <v>1487</v>
      </c>
      <c r="G92">
        <f t="shared" si="2"/>
        <v>2848</v>
      </c>
      <c r="H92">
        <f t="shared" si="3"/>
        <v>0.83580337490829049</v>
      </c>
    </row>
    <row r="93" spans="1:8" x14ac:dyDescent="0.2">
      <c r="A93" s="2" t="s">
        <v>190</v>
      </c>
      <c r="C93" t="s">
        <v>191</v>
      </c>
      <c r="D93" t="s">
        <v>9</v>
      </c>
      <c r="E93">
        <v>3032</v>
      </c>
      <c r="F93">
        <v>3056</v>
      </c>
      <c r="G93">
        <f t="shared" si="2"/>
        <v>6088</v>
      </c>
      <c r="H93">
        <f t="shared" si="3"/>
        <v>1.7866471019809245</v>
      </c>
    </row>
    <row r="94" spans="1:8" x14ac:dyDescent="0.2">
      <c r="A94" s="2" t="s">
        <v>192</v>
      </c>
      <c r="C94" t="s">
        <v>193</v>
      </c>
      <c r="D94" t="s">
        <v>9</v>
      </c>
      <c r="E94">
        <v>1233</v>
      </c>
      <c r="F94">
        <v>1251</v>
      </c>
      <c r="G94">
        <f t="shared" si="2"/>
        <v>2484</v>
      </c>
      <c r="H94">
        <f t="shared" si="3"/>
        <v>0.72898019075568599</v>
      </c>
    </row>
    <row r="95" spans="1:8" x14ac:dyDescent="0.2">
      <c r="A95" s="2" t="s">
        <v>194</v>
      </c>
      <c r="C95" t="s">
        <v>195</v>
      </c>
      <c r="D95" t="s">
        <v>9</v>
      </c>
      <c r="E95">
        <v>3145</v>
      </c>
      <c r="F95">
        <v>3178</v>
      </c>
      <c r="G95">
        <f t="shared" si="2"/>
        <v>6323</v>
      </c>
      <c r="H95">
        <f t="shared" si="3"/>
        <v>1.8556126192223037</v>
      </c>
    </row>
    <row r="96" spans="1:8" x14ac:dyDescent="0.2">
      <c r="A96" s="2" t="s">
        <v>196</v>
      </c>
      <c r="C96" t="s">
        <v>197</v>
      </c>
      <c r="D96" t="s">
        <v>9</v>
      </c>
      <c r="E96">
        <v>2140</v>
      </c>
      <c r="F96">
        <v>2063</v>
      </c>
      <c r="G96">
        <f t="shared" si="2"/>
        <v>4203</v>
      </c>
      <c r="H96">
        <f t="shared" si="3"/>
        <v>1.2334556126192222</v>
      </c>
    </row>
    <row r="97" spans="1:8" x14ac:dyDescent="0.2">
      <c r="A97" s="2" t="s">
        <v>198</v>
      </c>
      <c r="C97" t="s">
        <v>199</v>
      </c>
      <c r="D97" t="s">
        <v>9</v>
      </c>
      <c r="E97">
        <v>943</v>
      </c>
      <c r="F97">
        <v>982</v>
      </c>
      <c r="G97">
        <f t="shared" si="2"/>
        <v>1925</v>
      </c>
      <c r="H97">
        <f t="shared" si="3"/>
        <v>0.56493030080704332</v>
      </c>
    </row>
    <row r="98" spans="1:8" x14ac:dyDescent="0.2">
      <c r="A98" s="2" t="s">
        <v>200</v>
      </c>
      <c r="C98" t="s">
        <v>201</v>
      </c>
      <c r="D98" t="s">
        <v>9</v>
      </c>
      <c r="E98">
        <v>889</v>
      </c>
      <c r="F98">
        <v>936</v>
      </c>
      <c r="G98">
        <f t="shared" si="2"/>
        <v>1825</v>
      </c>
      <c r="H98">
        <f t="shared" si="3"/>
        <v>0.5355832721936904</v>
      </c>
    </row>
    <row r="99" spans="1:8" x14ac:dyDescent="0.2">
      <c r="A99" s="2" t="s">
        <v>202</v>
      </c>
      <c r="C99" t="s">
        <v>203</v>
      </c>
      <c r="D99" t="s">
        <v>9</v>
      </c>
      <c r="E99">
        <v>706</v>
      </c>
      <c r="F99">
        <v>760</v>
      </c>
      <c r="G99">
        <f t="shared" si="2"/>
        <v>1466</v>
      </c>
      <c r="H99">
        <f t="shared" si="3"/>
        <v>0.43022743947175346</v>
      </c>
    </row>
    <row r="100" spans="1:8" x14ac:dyDescent="0.2">
      <c r="A100" s="2" t="s">
        <v>204</v>
      </c>
      <c r="C100" t="s">
        <v>205</v>
      </c>
      <c r="D100" t="s">
        <v>9</v>
      </c>
      <c r="E100">
        <v>1051</v>
      </c>
      <c r="F100">
        <v>1087</v>
      </c>
      <c r="G100">
        <f t="shared" si="2"/>
        <v>2138</v>
      </c>
      <c r="H100">
        <f t="shared" si="3"/>
        <v>0.62743947175348491</v>
      </c>
    </row>
    <row r="101" spans="1:8" x14ac:dyDescent="0.2">
      <c r="A101" s="2" t="s">
        <v>206</v>
      </c>
      <c r="C101" t="s">
        <v>207</v>
      </c>
      <c r="D101" t="s">
        <v>9</v>
      </c>
      <c r="E101">
        <v>1288</v>
      </c>
      <c r="F101">
        <v>1356</v>
      </c>
      <c r="G101">
        <f t="shared" si="2"/>
        <v>2644</v>
      </c>
      <c r="H101">
        <f t="shared" si="3"/>
        <v>0.77593543653705066</v>
      </c>
    </row>
    <row r="102" spans="1:8" x14ac:dyDescent="0.2">
      <c r="A102" s="2" t="s">
        <v>208</v>
      </c>
      <c r="C102" t="s">
        <v>209</v>
      </c>
      <c r="D102" t="s">
        <v>9</v>
      </c>
      <c r="E102">
        <v>1215</v>
      </c>
      <c r="F102">
        <v>1244</v>
      </c>
      <c r="G102">
        <f t="shared" si="2"/>
        <v>2459</v>
      </c>
      <c r="H102">
        <f t="shared" si="3"/>
        <v>0.72164343360234773</v>
      </c>
    </row>
    <row r="103" spans="1:8" x14ac:dyDescent="0.2">
      <c r="A103" s="2" t="s">
        <v>210</v>
      </c>
      <c r="C103" t="s">
        <v>211</v>
      </c>
      <c r="D103" t="s">
        <v>9</v>
      </c>
      <c r="E103">
        <v>532</v>
      </c>
      <c r="F103">
        <v>560</v>
      </c>
      <c r="G103">
        <f t="shared" si="2"/>
        <v>1092</v>
      </c>
      <c r="H103">
        <f t="shared" si="3"/>
        <v>0.32046955245781367</v>
      </c>
    </row>
    <row r="104" spans="1:8" x14ac:dyDescent="0.2">
      <c r="A104" s="2" t="s">
        <v>212</v>
      </c>
      <c r="C104" t="s">
        <v>213</v>
      </c>
      <c r="D104" t="s">
        <v>9</v>
      </c>
      <c r="E104">
        <v>841</v>
      </c>
      <c r="F104">
        <v>814</v>
      </c>
      <c r="G104">
        <f t="shared" si="2"/>
        <v>1655</v>
      </c>
      <c r="H104">
        <f t="shared" si="3"/>
        <v>0.48569332355099049</v>
      </c>
    </row>
    <row r="105" spans="1:8" x14ac:dyDescent="0.2">
      <c r="A105" s="2" t="s">
        <v>214</v>
      </c>
      <c r="C105" t="s">
        <v>215</v>
      </c>
      <c r="D105" t="s">
        <v>9</v>
      </c>
      <c r="E105">
        <v>1907</v>
      </c>
      <c r="F105">
        <v>1911</v>
      </c>
      <c r="G105">
        <f t="shared" si="2"/>
        <v>3818</v>
      </c>
      <c r="H105">
        <f t="shared" si="3"/>
        <v>1.1204695524578137</v>
      </c>
    </row>
    <row r="106" spans="1:8" x14ac:dyDescent="0.2">
      <c r="A106" s="2" t="s">
        <v>216</v>
      </c>
      <c r="C106" t="s">
        <v>217</v>
      </c>
      <c r="D106" t="s">
        <v>9</v>
      </c>
      <c r="E106">
        <v>1516</v>
      </c>
      <c r="F106">
        <v>1525</v>
      </c>
      <c r="G106">
        <f t="shared" si="2"/>
        <v>3041</v>
      </c>
      <c r="H106">
        <f t="shared" si="3"/>
        <v>0.89244314013206161</v>
      </c>
    </row>
    <row r="107" spans="1:8" x14ac:dyDescent="0.2">
      <c r="A107" s="2" t="s">
        <v>218</v>
      </c>
      <c r="C107" t="s">
        <v>219</v>
      </c>
      <c r="D107" t="s">
        <v>9</v>
      </c>
      <c r="E107">
        <v>538</v>
      </c>
      <c r="F107">
        <v>506</v>
      </c>
      <c r="G107">
        <f t="shared" si="2"/>
        <v>1044</v>
      </c>
      <c r="H107">
        <f t="shared" si="3"/>
        <v>0.30638297872340425</v>
      </c>
    </row>
    <row r="108" spans="1:8" x14ac:dyDescent="0.2">
      <c r="A108" s="2" t="s">
        <v>220</v>
      </c>
      <c r="C108" t="s">
        <v>221</v>
      </c>
      <c r="D108" t="s">
        <v>9</v>
      </c>
      <c r="E108">
        <v>2334</v>
      </c>
      <c r="F108">
        <v>2432</v>
      </c>
      <c r="G108">
        <f t="shared" si="2"/>
        <v>4766</v>
      </c>
      <c r="H108">
        <f t="shared" si="3"/>
        <v>1.3986793837123992</v>
      </c>
    </row>
    <row r="109" spans="1:8" x14ac:dyDescent="0.2">
      <c r="A109" s="2" t="s">
        <v>222</v>
      </c>
      <c r="C109" t="s">
        <v>223</v>
      </c>
      <c r="D109" t="s">
        <v>9</v>
      </c>
      <c r="E109">
        <v>1592</v>
      </c>
      <c r="F109">
        <v>1588</v>
      </c>
      <c r="G109">
        <f t="shared" si="2"/>
        <v>3180</v>
      </c>
      <c r="H109">
        <f t="shared" si="3"/>
        <v>0.93323550990462212</v>
      </c>
    </row>
    <row r="110" spans="1:8" x14ac:dyDescent="0.2">
      <c r="A110" s="2" t="s">
        <v>224</v>
      </c>
      <c r="C110" t="s">
        <v>225</v>
      </c>
      <c r="D110" t="s">
        <v>9</v>
      </c>
      <c r="E110">
        <v>2287</v>
      </c>
      <c r="F110">
        <v>2280</v>
      </c>
      <c r="G110">
        <f t="shared" si="2"/>
        <v>4567</v>
      </c>
      <c r="H110">
        <f t="shared" si="3"/>
        <v>1.3402787967718268</v>
      </c>
    </row>
    <row r="111" spans="1:8" x14ac:dyDescent="0.2">
      <c r="A111" s="2" t="s">
        <v>226</v>
      </c>
      <c r="C111" t="s">
        <v>227</v>
      </c>
      <c r="D111" t="s">
        <v>9</v>
      </c>
      <c r="E111">
        <v>1342</v>
      </c>
      <c r="F111">
        <v>1371</v>
      </c>
      <c r="G111">
        <f t="shared" si="2"/>
        <v>2713</v>
      </c>
      <c r="H111">
        <f t="shared" si="3"/>
        <v>0.79618488628026407</v>
      </c>
    </row>
    <row r="112" spans="1:8" x14ac:dyDescent="0.2">
      <c r="A112" s="2" t="s">
        <v>228</v>
      </c>
      <c r="C112" t="s">
        <v>229</v>
      </c>
      <c r="D112" t="s">
        <v>9</v>
      </c>
      <c r="E112">
        <v>789</v>
      </c>
      <c r="F112">
        <v>729</v>
      </c>
      <c r="G112">
        <f t="shared" si="2"/>
        <v>1518</v>
      </c>
      <c r="H112">
        <f t="shared" si="3"/>
        <v>0.44548789435069697</v>
      </c>
    </row>
    <row r="113" spans="1:8" x14ac:dyDescent="0.2">
      <c r="A113" s="2" t="s">
        <v>230</v>
      </c>
      <c r="C113" t="s">
        <v>231</v>
      </c>
      <c r="D113" t="s">
        <v>9</v>
      </c>
      <c r="E113">
        <v>1407</v>
      </c>
      <c r="F113">
        <v>1469</v>
      </c>
      <c r="G113">
        <f t="shared" si="2"/>
        <v>2876</v>
      </c>
      <c r="H113">
        <f t="shared" si="3"/>
        <v>0.84402054292002937</v>
      </c>
    </row>
    <row r="114" spans="1:8" x14ac:dyDescent="0.2">
      <c r="A114" s="2" t="s">
        <v>232</v>
      </c>
      <c r="C114" t="s">
        <v>233</v>
      </c>
      <c r="D114" t="s">
        <v>9</v>
      </c>
      <c r="E114">
        <v>914</v>
      </c>
      <c r="F114">
        <v>941</v>
      </c>
      <c r="G114">
        <f t="shared" si="2"/>
        <v>1855</v>
      </c>
      <c r="H114">
        <f t="shared" si="3"/>
        <v>0.54438738077769622</v>
      </c>
    </row>
    <row r="115" spans="1:8" x14ac:dyDescent="0.2">
      <c r="A115" s="2" t="s">
        <v>234</v>
      </c>
      <c r="C115" t="s">
        <v>235</v>
      </c>
      <c r="D115" t="s">
        <v>9</v>
      </c>
      <c r="E115">
        <v>1888</v>
      </c>
      <c r="F115">
        <v>1840</v>
      </c>
      <c r="G115">
        <f t="shared" si="2"/>
        <v>3728</v>
      </c>
      <c r="H115">
        <f t="shared" si="3"/>
        <v>1.094057226705796</v>
      </c>
    </row>
    <row r="116" spans="1:8" x14ac:dyDescent="0.2">
      <c r="A116" s="2" t="s">
        <v>236</v>
      </c>
      <c r="C116" t="s">
        <v>237</v>
      </c>
      <c r="D116" t="s">
        <v>9</v>
      </c>
      <c r="E116">
        <v>815</v>
      </c>
      <c r="F116">
        <v>800</v>
      </c>
      <c r="G116">
        <f t="shared" si="2"/>
        <v>1615</v>
      </c>
      <c r="H116">
        <f t="shared" si="3"/>
        <v>0.47395451210564932</v>
      </c>
    </row>
    <row r="117" spans="1:8" x14ac:dyDescent="0.2">
      <c r="A117" s="2" t="s">
        <v>238</v>
      </c>
      <c r="C117" t="s">
        <v>239</v>
      </c>
      <c r="D117" t="s">
        <v>9</v>
      </c>
      <c r="E117">
        <v>854</v>
      </c>
      <c r="F117">
        <v>879</v>
      </c>
      <c r="G117">
        <f t="shared" si="2"/>
        <v>1733</v>
      </c>
      <c r="H117">
        <f t="shared" si="3"/>
        <v>0.50858400586940578</v>
      </c>
    </row>
    <row r="118" spans="1:8" x14ac:dyDescent="0.2">
      <c r="A118" s="2" t="s">
        <v>240</v>
      </c>
      <c r="C118" t="s">
        <v>241</v>
      </c>
      <c r="D118" t="s">
        <v>9</v>
      </c>
      <c r="E118">
        <v>1772</v>
      </c>
      <c r="F118">
        <v>1802</v>
      </c>
      <c r="G118">
        <f t="shared" si="2"/>
        <v>3574</v>
      </c>
      <c r="H118">
        <f t="shared" si="3"/>
        <v>1.0488628026412326</v>
      </c>
    </row>
    <row r="119" spans="1:8" x14ac:dyDescent="0.2">
      <c r="A119" s="2" t="s">
        <v>242</v>
      </c>
      <c r="C119" t="s">
        <v>243</v>
      </c>
      <c r="D119" t="s">
        <v>9</v>
      </c>
      <c r="E119">
        <v>1763</v>
      </c>
      <c r="F119">
        <v>1863</v>
      </c>
      <c r="G119">
        <f t="shared" si="2"/>
        <v>3626</v>
      </c>
      <c r="H119">
        <f t="shared" si="3"/>
        <v>1.064123257520176</v>
      </c>
    </row>
    <row r="120" spans="1:8" x14ac:dyDescent="0.2">
      <c r="A120" s="2" t="s">
        <v>244</v>
      </c>
      <c r="C120" t="s">
        <v>245</v>
      </c>
      <c r="D120" t="s">
        <v>9</v>
      </c>
      <c r="E120">
        <v>2159</v>
      </c>
      <c r="F120">
        <v>2095</v>
      </c>
      <c r="G120">
        <f t="shared" si="2"/>
        <v>4254</v>
      </c>
      <c r="H120">
        <f t="shared" si="3"/>
        <v>1.2484225972120322</v>
      </c>
    </row>
    <row r="121" spans="1:8" x14ac:dyDescent="0.2">
      <c r="A121" s="2" t="s">
        <v>246</v>
      </c>
      <c r="C121" t="s">
        <v>247</v>
      </c>
      <c r="D121" t="s">
        <v>9</v>
      </c>
      <c r="E121">
        <v>1063</v>
      </c>
      <c r="F121">
        <v>1076</v>
      </c>
      <c r="G121">
        <f t="shared" si="2"/>
        <v>2139</v>
      </c>
      <c r="H121">
        <f t="shared" si="3"/>
        <v>0.62773294203961849</v>
      </c>
    </row>
    <row r="122" spans="1:8" x14ac:dyDescent="0.2">
      <c r="A122" s="2" t="s">
        <v>248</v>
      </c>
      <c r="C122" t="s">
        <v>249</v>
      </c>
      <c r="D122" t="s">
        <v>9</v>
      </c>
      <c r="E122">
        <v>497</v>
      </c>
      <c r="F122">
        <v>514</v>
      </c>
      <c r="G122">
        <f t="shared" si="2"/>
        <v>1011</v>
      </c>
      <c r="H122">
        <f t="shared" si="3"/>
        <v>0.29669845928099781</v>
      </c>
    </row>
    <row r="123" spans="1:8" x14ac:dyDescent="0.2">
      <c r="A123" s="2" t="s">
        <v>250</v>
      </c>
      <c r="C123" t="s">
        <v>251</v>
      </c>
      <c r="D123" t="s">
        <v>9</v>
      </c>
      <c r="E123">
        <v>2514</v>
      </c>
      <c r="F123">
        <v>2587</v>
      </c>
      <c r="G123">
        <f t="shared" si="2"/>
        <v>5101</v>
      </c>
      <c r="H123">
        <f t="shared" si="3"/>
        <v>1.4969919295671312</v>
      </c>
    </row>
    <row r="124" spans="1:8" x14ac:dyDescent="0.2">
      <c r="A124" s="2" t="s">
        <v>252</v>
      </c>
      <c r="C124" t="s">
        <v>253</v>
      </c>
      <c r="D124" t="s">
        <v>9</v>
      </c>
      <c r="E124">
        <v>1325</v>
      </c>
      <c r="F124">
        <v>1311</v>
      </c>
      <c r="G124">
        <f t="shared" si="2"/>
        <v>2636</v>
      </c>
      <c r="H124">
        <f t="shared" si="3"/>
        <v>0.77358767424798236</v>
      </c>
    </row>
    <row r="125" spans="1:8" x14ac:dyDescent="0.2">
      <c r="A125" s="2" t="s">
        <v>254</v>
      </c>
      <c r="C125" t="s">
        <v>255</v>
      </c>
      <c r="D125" t="s">
        <v>9</v>
      </c>
      <c r="E125">
        <v>1408</v>
      </c>
      <c r="F125">
        <v>1465</v>
      </c>
      <c r="G125">
        <f t="shared" si="2"/>
        <v>2873</v>
      </c>
      <c r="H125">
        <f t="shared" si="3"/>
        <v>0.84314013206162874</v>
      </c>
    </row>
    <row r="126" spans="1:8" x14ac:dyDescent="0.2">
      <c r="A126" s="2" t="s">
        <v>256</v>
      </c>
      <c r="C126" t="s">
        <v>257</v>
      </c>
      <c r="D126" t="s">
        <v>9</v>
      </c>
      <c r="E126">
        <v>278</v>
      </c>
      <c r="F126">
        <v>261</v>
      </c>
      <c r="G126">
        <f t="shared" si="2"/>
        <v>539</v>
      </c>
      <c r="H126">
        <f t="shared" si="3"/>
        <v>0.15818048422597211</v>
      </c>
    </row>
    <row r="127" spans="1:8" x14ac:dyDescent="0.2">
      <c r="A127" s="2" t="s">
        <v>258</v>
      </c>
      <c r="C127" t="s">
        <v>259</v>
      </c>
      <c r="D127" t="s">
        <v>9</v>
      </c>
      <c r="E127">
        <v>1123</v>
      </c>
      <c r="F127">
        <v>1070</v>
      </c>
      <c r="G127">
        <f t="shared" si="2"/>
        <v>2193</v>
      </c>
      <c r="H127">
        <f t="shared" si="3"/>
        <v>0.6435803374908291</v>
      </c>
    </row>
    <row r="128" spans="1:8" x14ac:dyDescent="0.2">
      <c r="A128" s="2" t="s">
        <v>260</v>
      </c>
      <c r="C128" t="s">
        <v>261</v>
      </c>
      <c r="D128" t="s">
        <v>9</v>
      </c>
      <c r="E128">
        <v>5019</v>
      </c>
      <c r="F128">
        <v>5314</v>
      </c>
      <c r="G128">
        <f t="shared" si="2"/>
        <v>10333</v>
      </c>
      <c r="H128">
        <f t="shared" si="3"/>
        <v>3.032428466617755</v>
      </c>
    </row>
    <row r="129" spans="1:8" x14ac:dyDescent="0.2">
      <c r="A129" s="2" t="s">
        <v>262</v>
      </c>
      <c r="C129" t="s">
        <v>263</v>
      </c>
      <c r="D129" t="s">
        <v>9</v>
      </c>
      <c r="E129">
        <v>2886</v>
      </c>
      <c r="F129">
        <v>2974</v>
      </c>
      <c r="G129">
        <f t="shared" si="2"/>
        <v>5860</v>
      </c>
      <c r="H129">
        <f t="shared" si="3"/>
        <v>1.7197358767424797</v>
      </c>
    </row>
    <row r="130" spans="1:8" x14ac:dyDescent="0.2">
      <c r="A130" s="2" t="s">
        <v>264</v>
      </c>
      <c r="C130" t="s">
        <v>265</v>
      </c>
      <c r="D130" t="s">
        <v>9</v>
      </c>
      <c r="E130">
        <v>1884</v>
      </c>
      <c r="F130">
        <v>2121</v>
      </c>
      <c r="G130">
        <f t="shared" ref="G130:G193" si="4">SUM(E130:F130)</f>
        <v>4005</v>
      </c>
      <c r="H130">
        <f t="shared" ref="H130:H193" si="5">G130/3407.5</f>
        <v>1.1753484959647835</v>
      </c>
    </row>
    <row r="131" spans="1:8" x14ac:dyDescent="0.2">
      <c r="A131" s="2" t="s">
        <v>266</v>
      </c>
      <c r="C131" t="s">
        <v>267</v>
      </c>
      <c r="D131" t="s">
        <v>9</v>
      </c>
      <c r="E131">
        <v>329</v>
      </c>
      <c r="F131">
        <v>318</v>
      </c>
      <c r="G131">
        <f t="shared" si="4"/>
        <v>647</v>
      </c>
      <c r="H131">
        <f t="shared" si="5"/>
        <v>0.18987527512839325</v>
      </c>
    </row>
    <row r="132" spans="1:8" x14ac:dyDescent="0.2">
      <c r="A132" s="2" t="s">
        <v>268</v>
      </c>
      <c r="C132" t="s">
        <v>269</v>
      </c>
      <c r="D132" t="s">
        <v>9</v>
      </c>
      <c r="E132">
        <v>1988</v>
      </c>
      <c r="F132">
        <v>1974</v>
      </c>
      <c r="G132">
        <f t="shared" si="4"/>
        <v>3962</v>
      </c>
      <c r="H132">
        <f t="shared" si="5"/>
        <v>1.1627292736610417</v>
      </c>
    </row>
    <row r="133" spans="1:8" x14ac:dyDescent="0.2">
      <c r="A133" s="2" t="s">
        <v>270</v>
      </c>
      <c r="C133" t="s">
        <v>271</v>
      </c>
      <c r="D133" t="s">
        <v>9</v>
      </c>
      <c r="E133">
        <v>1968</v>
      </c>
      <c r="F133">
        <v>2074</v>
      </c>
      <c r="G133">
        <f t="shared" si="4"/>
        <v>4042</v>
      </c>
      <c r="H133">
        <f t="shared" si="5"/>
        <v>1.1862068965517241</v>
      </c>
    </row>
    <row r="134" spans="1:8" x14ac:dyDescent="0.2">
      <c r="A134" s="2" t="s">
        <v>272</v>
      </c>
      <c r="C134" t="s">
        <v>273</v>
      </c>
      <c r="D134" t="s">
        <v>9</v>
      </c>
      <c r="E134">
        <v>2574</v>
      </c>
      <c r="F134">
        <v>2603</v>
      </c>
      <c r="G134">
        <f t="shared" si="4"/>
        <v>5177</v>
      </c>
      <c r="H134">
        <f t="shared" si="5"/>
        <v>1.5192956713132795</v>
      </c>
    </row>
    <row r="135" spans="1:8" x14ac:dyDescent="0.2">
      <c r="A135" s="2" t="s">
        <v>274</v>
      </c>
      <c r="C135" t="s">
        <v>275</v>
      </c>
      <c r="D135" t="s">
        <v>9</v>
      </c>
      <c r="E135">
        <v>2962</v>
      </c>
      <c r="F135">
        <v>3066</v>
      </c>
      <c r="G135">
        <f t="shared" si="4"/>
        <v>6028</v>
      </c>
      <c r="H135">
        <f t="shared" si="5"/>
        <v>1.7690388848129126</v>
      </c>
    </row>
    <row r="136" spans="1:8" x14ac:dyDescent="0.2">
      <c r="A136" s="2" t="s">
        <v>276</v>
      </c>
      <c r="C136" t="s">
        <v>277</v>
      </c>
      <c r="D136" t="s">
        <v>9</v>
      </c>
      <c r="E136">
        <v>804</v>
      </c>
      <c r="F136">
        <v>786</v>
      </c>
      <c r="G136">
        <f t="shared" si="4"/>
        <v>1590</v>
      </c>
      <c r="H136">
        <f t="shared" si="5"/>
        <v>0.46661775495231106</v>
      </c>
    </row>
    <row r="137" spans="1:8" x14ac:dyDescent="0.2">
      <c r="A137" s="2" t="s">
        <v>278</v>
      </c>
      <c r="C137" t="s">
        <v>279</v>
      </c>
      <c r="D137" t="s">
        <v>9</v>
      </c>
      <c r="E137">
        <v>1997</v>
      </c>
      <c r="F137">
        <v>2087</v>
      </c>
      <c r="G137">
        <f t="shared" si="4"/>
        <v>4084</v>
      </c>
      <c r="H137">
        <f t="shared" si="5"/>
        <v>1.1985326485693324</v>
      </c>
    </row>
    <row r="138" spans="1:8" x14ac:dyDescent="0.2">
      <c r="A138" s="2" t="s">
        <v>280</v>
      </c>
      <c r="C138" t="s">
        <v>281</v>
      </c>
      <c r="D138" t="s">
        <v>9</v>
      </c>
      <c r="E138">
        <v>1718</v>
      </c>
      <c r="F138">
        <v>1696</v>
      </c>
      <c r="G138">
        <f t="shared" si="4"/>
        <v>3414</v>
      </c>
      <c r="H138">
        <f t="shared" si="5"/>
        <v>1.0019075568598679</v>
      </c>
    </row>
    <row r="139" spans="1:8" x14ac:dyDescent="0.2">
      <c r="A139" s="2" t="s">
        <v>282</v>
      </c>
      <c r="C139" t="s">
        <v>283</v>
      </c>
      <c r="D139" t="s">
        <v>9</v>
      </c>
      <c r="E139">
        <v>4457</v>
      </c>
      <c r="F139">
        <v>4385</v>
      </c>
      <c r="G139">
        <f t="shared" si="4"/>
        <v>8842</v>
      </c>
      <c r="H139">
        <f t="shared" si="5"/>
        <v>2.5948642699926632</v>
      </c>
    </row>
    <row r="140" spans="1:8" x14ac:dyDescent="0.2">
      <c r="A140" s="2" t="s">
        <v>284</v>
      </c>
      <c r="C140" t="s">
        <v>285</v>
      </c>
      <c r="D140" t="s">
        <v>9</v>
      </c>
      <c r="E140">
        <v>1699</v>
      </c>
      <c r="F140">
        <v>1748</v>
      </c>
      <c r="G140">
        <f t="shared" si="4"/>
        <v>3447</v>
      </c>
      <c r="H140">
        <f t="shared" si="5"/>
        <v>1.0115920763022743</v>
      </c>
    </row>
    <row r="141" spans="1:8" x14ac:dyDescent="0.2">
      <c r="A141" s="2" t="s">
        <v>286</v>
      </c>
      <c r="C141" t="s">
        <v>287</v>
      </c>
      <c r="D141" t="s">
        <v>9</v>
      </c>
      <c r="E141">
        <v>874</v>
      </c>
      <c r="F141">
        <v>914</v>
      </c>
      <c r="G141">
        <f t="shared" si="4"/>
        <v>1788</v>
      </c>
      <c r="H141">
        <f t="shared" si="5"/>
        <v>0.52472487160674985</v>
      </c>
    </row>
    <row r="142" spans="1:8" x14ac:dyDescent="0.2">
      <c r="A142" s="2" t="s">
        <v>288</v>
      </c>
      <c r="C142" t="s">
        <v>289</v>
      </c>
      <c r="D142" t="s">
        <v>9</v>
      </c>
      <c r="E142">
        <v>2519</v>
      </c>
      <c r="F142">
        <v>2552</v>
      </c>
      <c r="G142">
        <f t="shared" si="4"/>
        <v>5071</v>
      </c>
      <c r="H142">
        <f t="shared" si="5"/>
        <v>1.4881878209831254</v>
      </c>
    </row>
    <row r="143" spans="1:8" x14ac:dyDescent="0.2">
      <c r="A143" s="2" t="s">
        <v>290</v>
      </c>
      <c r="C143" t="s">
        <v>291</v>
      </c>
      <c r="D143" t="s">
        <v>9</v>
      </c>
      <c r="E143">
        <v>1471</v>
      </c>
      <c r="F143">
        <v>1490</v>
      </c>
      <c r="G143">
        <f t="shared" si="4"/>
        <v>2961</v>
      </c>
      <c r="H143">
        <f t="shared" si="5"/>
        <v>0.86896551724137927</v>
      </c>
    </row>
    <row r="144" spans="1:8" x14ac:dyDescent="0.2">
      <c r="A144" s="2" t="s">
        <v>292</v>
      </c>
      <c r="C144" t="s">
        <v>293</v>
      </c>
      <c r="D144" t="s">
        <v>9</v>
      </c>
      <c r="E144">
        <v>1588</v>
      </c>
      <c r="F144">
        <v>1632</v>
      </c>
      <c r="G144">
        <f t="shared" si="4"/>
        <v>3220</v>
      </c>
      <c r="H144">
        <f t="shared" si="5"/>
        <v>0.94497432134996329</v>
      </c>
    </row>
    <row r="145" spans="1:8" x14ac:dyDescent="0.2">
      <c r="A145" s="2" t="s">
        <v>294</v>
      </c>
      <c r="C145" t="s">
        <v>295</v>
      </c>
      <c r="D145" t="s">
        <v>9</v>
      </c>
      <c r="E145">
        <v>4312</v>
      </c>
      <c r="F145">
        <v>4348</v>
      </c>
      <c r="G145">
        <f t="shared" si="4"/>
        <v>8660</v>
      </c>
      <c r="H145">
        <f t="shared" si="5"/>
        <v>2.5414526779163609</v>
      </c>
    </row>
    <row r="146" spans="1:8" x14ac:dyDescent="0.2">
      <c r="A146" s="2" t="s">
        <v>296</v>
      </c>
      <c r="C146" t="s">
        <v>297</v>
      </c>
      <c r="D146" t="s">
        <v>9</v>
      </c>
      <c r="E146">
        <v>359</v>
      </c>
      <c r="F146">
        <v>317</v>
      </c>
      <c r="G146">
        <f t="shared" si="4"/>
        <v>676</v>
      </c>
      <c r="H146">
        <f t="shared" si="5"/>
        <v>0.1983859134262656</v>
      </c>
    </row>
    <row r="147" spans="1:8" x14ac:dyDescent="0.2">
      <c r="A147" s="2" t="s">
        <v>298</v>
      </c>
      <c r="C147" t="s">
        <v>299</v>
      </c>
      <c r="D147" t="s">
        <v>9</v>
      </c>
      <c r="E147">
        <v>1610</v>
      </c>
      <c r="F147">
        <v>1635</v>
      </c>
      <c r="G147">
        <f t="shared" si="4"/>
        <v>3245</v>
      </c>
      <c r="H147">
        <f t="shared" si="5"/>
        <v>0.95231107850330154</v>
      </c>
    </row>
    <row r="148" spans="1:8" x14ac:dyDescent="0.2">
      <c r="A148" s="2" t="s">
        <v>300</v>
      </c>
      <c r="C148" t="s">
        <v>301</v>
      </c>
      <c r="D148" t="s">
        <v>9</v>
      </c>
      <c r="E148">
        <v>2490</v>
      </c>
      <c r="F148">
        <v>2448</v>
      </c>
      <c r="G148">
        <f t="shared" si="4"/>
        <v>4938</v>
      </c>
      <c r="H148">
        <f t="shared" si="5"/>
        <v>1.4491562729273662</v>
      </c>
    </row>
    <row r="149" spans="1:8" x14ac:dyDescent="0.2">
      <c r="A149" s="2" t="s">
        <v>302</v>
      </c>
      <c r="C149" t="s">
        <v>303</v>
      </c>
      <c r="D149" t="s">
        <v>9</v>
      </c>
      <c r="E149">
        <v>2033</v>
      </c>
      <c r="F149">
        <v>2075</v>
      </c>
      <c r="G149">
        <f t="shared" si="4"/>
        <v>4108</v>
      </c>
      <c r="H149">
        <f t="shared" si="5"/>
        <v>1.205575935436537</v>
      </c>
    </row>
    <row r="150" spans="1:8" x14ac:dyDescent="0.2">
      <c r="A150" s="2" t="s">
        <v>304</v>
      </c>
      <c r="C150" t="s">
        <v>305</v>
      </c>
      <c r="D150" t="s">
        <v>9</v>
      </c>
      <c r="E150">
        <v>2947</v>
      </c>
      <c r="F150">
        <v>3111</v>
      </c>
      <c r="G150">
        <f t="shared" si="4"/>
        <v>6058</v>
      </c>
      <c r="H150">
        <f t="shared" si="5"/>
        <v>1.7778429933969186</v>
      </c>
    </row>
    <row r="151" spans="1:8" x14ac:dyDescent="0.2">
      <c r="A151" s="2" t="s">
        <v>306</v>
      </c>
      <c r="C151" t="s">
        <v>307</v>
      </c>
      <c r="D151" t="s">
        <v>9</v>
      </c>
      <c r="E151">
        <v>2713</v>
      </c>
      <c r="F151">
        <v>2699</v>
      </c>
      <c r="G151">
        <f t="shared" si="4"/>
        <v>5412</v>
      </c>
      <c r="H151">
        <f t="shared" si="5"/>
        <v>1.5882611885546589</v>
      </c>
    </row>
    <row r="152" spans="1:8" x14ac:dyDescent="0.2">
      <c r="A152" s="2" t="s">
        <v>308</v>
      </c>
      <c r="C152" t="s">
        <v>309</v>
      </c>
      <c r="D152" t="s">
        <v>9</v>
      </c>
      <c r="E152">
        <v>2703</v>
      </c>
      <c r="F152">
        <v>2690</v>
      </c>
      <c r="G152">
        <f t="shared" si="4"/>
        <v>5393</v>
      </c>
      <c r="H152">
        <f t="shared" si="5"/>
        <v>1.5826852531181217</v>
      </c>
    </row>
    <row r="153" spans="1:8" x14ac:dyDescent="0.2">
      <c r="A153" s="2" t="s">
        <v>310</v>
      </c>
      <c r="C153" t="s">
        <v>311</v>
      </c>
      <c r="D153" t="s">
        <v>9</v>
      </c>
      <c r="E153">
        <v>703</v>
      </c>
      <c r="F153">
        <v>735</v>
      </c>
      <c r="G153">
        <f t="shared" si="4"/>
        <v>1438</v>
      </c>
      <c r="H153">
        <f t="shared" si="5"/>
        <v>0.42201027146001469</v>
      </c>
    </row>
    <row r="154" spans="1:8" x14ac:dyDescent="0.2">
      <c r="A154" s="2" t="s">
        <v>312</v>
      </c>
      <c r="C154" t="s">
        <v>313</v>
      </c>
      <c r="D154" t="s">
        <v>9</v>
      </c>
      <c r="E154">
        <v>4194</v>
      </c>
      <c r="F154">
        <v>4265</v>
      </c>
      <c r="G154">
        <f t="shared" si="4"/>
        <v>8459</v>
      </c>
      <c r="H154">
        <f t="shared" si="5"/>
        <v>2.4824651504035216</v>
      </c>
    </row>
    <row r="155" spans="1:8" x14ac:dyDescent="0.2">
      <c r="A155" s="2" t="s">
        <v>314</v>
      </c>
      <c r="C155" t="s">
        <v>315</v>
      </c>
      <c r="D155" t="s">
        <v>9</v>
      </c>
      <c r="E155">
        <v>1690</v>
      </c>
      <c r="F155">
        <v>1728</v>
      </c>
      <c r="G155">
        <f t="shared" si="4"/>
        <v>3418</v>
      </c>
      <c r="H155">
        <f t="shared" si="5"/>
        <v>1.003081438004402</v>
      </c>
    </row>
    <row r="156" spans="1:8" x14ac:dyDescent="0.2">
      <c r="A156" s="2" t="s">
        <v>316</v>
      </c>
      <c r="C156" t="s">
        <v>317</v>
      </c>
      <c r="D156" t="s">
        <v>9</v>
      </c>
      <c r="E156">
        <v>453</v>
      </c>
      <c r="F156">
        <v>481</v>
      </c>
      <c r="G156">
        <f t="shared" si="4"/>
        <v>934</v>
      </c>
      <c r="H156">
        <f t="shared" si="5"/>
        <v>0.27410124724871604</v>
      </c>
    </row>
    <row r="157" spans="1:8" x14ac:dyDescent="0.2">
      <c r="A157" s="2" t="s">
        <v>318</v>
      </c>
      <c r="C157" t="s">
        <v>319</v>
      </c>
      <c r="D157" t="s">
        <v>9</v>
      </c>
      <c r="E157">
        <v>1629</v>
      </c>
      <c r="F157">
        <v>1610</v>
      </c>
      <c r="G157">
        <f t="shared" si="4"/>
        <v>3239</v>
      </c>
      <c r="H157">
        <f t="shared" si="5"/>
        <v>0.9505502567865004</v>
      </c>
    </row>
    <row r="158" spans="1:8" x14ac:dyDescent="0.2">
      <c r="A158" s="2" t="s">
        <v>320</v>
      </c>
      <c r="C158" t="s">
        <v>321</v>
      </c>
      <c r="D158" t="s">
        <v>9</v>
      </c>
      <c r="E158">
        <v>2608</v>
      </c>
      <c r="F158">
        <v>2649</v>
      </c>
      <c r="G158">
        <f t="shared" si="4"/>
        <v>5257</v>
      </c>
      <c r="H158">
        <f t="shared" si="5"/>
        <v>1.5427732942039618</v>
      </c>
    </row>
    <row r="159" spans="1:8" x14ac:dyDescent="0.2">
      <c r="A159" s="2" t="s">
        <v>322</v>
      </c>
      <c r="C159" t="s">
        <v>323</v>
      </c>
      <c r="D159" t="s">
        <v>9</v>
      </c>
      <c r="E159">
        <v>1151</v>
      </c>
      <c r="F159">
        <v>1148</v>
      </c>
      <c r="G159">
        <f t="shared" si="4"/>
        <v>2299</v>
      </c>
      <c r="H159">
        <f t="shared" si="5"/>
        <v>0.67468818782098317</v>
      </c>
    </row>
    <row r="160" spans="1:8" x14ac:dyDescent="0.2">
      <c r="A160" s="2" t="s">
        <v>324</v>
      </c>
      <c r="C160" t="s">
        <v>325</v>
      </c>
      <c r="D160" t="s">
        <v>9</v>
      </c>
      <c r="E160">
        <v>2620</v>
      </c>
      <c r="F160">
        <v>2610</v>
      </c>
      <c r="G160">
        <f t="shared" si="4"/>
        <v>5230</v>
      </c>
      <c r="H160">
        <f t="shared" si="5"/>
        <v>1.5348495964783566</v>
      </c>
    </row>
    <row r="161" spans="1:8" x14ac:dyDescent="0.2">
      <c r="A161" s="2" t="s">
        <v>326</v>
      </c>
      <c r="C161" t="s">
        <v>327</v>
      </c>
      <c r="D161" t="s">
        <v>9</v>
      </c>
      <c r="E161">
        <v>2566</v>
      </c>
      <c r="F161">
        <v>2542</v>
      </c>
      <c r="G161">
        <f t="shared" si="4"/>
        <v>5108</v>
      </c>
      <c r="H161">
        <f t="shared" si="5"/>
        <v>1.499046221570066</v>
      </c>
    </row>
    <row r="162" spans="1:8" x14ac:dyDescent="0.2">
      <c r="A162" s="2" t="s">
        <v>328</v>
      </c>
      <c r="C162" t="s">
        <v>329</v>
      </c>
      <c r="D162" t="s">
        <v>9</v>
      </c>
      <c r="E162">
        <v>2936</v>
      </c>
      <c r="F162">
        <v>3029</v>
      </c>
      <c r="G162">
        <f t="shared" si="4"/>
        <v>5965</v>
      </c>
      <c r="H162">
        <f t="shared" si="5"/>
        <v>1.7505502567865003</v>
      </c>
    </row>
    <row r="163" spans="1:8" x14ac:dyDescent="0.2">
      <c r="A163" s="2" t="s">
        <v>330</v>
      </c>
      <c r="C163" t="s">
        <v>331</v>
      </c>
      <c r="D163" t="s">
        <v>9</v>
      </c>
      <c r="E163">
        <v>2113</v>
      </c>
      <c r="F163">
        <v>2090</v>
      </c>
      <c r="G163">
        <f t="shared" si="4"/>
        <v>4203</v>
      </c>
      <c r="H163">
        <f t="shared" si="5"/>
        <v>1.2334556126192222</v>
      </c>
    </row>
    <row r="164" spans="1:8" x14ac:dyDescent="0.2">
      <c r="A164" s="2" t="s">
        <v>332</v>
      </c>
      <c r="C164" t="s">
        <v>333</v>
      </c>
      <c r="D164" t="s">
        <v>9</v>
      </c>
      <c r="E164">
        <v>693</v>
      </c>
      <c r="F164">
        <v>719</v>
      </c>
      <c r="G164">
        <f t="shared" si="4"/>
        <v>1412</v>
      </c>
      <c r="H164">
        <f t="shared" si="5"/>
        <v>0.4143800440205429</v>
      </c>
    </row>
    <row r="165" spans="1:8" x14ac:dyDescent="0.2">
      <c r="A165" s="2" t="s">
        <v>334</v>
      </c>
      <c r="C165" t="s">
        <v>335</v>
      </c>
      <c r="D165" t="s">
        <v>9</v>
      </c>
      <c r="E165">
        <v>726</v>
      </c>
      <c r="F165">
        <v>738</v>
      </c>
      <c r="G165">
        <f t="shared" si="4"/>
        <v>1464</v>
      </c>
      <c r="H165">
        <f t="shared" si="5"/>
        <v>0.42964049889948641</v>
      </c>
    </row>
    <row r="166" spans="1:8" x14ac:dyDescent="0.2">
      <c r="A166" s="2" t="s">
        <v>336</v>
      </c>
      <c r="C166" t="s">
        <v>337</v>
      </c>
      <c r="D166" t="s">
        <v>9</v>
      </c>
      <c r="E166">
        <v>3311</v>
      </c>
      <c r="F166">
        <v>3348</v>
      </c>
      <c r="G166">
        <f t="shared" si="4"/>
        <v>6659</v>
      </c>
      <c r="H166">
        <f t="shared" si="5"/>
        <v>1.9542186353631694</v>
      </c>
    </row>
    <row r="167" spans="1:8" x14ac:dyDescent="0.2">
      <c r="A167" s="2" t="s">
        <v>338</v>
      </c>
      <c r="C167" t="s">
        <v>339</v>
      </c>
      <c r="D167" t="s">
        <v>9</v>
      </c>
      <c r="E167">
        <v>615</v>
      </c>
      <c r="F167">
        <v>670</v>
      </c>
      <c r="G167">
        <f t="shared" si="4"/>
        <v>1285</v>
      </c>
      <c r="H167">
        <f t="shared" si="5"/>
        <v>0.37710931768158473</v>
      </c>
    </row>
    <row r="168" spans="1:8" x14ac:dyDescent="0.2">
      <c r="A168" s="2" t="s">
        <v>340</v>
      </c>
      <c r="C168" t="s">
        <v>341</v>
      </c>
      <c r="D168" t="s">
        <v>9</v>
      </c>
      <c r="E168">
        <v>1181</v>
      </c>
      <c r="F168">
        <v>1157</v>
      </c>
      <c r="G168">
        <f t="shared" si="4"/>
        <v>2338</v>
      </c>
      <c r="H168">
        <f t="shared" si="5"/>
        <v>0.68613352898019075</v>
      </c>
    </row>
    <row r="169" spans="1:8" x14ac:dyDescent="0.2">
      <c r="A169" s="2" t="s">
        <v>342</v>
      </c>
      <c r="C169" t="s">
        <v>343</v>
      </c>
      <c r="D169" t="s">
        <v>9</v>
      </c>
      <c r="E169">
        <v>834</v>
      </c>
      <c r="F169">
        <v>800</v>
      </c>
      <c r="G169">
        <f t="shared" si="4"/>
        <v>1634</v>
      </c>
      <c r="H169">
        <f t="shared" si="5"/>
        <v>0.47953044754218638</v>
      </c>
    </row>
    <row r="170" spans="1:8" x14ac:dyDescent="0.2">
      <c r="A170" s="2" t="s">
        <v>344</v>
      </c>
      <c r="C170" t="s">
        <v>345</v>
      </c>
      <c r="D170" t="s">
        <v>9</v>
      </c>
      <c r="E170">
        <v>1831</v>
      </c>
      <c r="F170">
        <v>1824</v>
      </c>
      <c r="G170">
        <f t="shared" si="4"/>
        <v>3655</v>
      </c>
      <c r="H170">
        <f t="shared" si="5"/>
        <v>1.0726338958180484</v>
      </c>
    </row>
    <row r="171" spans="1:8" x14ac:dyDescent="0.2">
      <c r="A171" s="2" t="s">
        <v>346</v>
      </c>
      <c r="C171" t="s">
        <v>347</v>
      </c>
      <c r="D171" t="s">
        <v>9</v>
      </c>
      <c r="E171">
        <v>1473</v>
      </c>
      <c r="F171">
        <v>1426</v>
      </c>
      <c r="G171">
        <f t="shared" si="4"/>
        <v>2899</v>
      </c>
      <c r="H171">
        <f t="shared" si="5"/>
        <v>0.85077035950110047</v>
      </c>
    </row>
    <row r="172" spans="1:8" x14ac:dyDescent="0.2">
      <c r="A172" s="2" t="s">
        <v>348</v>
      </c>
      <c r="C172" t="s">
        <v>349</v>
      </c>
      <c r="D172" t="s">
        <v>9</v>
      </c>
      <c r="E172">
        <v>1681</v>
      </c>
      <c r="F172">
        <v>1750</v>
      </c>
      <c r="G172">
        <f t="shared" si="4"/>
        <v>3431</v>
      </c>
      <c r="H172">
        <f t="shared" si="5"/>
        <v>1.0068965517241379</v>
      </c>
    </row>
    <row r="173" spans="1:8" x14ac:dyDescent="0.2">
      <c r="A173" s="2" t="s">
        <v>350</v>
      </c>
      <c r="C173" t="s">
        <v>351</v>
      </c>
      <c r="D173" t="s">
        <v>9</v>
      </c>
      <c r="E173">
        <v>1419</v>
      </c>
      <c r="F173">
        <v>1390</v>
      </c>
      <c r="G173">
        <f t="shared" si="4"/>
        <v>2809</v>
      </c>
      <c r="H173">
        <f t="shared" si="5"/>
        <v>0.8243580337490829</v>
      </c>
    </row>
    <row r="174" spans="1:8" x14ac:dyDescent="0.2">
      <c r="A174" s="2" t="s">
        <v>352</v>
      </c>
      <c r="C174" t="s">
        <v>353</v>
      </c>
      <c r="D174" t="s">
        <v>9</v>
      </c>
      <c r="E174">
        <v>320</v>
      </c>
      <c r="F174">
        <v>320</v>
      </c>
      <c r="G174">
        <f t="shared" si="4"/>
        <v>640</v>
      </c>
      <c r="H174">
        <f t="shared" si="5"/>
        <v>0.18782098312545856</v>
      </c>
    </row>
    <row r="175" spans="1:8" x14ac:dyDescent="0.2">
      <c r="A175" s="2" t="s">
        <v>354</v>
      </c>
      <c r="C175" t="s">
        <v>355</v>
      </c>
      <c r="D175" t="s">
        <v>9</v>
      </c>
      <c r="E175">
        <v>2139</v>
      </c>
      <c r="F175">
        <v>2194</v>
      </c>
      <c r="G175">
        <f t="shared" si="4"/>
        <v>4333</v>
      </c>
      <c r="H175">
        <f t="shared" si="5"/>
        <v>1.2716067498165811</v>
      </c>
    </row>
    <row r="176" spans="1:8" x14ac:dyDescent="0.2">
      <c r="A176" s="2" t="s">
        <v>356</v>
      </c>
      <c r="C176" t="s">
        <v>357</v>
      </c>
      <c r="D176" t="s">
        <v>9</v>
      </c>
      <c r="E176">
        <v>904</v>
      </c>
      <c r="F176">
        <v>980</v>
      </c>
      <c r="G176">
        <f t="shared" si="4"/>
        <v>1884</v>
      </c>
      <c r="H176">
        <f t="shared" si="5"/>
        <v>0.55289801907556857</v>
      </c>
    </row>
    <row r="177" spans="1:8" x14ac:dyDescent="0.2">
      <c r="A177" s="2" t="s">
        <v>358</v>
      </c>
      <c r="C177" t="s">
        <v>359</v>
      </c>
      <c r="D177" t="s">
        <v>9</v>
      </c>
      <c r="E177">
        <v>4829</v>
      </c>
      <c r="F177">
        <v>4882</v>
      </c>
      <c r="G177">
        <f t="shared" si="4"/>
        <v>9711</v>
      </c>
      <c r="H177">
        <f t="shared" si="5"/>
        <v>2.8498899486427001</v>
      </c>
    </row>
    <row r="178" spans="1:8" x14ac:dyDescent="0.2">
      <c r="A178" s="2" t="s">
        <v>360</v>
      </c>
      <c r="C178" t="s">
        <v>361</v>
      </c>
      <c r="D178" t="s">
        <v>9</v>
      </c>
      <c r="E178">
        <v>1254</v>
      </c>
      <c r="F178">
        <v>1265</v>
      </c>
      <c r="G178">
        <f t="shared" si="4"/>
        <v>2519</v>
      </c>
      <c r="H178">
        <f t="shared" si="5"/>
        <v>0.73925165077035948</v>
      </c>
    </row>
    <row r="179" spans="1:8" x14ac:dyDescent="0.2">
      <c r="A179" s="2" t="s">
        <v>362</v>
      </c>
      <c r="C179" t="s">
        <v>363</v>
      </c>
      <c r="D179" t="s">
        <v>9</v>
      </c>
      <c r="E179">
        <v>855</v>
      </c>
      <c r="F179">
        <v>914</v>
      </c>
      <c r="G179">
        <f t="shared" si="4"/>
        <v>1769</v>
      </c>
      <c r="H179">
        <f t="shared" si="5"/>
        <v>0.51914893617021274</v>
      </c>
    </row>
    <row r="180" spans="1:8" x14ac:dyDescent="0.2">
      <c r="A180" s="2" t="s">
        <v>364</v>
      </c>
      <c r="C180" t="s">
        <v>365</v>
      </c>
      <c r="D180" t="s">
        <v>9</v>
      </c>
      <c r="E180">
        <v>2682</v>
      </c>
      <c r="F180">
        <v>2758</v>
      </c>
      <c r="G180">
        <f t="shared" si="4"/>
        <v>5440</v>
      </c>
      <c r="H180">
        <f t="shared" si="5"/>
        <v>1.5964783565663976</v>
      </c>
    </row>
    <row r="181" spans="1:8" x14ac:dyDescent="0.2">
      <c r="A181" s="2" t="s">
        <v>366</v>
      </c>
      <c r="C181" t="s">
        <v>367</v>
      </c>
      <c r="D181" t="s">
        <v>9</v>
      </c>
      <c r="E181">
        <v>1227</v>
      </c>
      <c r="F181">
        <v>1283</v>
      </c>
      <c r="G181">
        <f t="shared" si="4"/>
        <v>2510</v>
      </c>
      <c r="H181">
        <f t="shared" si="5"/>
        <v>0.73661041819515771</v>
      </c>
    </row>
    <row r="182" spans="1:8" x14ac:dyDescent="0.2">
      <c r="A182" s="2" t="s">
        <v>368</v>
      </c>
      <c r="C182" t="s">
        <v>369</v>
      </c>
      <c r="D182" t="s">
        <v>9</v>
      </c>
      <c r="E182">
        <v>836</v>
      </c>
      <c r="F182">
        <v>920</v>
      </c>
      <c r="G182">
        <f t="shared" si="4"/>
        <v>1756</v>
      </c>
      <c r="H182">
        <f t="shared" si="5"/>
        <v>0.51533382245047687</v>
      </c>
    </row>
    <row r="183" spans="1:8" x14ac:dyDescent="0.2">
      <c r="A183" s="2" t="s">
        <v>370</v>
      </c>
      <c r="C183" t="s">
        <v>371</v>
      </c>
      <c r="D183" t="s">
        <v>9</v>
      </c>
      <c r="E183">
        <v>771</v>
      </c>
      <c r="F183">
        <v>832</v>
      </c>
      <c r="G183">
        <f t="shared" si="4"/>
        <v>1603</v>
      </c>
      <c r="H183">
        <f t="shared" si="5"/>
        <v>0.47043286867204698</v>
      </c>
    </row>
    <row r="184" spans="1:8" x14ac:dyDescent="0.2">
      <c r="A184" s="2" t="s">
        <v>372</v>
      </c>
      <c r="C184" t="s">
        <v>373</v>
      </c>
      <c r="D184" t="s">
        <v>9</v>
      </c>
      <c r="E184">
        <v>3200</v>
      </c>
      <c r="F184">
        <v>3211</v>
      </c>
      <c r="G184">
        <f t="shared" si="4"/>
        <v>6411</v>
      </c>
      <c r="H184">
        <f t="shared" si="5"/>
        <v>1.8814380044020542</v>
      </c>
    </row>
    <row r="185" spans="1:8" x14ac:dyDescent="0.2">
      <c r="A185" s="2" t="s">
        <v>374</v>
      </c>
      <c r="C185" t="s">
        <v>375</v>
      </c>
      <c r="D185" t="s">
        <v>9</v>
      </c>
      <c r="E185">
        <v>2543</v>
      </c>
      <c r="F185">
        <v>2580</v>
      </c>
      <c r="G185">
        <f t="shared" si="4"/>
        <v>5123</v>
      </c>
      <c r="H185">
        <f t="shared" si="5"/>
        <v>1.5034482758620689</v>
      </c>
    </row>
    <row r="186" spans="1:8" x14ac:dyDescent="0.2">
      <c r="A186" s="2" t="s">
        <v>376</v>
      </c>
      <c r="C186" t="s">
        <v>377</v>
      </c>
      <c r="D186" t="s">
        <v>9</v>
      </c>
      <c r="E186">
        <v>3334</v>
      </c>
      <c r="F186">
        <v>3334</v>
      </c>
      <c r="G186">
        <f t="shared" si="4"/>
        <v>6668</v>
      </c>
      <c r="H186">
        <f t="shared" si="5"/>
        <v>1.9568598679383713</v>
      </c>
    </row>
    <row r="187" spans="1:8" x14ac:dyDescent="0.2">
      <c r="A187" s="2" t="s">
        <v>378</v>
      </c>
      <c r="C187" t="s">
        <v>379</v>
      </c>
      <c r="D187" t="s">
        <v>9</v>
      </c>
      <c r="E187">
        <v>1196</v>
      </c>
      <c r="F187">
        <v>1165</v>
      </c>
      <c r="G187">
        <f t="shared" si="4"/>
        <v>2361</v>
      </c>
      <c r="H187">
        <f t="shared" si="5"/>
        <v>0.69288334556126197</v>
      </c>
    </row>
    <row r="188" spans="1:8" x14ac:dyDescent="0.2">
      <c r="A188" s="2" t="s">
        <v>380</v>
      </c>
      <c r="C188" t="s">
        <v>381</v>
      </c>
      <c r="D188" t="s">
        <v>9</v>
      </c>
      <c r="E188">
        <v>3567</v>
      </c>
      <c r="F188">
        <v>3669</v>
      </c>
      <c r="G188">
        <f t="shared" si="4"/>
        <v>7236</v>
      </c>
      <c r="H188">
        <f t="shared" si="5"/>
        <v>2.1235509904622156</v>
      </c>
    </row>
    <row r="189" spans="1:8" x14ac:dyDescent="0.2">
      <c r="A189" s="2" t="s">
        <v>382</v>
      </c>
      <c r="C189" t="s">
        <v>383</v>
      </c>
      <c r="D189" t="s">
        <v>9</v>
      </c>
      <c r="E189">
        <v>1785</v>
      </c>
      <c r="F189">
        <v>1816</v>
      </c>
      <c r="G189">
        <f t="shared" si="4"/>
        <v>3601</v>
      </c>
      <c r="H189">
        <f t="shared" si="5"/>
        <v>1.056786500366838</v>
      </c>
    </row>
    <row r="190" spans="1:8" x14ac:dyDescent="0.2">
      <c r="A190" s="2" t="s">
        <v>384</v>
      </c>
      <c r="C190" t="s">
        <v>385</v>
      </c>
      <c r="D190" t="s">
        <v>9</v>
      </c>
      <c r="E190">
        <v>2455</v>
      </c>
      <c r="F190">
        <v>2588</v>
      </c>
      <c r="G190">
        <f t="shared" si="4"/>
        <v>5043</v>
      </c>
      <c r="H190">
        <f t="shared" si="5"/>
        <v>1.4799706529713867</v>
      </c>
    </row>
    <row r="191" spans="1:8" x14ac:dyDescent="0.2">
      <c r="A191" s="2" t="s">
        <v>386</v>
      </c>
      <c r="C191" t="s">
        <v>387</v>
      </c>
      <c r="D191" t="s">
        <v>9</v>
      </c>
      <c r="E191">
        <v>1798</v>
      </c>
      <c r="F191">
        <v>1795</v>
      </c>
      <c r="G191">
        <f t="shared" si="4"/>
        <v>3593</v>
      </c>
      <c r="H191">
        <f t="shared" si="5"/>
        <v>1.0544387380777696</v>
      </c>
    </row>
    <row r="192" spans="1:8" x14ac:dyDescent="0.2">
      <c r="A192" s="2" t="s">
        <v>388</v>
      </c>
      <c r="C192" t="s">
        <v>389</v>
      </c>
      <c r="D192" t="s">
        <v>9</v>
      </c>
      <c r="E192">
        <v>3695</v>
      </c>
      <c r="F192">
        <v>3852</v>
      </c>
      <c r="G192">
        <f t="shared" si="4"/>
        <v>7547</v>
      </c>
      <c r="H192">
        <f t="shared" si="5"/>
        <v>2.2148202494497431</v>
      </c>
    </row>
    <row r="193" spans="1:8" x14ac:dyDescent="0.2">
      <c r="A193" s="2" t="s">
        <v>390</v>
      </c>
      <c r="C193" t="s">
        <v>391</v>
      </c>
      <c r="D193" t="s">
        <v>9</v>
      </c>
      <c r="E193">
        <v>2494</v>
      </c>
      <c r="F193">
        <v>2432</v>
      </c>
      <c r="G193">
        <f t="shared" si="4"/>
        <v>4926</v>
      </c>
      <c r="H193">
        <f t="shared" si="5"/>
        <v>1.4456346294937639</v>
      </c>
    </row>
    <row r="194" spans="1:8" x14ac:dyDescent="0.2">
      <c r="A194" s="2" t="s">
        <v>392</v>
      </c>
      <c r="C194" t="s">
        <v>393</v>
      </c>
      <c r="D194" t="s">
        <v>9</v>
      </c>
      <c r="E194">
        <v>5029</v>
      </c>
      <c r="F194">
        <v>5093</v>
      </c>
      <c r="G194">
        <f t="shared" ref="G194:G257" si="6">SUM(E194:F194)</f>
        <v>10122</v>
      </c>
      <c r="H194">
        <f t="shared" ref="H194:H257" si="7">G194/3407.5</f>
        <v>2.9705062362435801</v>
      </c>
    </row>
    <row r="195" spans="1:8" x14ac:dyDescent="0.2">
      <c r="A195" s="2" t="s">
        <v>394</v>
      </c>
      <c r="C195" t="s">
        <v>395</v>
      </c>
      <c r="D195" t="s">
        <v>9</v>
      </c>
      <c r="E195">
        <v>1905</v>
      </c>
      <c r="F195">
        <v>1881</v>
      </c>
      <c r="G195">
        <f t="shared" si="6"/>
        <v>3786</v>
      </c>
      <c r="H195">
        <f t="shared" si="7"/>
        <v>1.1110785033015407</v>
      </c>
    </row>
    <row r="196" spans="1:8" x14ac:dyDescent="0.2">
      <c r="A196" s="2" t="s">
        <v>396</v>
      </c>
      <c r="C196" t="s">
        <v>397</v>
      </c>
      <c r="D196" t="s">
        <v>9</v>
      </c>
      <c r="E196">
        <v>3654</v>
      </c>
      <c r="F196">
        <v>3600</v>
      </c>
      <c r="G196">
        <f t="shared" si="6"/>
        <v>7254</v>
      </c>
      <c r="H196">
        <f t="shared" si="7"/>
        <v>2.1288334556126194</v>
      </c>
    </row>
    <row r="197" spans="1:8" x14ac:dyDescent="0.2">
      <c r="A197" s="2" t="s">
        <v>398</v>
      </c>
      <c r="C197" t="s">
        <v>399</v>
      </c>
      <c r="D197" t="s">
        <v>9</v>
      </c>
      <c r="E197">
        <v>680</v>
      </c>
      <c r="F197">
        <v>702</v>
      </c>
      <c r="G197">
        <f t="shared" si="6"/>
        <v>1382</v>
      </c>
      <c r="H197">
        <f t="shared" si="7"/>
        <v>0.40557593543653703</v>
      </c>
    </row>
    <row r="198" spans="1:8" x14ac:dyDescent="0.2">
      <c r="A198" s="2" t="s">
        <v>400</v>
      </c>
      <c r="C198" t="s">
        <v>401</v>
      </c>
      <c r="D198" t="s">
        <v>9</v>
      </c>
      <c r="E198">
        <v>785</v>
      </c>
      <c r="F198">
        <v>855</v>
      </c>
      <c r="G198">
        <f t="shared" si="6"/>
        <v>1640</v>
      </c>
      <c r="H198">
        <f t="shared" si="7"/>
        <v>0.48129126925898752</v>
      </c>
    </row>
    <row r="199" spans="1:8" x14ac:dyDescent="0.2">
      <c r="A199" s="2" t="s">
        <v>402</v>
      </c>
      <c r="C199" t="s">
        <v>403</v>
      </c>
      <c r="D199" t="s">
        <v>9</v>
      </c>
      <c r="E199">
        <v>375</v>
      </c>
      <c r="F199">
        <v>404</v>
      </c>
      <c r="G199">
        <f t="shared" si="6"/>
        <v>779</v>
      </c>
      <c r="H199">
        <f t="shared" si="7"/>
        <v>0.22861335289801907</v>
      </c>
    </row>
    <row r="200" spans="1:8" x14ac:dyDescent="0.2">
      <c r="A200" s="2" t="s">
        <v>404</v>
      </c>
      <c r="C200" t="s">
        <v>405</v>
      </c>
      <c r="D200" t="s">
        <v>9</v>
      </c>
      <c r="E200">
        <v>1627</v>
      </c>
      <c r="F200">
        <v>1710</v>
      </c>
      <c r="G200">
        <f t="shared" si="6"/>
        <v>3337</v>
      </c>
      <c r="H200">
        <f t="shared" si="7"/>
        <v>0.97931034482758617</v>
      </c>
    </row>
    <row r="201" spans="1:8" x14ac:dyDescent="0.2">
      <c r="A201" s="2" t="s">
        <v>406</v>
      </c>
      <c r="C201" t="s">
        <v>407</v>
      </c>
      <c r="D201" t="s">
        <v>9</v>
      </c>
      <c r="E201">
        <v>1280</v>
      </c>
      <c r="F201">
        <v>1367</v>
      </c>
      <c r="G201">
        <f t="shared" si="6"/>
        <v>2647</v>
      </c>
      <c r="H201">
        <f t="shared" si="7"/>
        <v>0.77681584739545118</v>
      </c>
    </row>
    <row r="202" spans="1:8" x14ac:dyDescent="0.2">
      <c r="A202" s="2" t="s">
        <v>408</v>
      </c>
      <c r="C202" t="s">
        <v>409</v>
      </c>
      <c r="D202" t="s">
        <v>9</v>
      </c>
      <c r="E202">
        <v>2723</v>
      </c>
      <c r="F202">
        <v>2615</v>
      </c>
      <c r="G202">
        <f t="shared" si="6"/>
        <v>5338</v>
      </c>
      <c r="H202">
        <f t="shared" si="7"/>
        <v>1.5665443873807776</v>
      </c>
    </row>
    <row r="203" spans="1:8" x14ac:dyDescent="0.2">
      <c r="A203" s="2" t="s">
        <v>410</v>
      </c>
      <c r="C203" t="s">
        <v>411</v>
      </c>
      <c r="D203" t="s">
        <v>9</v>
      </c>
      <c r="E203">
        <v>1269</v>
      </c>
      <c r="F203">
        <v>1277</v>
      </c>
      <c r="G203">
        <f t="shared" si="6"/>
        <v>2546</v>
      </c>
      <c r="H203">
        <f t="shared" si="7"/>
        <v>0.74717534849596479</v>
      </c>
    </row>
    <row r="204" spans="1:8" x14ac:dyDescent="0.2">
      <c r="A204" s="2" t="s">
        <v>412</v>
      </c>
      <c r="C204" t="s">
        <v>413</v>
      </c>
      <c r="D204" t="s">
        <v>9</v>
      </c>
      <c r="E204">
        <v>2341</v>
      </c>
      <c r="F204">
        <v>2357</v>
      </c>
      <c r="G204">
        <f t="shared" si="6"/>
        <v>4698</v>
      </c>
      <c r="H204">
        <f t="shared" si="7"/>
        <v>1.3787234042553191</v>
      </c>
    </row>
    <row r="205" spans="1:8" x14ac:dyDescent="0.2">
      <c r="A205" s="2" t="s">
        <v>414</v>
      </c>
      <c r="C205" t="s">
        <v>415</v>
      </c>
      <c r="D205" t="s">
        <v>9</v>
      </c>
      <c r="E205">
        <v>3051</v>
      </c>
      <c r="F205">
        <v>3053</v>
      </c>
      <c r="G205">
        <f t="shared" si="6"/>
        <v>6104</v>
      </c>
      <c r="H205">
        <f t="shared" si="7"/>
        <v>1.7913426265590608</v>
      </c>
    </row>
    <row r="206" spans="1:8" x14ac:dyDescent="0.2">
      <c r="A206" s="2" t="s">
        <v>416</v>
      </c>
      <c r="C206" t="s">
        <v>417</v>
      </c>
      <c r="D206" t="s">
        <v>9</v>
      </c>
      <c r="E206">
        <v>1025</v>
      </c>
      <c r="F206">
        <v>1030</v>
      </c>
      <c r="G206">
        <f t="shared" si="6"/>
        <v>2055</v>
      </c>
      <c r="H206">
        <f t="shared" si="7"/>
        <v>0.60308143800440206</v>
      </c>
    </row>
    <row r="207" spans="1:8" x14ac:dyDescent="0.2">
      <c r="A207" s="2" t="s">
        <v>418</v>
      </c>
      <c r="C207" t="s">
        <v>419</v>
      </c>
      <c r="D207" t="s">
        <v>9</v>
      </c>
      <c r="E207">
        <v>2333</v>
      </c>
      <c r="F207">
        <v>2387</v>
      </c>
      <c r="G207">
        <f t="shared" si="6"/>
        <v>4720</v>
      </c>
      <c r="H207">
        <f t="shared" si="7"/>
        <v>1.3851797505502568</v>
      </c>
    </row>
    <row r="208" spans="1:8" x14ac:dyDescent="0.2">
      <c r="A208" s="2" t="s">
        <v>420</v>
      </c>
      <c r="C208" t="s">
        <v>421</v>
      </c>
      <c r="D208" t="s">
        <v>9</v>
      </c>
      <c r="E208">
        <v>978</v>
      </c>
      <c r="F208">
        <v>973</v>
      </c>
      <c r="G208">
        <f t="shared" si="6"/>
        <v>1951</v>
      </c>
      <c r="H208">
        <f t="shared" si="7"/>
        <v>0.57256052824651504</v>
      </c>
    </row>
    <row r="209" spans="1:8" x14ac:dyDescent="0.2">
      <c r="A209" s="2" t="s">
        <v>422</v>
      </c>
      <c r="C209" t="s">
        <v>423</v>
      </c>
      <c r="D209" t="s">
        <v>9</v>
      </c>
      <c r="E209">
        <v>1076</v>
      </c>
      <c r="F209">
        <v>1069</v>
      </c>
      <c r="G209">
        <f t="shared" si="6"/>
        <v>2145</v>
      </c>
      <c r="H209">
        <f t="shared" si="7"/>
        <v>0.62949376375641963</v>
      </c>
    </row>
    <row r="210" spans="1:8" x14ac:dyDescent="0.2">
      <c r="A210" s="2" t="s">
        <v>424</v>
      </c>
      <c r="C210" t="s">
        <v>425</v>
      </c>
      <c r="D210" t="s">
        <v>9</v>
      </c>
      <c r="E210">
        <v>362</v>
      </c>
      <c r="F210">
        <v>385</v>
      </c>
      <c r="G210">
        <f t="shared" si="6"/>
        <v>747</v>
      </c>
      <c r="H210">
        <f t="shared" si="7"/>
        <v>0.21922230374174614</v>
      </c>
    </row>
    <row r="211" spans="1:8" x14ac:dyDescent="0.2">
      <c r="A211" s="2" t="s">
        <v>426</v>
      </c>
      <c r="C211" t="s">
        <v>427</v>
      </c>
      <c r="D211" t="s">
        <v>9</v>
      </c>
      <c r="E211">
        <v>1945</v>
      </c>
      <c r="F211">
        <v>1998</v>
      </c>
      <c r="G211">
        <f t="shared" si="6"/>
        <v>3943</v>
      </c>
      <c r="H211">
        <f t="shared" si="7"/>
        <v>1.1571533382245047</v>
      </c>
    </row>
    <row r="212" spans="1:8" x14ac:dyDescent="0.2">
      <c r="A212" s="2" t="s">
        <v>428</v>
      </c>
      <c r="C212" t="s">
        <v>429</v>
      </c>
      <c r="D212" t="s">
        <v>9</v>
      </c>
      <c r="E212">
        <v>1888</v>
      </c>
      <c r="F212">
        <v>1923</v>
      </c>
      <c r="G212">
        <f t="shared" si="6"/>
        <v>3811</v>
      </c>
      <c r="H212">
        <f t="shared" si="7"/>
        <v>1.1184152604548789</v>
      </c>
    </row>
    <row r="213" spans="1:8" x14ac:dyDescent="0.2">
      <c r="A213" s="2" t="s">
        <v>430</v>
      </c>
      <c r="C213" t="s">
        <v>431</v>
      </c>
      <c r="D213" t="s">
        <v>9</v>
      </c>
      <c r="E213">
        <v>1729</v>
      </c>
      <c r="F213">
        <v>1686</v>
      </c>
      <c r="G213">
        <f t="shared" si="6"/>
        <v>3415</v>
      </c>
      <c r="H213">
        <f t="shared" si="7"/>
        <v>1.0022010271460016</v>
      </c>
    </row>
    <row r="214" spans="1:8" x14ac:dyDescent="0.2">
      <c r="A214" s="2" t="s">
        <v>432</v>
      </c>
      <c r="C214" t="s">
        <v>433</v>
      </c>
      <c r="D214" t="s">
        <v>9</v>
      </c>
      <c r="E214">
        <v>2291</v>
      </c>
      <c r="F214">
        <v>2426</v>
      </c>
      <c r="G214">
        <f t="shared" si="6"/>
        <v>4717</v>
      </c>
      <c r="H214">
        <f t="shared" si="7"/>
        <v>1.3842993396918561</v>
      </c>
    </row>
    <row r="215" spans="1:8" x14ac:dyDescent="0.2">
      <c r="A215" s="2" t="s">
        <v>434</v>
      </c>
      <c r="C215" t="s">
        <v>435</v>
      </c>
      <c r="D215" t="s">
        <v>9</v>
      </c>
      <c r="E215">
        <v>3899</v>
      </c>
      <c r="F215">
        <v>4019</v>
      </c>
      <c r="G215">
        <f t="shared" si="6"/>
        <v>7918</v>
      </c>
      <c r="H215">
        <f t="shared" si="7"/>
        <v>2.3236977256052826</v>
      </c>
    </row>
    <row r="216" spans="1:8" x14ac:dyDescent="0.2">
      <c r="A216" s="2" t="s">
        <v>436</v>
      </c>
      <c r="C216" t="s">
        <v>437</v>
      </c>
      <c r="D216" t="s">
        <v>9</v>
      </c>
      <c r="E216">
        <v>1074</v>
      </c>
      <c r="F216">
        <v>1012</v>
      </c>
      <c r="G216">
        <f t="shared" si="6"/>
        <v>2086</v>
      </c>
      <c r="H216">
        <f t="shared" si="7"/>
        <v>0.61217901687454146</v>
      </c>
    </row>
    <row r="217" spans="1:8" x14ac:dyDescent="0.2">
      <c r="A217" s="2" t="s">
        <v>438</v>
      </c>
      <c r="C217" t="s">
        <v>439</v>
      </c>
      <c r="D217" t="s">
        <v>9</v>
      </c>
      <c r="E217">
        <v>803</v>
      </c>
      <c r="F217">
        <v>785</v>
      </c>
      <c r="G217">
        <f t="shared" si="6"/>
        <v>1588</v>
      </c>
      <c r="H217">
        <f t="shared" si="7"/>
        <v>0.46603081438004401</v>
      </c>
    </row>
    <row r="218" spans="1:8" x14ac:dyDescent="0.2">
      <c r="A218" s="2" t="s">
        <v>440</v>
      </c>
      <c r="C218" t="s">
        <v>441</v>
      </c>
      <c r="D218" t="s">
        <v>9</v>
      </c>
      <c r="E218">
        <v>1266</v>
      </c>
      <c r="F218">
        <v>1255</v>
      </c>
      <c r="G218">
        <f t="shared" si="6"/>
        <v>2521</v>
      </c>
      <c r="H218">
        <f t="shared" si="7"/>
        <v>0.73983859134262653</v>
      </c>
    </row>
    <row r="219" spans="1:8" x14ac:dyDescent="0.2">
      <c r="A219" s="2" t="s">
        <v>442</v>
      </c>
      <c r="C219" t="s">
        <v>443</v>
      </c>
      <c r="D219" t="s">
        <v>9</v>
      </c>
      <c r="E219">
        <v>1158</v>
      </c>
      <c r="F219">
        <v>1189</v>
      </c>
      <c r="G219">
        <f t="shared" si="6"/>
        <v>2347</v>
      </c>
      <c r="H219">
        <f t="shared" si="7"/>
        <v>0.68877476155539252</v>
      </c>
    </row>
    <row r="220" spans="1:8" x14ac:dyDescent="0.2">
      <c r="A220" s="2" t="s">
        <v>444</v>
      </c>
      <c r="C220" t="s">
        <v>445</v>
      </c>
      <c r="D220" t="s">
        <v>9</v>
      </c>
      <c r="E220">
        <v>1932</v>
      </c>
      <c r="F220">
        <v>1949</v>
      </c>
      <c r="G220">
        <f t="shared" si="6"/>
        <v>3881</v>
      </c>
      <c r="H220">
        <f t="shared" si="7"/>
        <v>1.1389581804842259</v>
      </c>
    </row>
    <row r="221" spans="1:8" x14ac:dyDescent="0.2">
      <c r="A221" s="2" t="s">
        <v>446</v>
      </c>
      <c r="C221" t="s">
        <v>447</v>
      </c>
      <c r="D221" t="s">
        <v>9</v>
      </c>
      <c r="E221">
        <v>3917</v>
      </c>
      <c r="F221">
        <v>4124</v>
      </c>
      <c r="G221">
        <f t="shared" si="6"/>
        <v>8041</v>
      </c>
      <c r="H221">
        <f t="shared" si="7"/>
        <v>2.3597945707997066</v>
      </c>
    </row>
    <row r="222" spans="1:8" x14ac:dyDescent="0.2">
      <c r="A222" s="2" t="s">
        <v>448</v>
      </c>
      <c r="C222" t="s">
        <v>449</v>
      </c>
      <c r="D222" t="s">
        <v>9</v>
      </c>
      <c r="E222">
        <v>1159</v>
      </c>
      <c r="F222">
        <v>1154</v>
      </c>
      <c r="G222">
        <f t="shared" si="6"/>
        <v>2313</v>
      </c>
      <c r="H222">
        <f t="shared" si="7"/>
        <v>0.6787967718268525</v>
      </c>
    </row>
    <row r="223" spans="1:8" x14ac:dyDescent="0.2">
      <c r="A223" s="2" t="s">
        <v>450</v>
      </c>
      <c r="C223" t="s">
        <v>451</v>
      </c>
      <c r="D223" t="s">
        <v>9</v>
      </c>
      <c r="E223">
        <v>1496</v>
      </c>
      <c r="F223">
        <v>1446</v>
      </c>
      <c r="G223">
        <f t="shared" si="6"/>
        <v>2942</v>
      </c>
      <c r="H223">
        <f t="shared" si="7"/>
        <v>0.86338958180484227</v>
      </c>
    </row>
    <row r="224" spans="1:8" x14ac:dyDescent="0.2">
      <c r="A224" s="2" t="s">
        <v>452</v>
      </c>
      <c r="C224" t="s">
        <v>453</v>
      </c>
      <c r="D224" t="s">
        <v>9</v>
      </c>
      <c r="E224">
        <v>2219</v>
      </c>
      <c r="F224">
        <v>2388</v>
      </c>
      <c r="G224">
        <f t="shared" si="6"/>
        <v>4607</v>
      </c>
      <c r="H224">
        <f t="shared" si="7"/>
        <v>1.352017608217168</v>
      </c>
    </row>
    <row r="225" spans="1:8" x14ac:dyDescent="0.2">
      <c r="A225" s="2" t="s">
        <v>454</v>
      </c>
      <c r="C225" t="s">
        <v>455</v>
      </c>
      <c r="D225" t="s">
        <v>9</v>
      </c>
      <c r="E225">
        <v>223</v>
      </c>
      <c r="F225">
        <v>232</v>
      </c>
      <c r="G225">
        <f t="shared" si="6"/>
        <v>455</v>
      </c>
      <c r="H225">
        <f t="shared" si="7"/>
        <v>0.13352898019075568</v>
      </c>
    </row>
    <row r="226" spans="1:8" x14ac:dyDescent="0.2">
      <c r="A226" s="2" t="s">
        <v>456</v>
      </c>
      <c r="C226" t="s">
        <v>457</v>
      </c>
      <c r="D226" t="s">
        <v>9</v>
      </c>
      <c r="E226">
        <v>911</v>
      </c>
      <c r="F226">
        <v>961</v>
      </c>
      <c r="G226">
        <f t="shared" si="6"/>
        <v>1872</v>
      </c>
      <c r="H226">
        <f t="shared" si="7"/>
        <v>0.54937637564196629</v>
      </c>
    </row>
    <row r="227" spans="1:8" x14ac:dyDescent="0.2">
      <c r="A227" s="2" t="s">
        <v>458</v>
      </c>
      <c r="C227" t="s">
        <v>459</v>
      </c>
      <c r="D227" t="s">
        <v>9</v>
      </c>
      <c r="E227">
        <v>2924</v>
      </c>
      <c r="F227">
        <v>3037</v>
      </c>
      <c r="G227">
        <f t="shared" si="6"/>
        <v>5961</v>
      </c>
      <c r="H227">
        <f t="shared" si="7"/>
        <v>1.7493763756419662</v>
      </c>
    </row>
    <row r="228" spans="1:8" x14ac:dyDescent="0.2">
      <c r="A228" s="2" t="s">
        <v>460</v>
      </c>
      <c r="C228" t="s">
        <v>461</v>
      </c>
      <c r="D228" t="s">
        <v>9</v>
      </c>
      <c r="E228">
        <v>2095</v>
      </c>
      <c r="F228">
        <v>2118</v>
      </c>
      <c r="G228">
        <f t="shared" si="6"/>
        <v>4213</v>
      </c>
      <c r="H228">
        <f t="shared" si="7"/>
        <v>1.2363903154805576</v>
      </c>
    </row>
    <row r="229" spans="1:8" x14ac:dyDescent="0.2">
      <c r="A229" s="2" t="s">
        <v>462</v>
      </c>
      <c r="C229" t="s">
        <v>463</v>
      </c>
      <c r="D229" t="s">
        <v>9</v>
      </c>
      <c r="E229">
        <v>1054</v>
      </c>
      <c r="F229">
        <v>1112</v>
      </c>
      <c r="G229">
        <f t="shared" si="6"/>
        <v>2166</v>
      </c>
      <c r="H229">
        <f t="shared" si="7"/>
        <v>0.6356566397652238</v>
      </c>
    </row>
    <row r="230" spans="1:8" x14ac:dyDescent="0.2">
      <c r="A230" s="2" t="s">
        <v>464</v>
      </c>
      <c r="C230" t="s">
        <v>465</v>
      </c>
      <c r="D230" t="s">
        <v>9</v>
      </c>
      <c r="E230">
        <v>6255</v>
      </c>
      <c r="F230">
        <v>6440</v>
      </c>
      <c r="G230">
        <f t="shared" si="6"/>
        <v>12695</v>
      </c>
      <c r="H230">
        <f t="shared" si="7"/>
        <v>3.7256052824651502</v>
      </c>
    </row>
    <row r="231" spans="1:8" x14ac:dyDescent="0.2">
      <c r="A231" s="2" t="s">
        <v>466</v>
      </c>
      <c r="C231" t="s">
        <v>467</v>
      </c>
      <c r="D231" t="s">
        <v>9</v>
      </c>
      <c r="E231">
        <v>2468</v>
      </c>
      <c r="F231">
        <v>2531</v>
      </c>
      <c r="G231">
        <f t="shared" si="6"/>
        <v>4999</v>
      </c>
      <c r="H231">
        <f t="shared" si="7"/>
        <v>1.4670579603815113</v>
      </c>
    </row>
    <row r="232" spans="1:8" x14ac:dyDescent="0.2">
      <c r="A232" s="2" t="s">
        <v>468</v>
      </c>
      <c r="C232" t="s">
        <v>469</v>
      </c>
      <c r="D232" t="s">
        <v>9</v>
      </c>
      <c r="E232">
        <v>1336</v>
      </c>
      <c r="F232">
        <v>1421</v>
      </c>
      <c r="G232">
        <f t="shared" si="6"/>
        <v>2757</v>
      </c>
      <c r="H232">
        <f t="shared" si="7"/>
        <v>0.80909757887013944</v>
      </c>
    </row>
    <row r="233" spans="1:8" x14ac:dyDescent="0.2">
      <c r="A233" s="2" t="s">
        <v>470</v>
      </c>
      <c r="C233" t="s">
        <v>471</v>
      </c>
      <c r="D233" t="s">
        <v>9</v>
      </c>
      <c r="E233">
        <v>3796</v>
      </c>
      <c r="F233">
        <v>3685</v>
      </c>
      <c r="G233">
        <f t="shared" si="6"/>
        <v>7481</v>
      </c>
      <c r="H233">
        <f t="shared" si="7"/>
        <v>2.1954512105649302</v>
      </c>
    </row>
    <row r="234" spans="1:8" x14ac:dyDescent="0.2">
      <c r="A234" s="2" t="s">
        <v>472</v>
      </c>
      <c r="C234" t="s">
        <v>473</v>
      </c>
      <c r="D234" t="s">
        <v>9</v>
      </c>
      <c r="E234">
        <v>827</v>
      </c>
      <c r="F234">
        <v>860</v>
      </c>
      <c r="G234">
        <f t="shared" si="6"/>
        <v>1687</v>
      </c>
      <c r="H234">
        <f t="shared" si="7"/>
        <v>0.49508437270726341</v>
      </c>
    </row>
    <row r="235" spans="1:8" x14ac:dyDescent="0.2">
      <c r="A235" s="2" t="s">
        <v>474</v>
      </c>
      <c r="C235" t="s">
        <v>475</v>
      </c>
      <c r="D235" t="s">
        <v>9</v>
      </c>
      <c r="E235">
        <v>1330</v>
      </c>
      <c r="F235">
        <v>1315</v>
      </c>
      <c r="G235">
        <f t="shared" si="6"/>
        <v>2645</v>
      </c>
      <c r="H235">
        <f t="shared" si="7"/>
        <v>0.77622890682318413</v>
      </c>
    </row>
    <row r="236" spans="1:8" x14ac:dyDescent="0.2">
      <c r="A236" s="2" t="s">
        <v>476</v>
      </c>
      <c r="C236" t="s">
        <v>477</v>
      </c>
      <c r="D236" t="s">
        <v>9</v>
      </c>
      <c r="E236">
        <v>2947</v>
      </c>
      <c r="F236">
        <v>2984</v>
      </c>
      <c r="G236">
        <f t="shared" si="6"/>
        <v>5931</v>
      </c>
      <c r="H236">
        <f t="shared" si="7"/>
        <v>1.7405722670579604</v>
      </c>
    </row>
    <row r="237" spans="1:8" x14ac:dyDescent="0.2">
      <c r="A237" s="2" t="s">
        <v>478</v>
      </c>
      <c r="C237" t="s">
        <v>479</v>
      </c>
      <c r="D237" t="s">
        <v>9</v>
      </c>
      <c r="E237">
        <v>2229</v>
      </c>
      <c r="F237">
        <v>2224</v>
      </c>
      <c r="G237">
        <f t="shared" si="6"/>
        <v>4453</v>
      </c>
      <c r="H237">
        <f t="shared" si="7"/>
        <v>1.3068231841526046</v>
      </c>
    </row>
    <row r="238" spans="1:8" x14ac:dyDescent="0.2">
      <c r="A238" s="2" t="s">
        <v>480</v>
      </c>
      <c r="C238" t="s">
        <v>481</v>
      </c>
      <c r="D238" t="s">
        <v>9</v>
      </c>
      <c r="E238">
        <v>2307</v>
      </c>
      <c r="F238">
        <v>2305</v>
      </c>
      <c r="G238">
        <f t="shared" si="6"/>
        <v>4612</v>
      </c>
      <c r="H238">
        <f t="shared" si="7"/>
        <v>1.3534849596478356</v>
      </c>
    </row>
    <row r="239" spans="1:8" x14ac:dyDescent="0.2">
      <c r="A239" s="2" t="s">
        <v>482</v>
      </c>
      <c r="C239" t="s">
        <v>483</v>
      </c>
      <c r="D239" t="s">
        <v>9</v>
      </c>
      <c r="E239">
        <v>1862</v>
      </c>
      <c r="F239">
        <v>1804</v>
      </c>
      <c r="G239">
        <f t="shared" si="6"/>
        <v>3666</v>
      </c>
      <c r="H239">
        <f t="shared" si="7"/>
        <v>1.0758620689655172</v>
      </c>
    </row>
    <row r="240" spans="1:8" x14ac:dyDescent="0.2">
      <c r="A240" s="2" t="s">
        <v>484</v>
      </c>
      <c r="C240" t="s">
        <v>485</v>
      </c>
      <c r="D240" t="s">
        <v>9</v>
      </c>
      <c r="E240">
        <v>1727</v>
      </c>
      <c r="F240">
        <v>1660</v>
      </c>
      <c r="G240">
        <f t="shared" si="6"/>
        <v>3387</v>
      </c>
      <c r="H240">
        <f t="shared" si="7"/>
        <v>0.99398385913426268</v>
      </c>
    </row>
    <row r="241" spans="1:8" x14ac:dyDescent="0.2">
      <c r="A241" s="2" t="s">
        <v>486</v>
      </c>
      <c r="C241" t="s">
        <v>487</v>
      </c>
      <c r="D241" t="s">
        <v>9</v>
      </c>
      <c r="E241">
        <v>1495</v>
      </c>
      <c r="F241">
        <v>1558</v>
      </c>
      <c r="G241">
        <f t="shared" si="6"/>
        <v>3053</v>
      </c>
      <c r="H241">
        <f t="shared" si="7"/>
        <v>0.895964783565664</v>
      </c>
    </row>
    <row r="242" spans="1:8" x14ac:dyDescent="0.2">
      <c r="A242" s="2" t="s">
        <v>488</v>
      </c>
      <c r="C242" t="s">
        <v>489</v>
      </c>
      <c r="D242" t="s">
        <v>9</v>
      </c>
      <c r="E242">
        <v>3416</v>
      </c>
      <c r="F242">
        <v>3557</v>
      </c>
      <c r="G242">
        <f t="shared" si="6"/>
        <v>6973</v>
      </c>
      <c r="H242">
        <f t="shared" si="7"/>
        <v>2.0463683052090977</v>
      </c>
    </row>
    <row r="243" spans="1:8" x14ac:dyDescent="0.2">
      <c r="A243" s="2" t="s">
        <v>490</v>
      </c>
      <c r="C243" t="s">
        <v>491</v>
      </c>
      <c r="D243" t="s">
        <v>9</v>
      </c>
      <c r="E243">
        <v>884</v>
      </c>
      <c r="F243">
        <v>866</v>
      </c>
      <c r="G243">
        <f t="shared" si="6"/>
        <v>1750</v>
      </c>
      <c r="H243">
        <f t="shared" si="7"/>
        <v>0.51357300073367573</v>
      </c>
    </row>
    <row r="244" spans="1:8" x14ac:dyDescent="0.2">
      <c r="A244" s="2" t="s">
        <v>492</v>
      </c>
      <c r="C244" t="s">
        <v>493</v>
      </c>
      <c r="D244" t="s">
        <v>9</v>
      </c>
      <c r="E244">
        <v>2390</v>
      </c>
      <c r="F244">
        <v>2386</v>
      </c>
      <c r="G244">
        <f t="shared" si="6"/>
        <v>4776</v>
      </c>
      <c r="H244">
        <f t="shared" si="7"/>
        <v>1.4016140865737343</v>
      </c>
    </row>
    <row r="245" spans="1:8" x14ac:dyDescent="0.2">
      <c r="A245" s="2" t="s">
        <v>494</v>
      </c>
      <c r="C245" t="s">
        <v>495</v>
      </c>
      <c r="D245" t="s">
        <v>9</v>
      </c>
      <c r="E245">
        <v>944</v>
      </c>
      <c r="F245">
        <v>1015</v>
      </c>
      <c r="G245">
        <f t="shared" si="6"/>
        <v>1959</v>
      </c>
      <c r="H245">
        <f t="shared" si="7"/>
        <v>0.57490829053558323</v>
      </c>
    </row>
    <row r="246" spans="1:8" x14ac:dyDescent="0.2">
      <c r="A246" s="2" t="s">
        <v>496</v>
      </c>
      <c r="C246" t="s">
        <v>497</v>
      </c>
      <c r="D246" t="s">
        <v>9</v>
      </c>
      <c r="E246">
        <v>2387</v>
      </c>
      <c r="F246">
        <v>2423</v>
      </c>
      <c r="G246">
        <f t="shared" si="6"/>
        <v>4810</v>
      </c>
      <c r="H246">
        <f t="shared" si="7"/>
        <v>1.4115920763022745</v>
      </c>
    </row>
    <row r="247" spans="1:8" x14ac:dyDescent="0.2">
      <c r="A247" s="2" t="s">
        <v>498</v>
      </c>
      <c r="C247" t="s">
        <v>499</v>
      </c>
      <c r="D247" t="s">
        <v>9</v>
      </c>
      <c r="E247">
        <v>1369</v>
      </c>
      <c r="F247">
        <v>1465</v>
      </c>
      <c r="G247">
        <f t="shared" si="6"/>
        <v>2834</v>
      </c>
      <c r="H247">
        <f t="shared" si="7"/>
        <v>0.83169479090242115</v>
      </c>
    </row>
    <row r="248" spans="1:8" x14ac:dyDescent="0.2">
      <c r="A248" s="2" t="s">
        <v>500</v>
      </c>
      <c r="C248" t="s">
        <v>501</v>
      </c>
      <c r="D248" t="s">
        <v>9</v>
      </c>
      <c r="E248">
        <v>79</v>
      </c>
      <c r="F248">
        <v>68</v>
      </c>
      <c r="G248">
        <f t="shared" si="6"/>
        <v>147</v>
      </c>
      <c r="H248">
        <f t="shared" si="7"/>
        <v>4.3140132061628762E-2</v>
      </c>
    </row>
    <row r="249" spans="1:8" x14ac:dyDescent="0.2">
      <c r="A249" s="2" t="s">
        <v>502</v>
      </c>
      <c r="C249" t="s">
        <v>503</v>
      </c>
      <c r="D249" t="s">
        <v>9</v>
      </c>
      <c r="E249">
        <v>1513</v>
      </c>
      <c r="F249">
        <v>1518</v>
      </c>
      <c r="G249">
        <f t="shared" si="6"/>
        <v>3031</v>
      </c>
      <c r="H249">
        <f t="shared" si="7"/>
        <v>0.88950843727072637</v>
      </c>
    </row>
    <row r="250" spans="1:8" x14ac:dyDescent="0.2">
      <c r="A250" s="2" t="s">
        <v>504</v>
      </c>
      <c r="C250" t="s">
        <v>505</v>
      </c>
      <c r="D250" t="s">
        <v>9</v>
      </c>
      <c r="E250">
        <v>701</v>
      </c>
      <c r="F250">
        <v>676</v>
      </c>
      <c r="G250">
        <f t="shared" si="6"/>
        <v>1377</v>
      </c>
      <c r="H250">
        <f t="shared" si="7"/>
        <v>0.40410858400586941</v>
      </c>
    </row>
    <row r="251" spans="1:8" x14ac:dyDescent="0.2">
      <c r="A251" s="2" t="s">
        <v>506</v>
      </c>
      <c r="C251" t="s">
        <v>507</v>
      </c>
      <c r="D251" t="s">
        <v>9</v>
      </c>
      <c r="E251">
        <v>614</v>
      </c>
      <c r="F251">
        <v>619</v>
      </c>
      <c r="G251">
        <f t="shared" si="6"/>
        <v>1233</v>
      </c>
      <c r="H251">
        <f t="shared" si="7"/>
        <v>0.36184886280264122</v>
      </c>
    </row>
    <row r="252" spans="1:8" x14ac:dyDescent="0.2">
      <c r="A252" s="2" t="s">
        <v>508</v>
      </c>
      <c r="C252" t="s">
        <v>509</v>
      </c>
      <c r="D252" t="s">
        <v>9</v>
      </c>
      <c r="E252">
        <v>1496</v>
      </c>
      <c r="F252">
        <v>1557</v>
      </c>
      <c r="G252">
        <f t="shared" si="6"/>
        <v>3053</v>
      </c>
      <c r="H252">
        <f t="shared" si="7"/>
        <v>0.895964783565664</v>
      </c>
    </row>
    <row r="253" spans="1:8" x14ac:dyDescent="0.2">
      <c r="A253" s="2" t="s">
        <v>510</v>
      </c>
      <c r="C253" t="s">
        <v>511</v>
      </c>
      <c r="D253" t="s">
        <v>9</v>
      </c>
      <c r="E253">
        <v>3171</v>
      </c>
      <c r="F253">
        <v>3213</v>
      </c>
      <c r="G253">
        <f t="shared" si="6"/>
        <v>6384</v>
      </c>
      <c r="H253">
        <f t="shared" si="7"/>
        <v>1.873514306676449</v>
      </c>
    </row>
    <row r="254" spans="1:8" x14ac:dyDescent="0.2">
      <c r="A254" s="2" t="s">
        <v>512</v>
      </c>
      <c r="C254" t="s">
        <v>513</v>
      </c>
      <c r="D254" t="s">
        <v>9</v>
      </c>
      <c r="E254">
        <v>2720</v>
      </c>
      <c r="F254">
        <v>2791</v>
      </c>
      <c r="G254">
        <f t="shared" si="6"/>
        <v>5511</v>
      </c>
      <c r="H254">
        <f t="shared" si="7"/>
        <v>1.6173147468818783</v>
      </c>
    </row>
    <row r="255" spans="1:8" x14ac:dyDescent="0.2">
      <c r="A255" s="2" t="s">
        <v>514</v>
      </c>
      <c r="C255" t="s">
        <v>515</v>
      </c>
      <c r="D255" t="s">
        <v>9</v>
      </c>
      <c r="E255">
        <v>3206</v>
      </c>
      <c r="F255">
        <v>3171</v>
      </c>
      <c r="G255">
        <f t="shared" si="6"/>
        <v>6377</v>
      </c>
      <c r="H255">
        <f t="shared" si="7"/>
        <v>1.8714600146735143</v>
      </c>
    </row>
    <row r="256" spans="1:8" x14ac:dyDescent="0.2">
      <c r="A256" s="2" t="s">
        <v>516</v>
      </c>
      <c r="C256" t="s">
        <v>517</v>
      </c>
      <c r="D256" t="s">
        <v>9</v>
      </c>
      <c r="E256">
        <v>3194</v>
      </c>
      <c r="F256">
        <v>3122</v>
      </c>
      <c r="G256">
        <f t="shared" si="6"/>
        <v>6316</v>
      </c>
      <c r="H256">
        <f t="shared" si="7"/>
        <v>1.853558327219369</v>
      </c>
    </row>
    <row r="257" spans="1:8" x14ac:dyDescent="0.2">
      <c r="A257" s="2" t="s">
        <v>518</v>
      </c>
      <c r="C257" t="s">
        <v>519</v>
      </c>
      <c r="D257" t="s">
        <v>9</v>
      </c>
      <c r="E257">
        <v>1227</v>
      </c>
      <c r="F257">
        <v>1275</v>
      </c>
      <c r="G257">
        <f t="shared" si="6"/>
        <v>2502</v>
      </c>
      <c r="H257">
        <f t="shared" si="7"/>
        <v>0.73426265590608952</v>
      </c>
    </row>
    <row r="258" spans="1:8" x14ac:dyDescent="0.2">
      <c r="A258" s="2" t="s">
        <v>520</v>
      </c>
      <c r="C258" t="s">
        <v>521</v>
      </c>
      <c r="D258" t="s">
        <v>9</v>
      </c>
      <c r="E258">
        <v>2103</v>
      </c>
      <c r="F258">
        <v>2164</v>
      </c>
      <c r="G258">
        <f t="shared" ref="G258:G321" si="8">SUM(E258:F258)</f>
        <v>4267</v>
      </c>
      <c r="H258">
        <f t="shared" ref="H258:H321" si="9">G258/3407.5</f>
        <v>1.2522377109317682</v>
      </c>
    </row>
    <row r="259" spans="1:8" x14ac:dyDescent="0.2">
      <c r="A259" s="2" t="s">
        <v>522</v>
      </c>
      <c r="C259" t="s">
        <v>523</v>
      </c>
      <c r="D259" t="s">
        <v>9</v>
      </c>
      <c r="E259">
        <v>665</v>
      </c>
      <c r="F259">
        <v>666</v>
      </c>
      <c r="G259">
        <f t="shared" si="8"/>
        <v>1331</v>
      </c>
      <c r="H259">
        <f t="shared" si="9"/>
        <v>0.3906089508437271</v>
      </c>
    </row>
    <row r="260" spans="1:8" x14ac:dyDescent="0.2">
      <c r="A260" s="2" t="s">
        <v>524</v>
      </c>
      <c r="C260" t="s">
        <v>525</v>
      </c>
      <c r="D260" t="s">
        <v>9</v>
      </c>
      <c r="E260">
        <v>3160</v>
      </c>
      <c r="F260">
        <v>3030</v>
      </c>
      <c r="G260">
        <f t="shared" si="8"/>
        <v>6190</v>
      </c>
      <c r="H260">
        <f t="shared" si="9"/>
        <v>1.8165810711665444</v>
      </c>
    </row>
    <row r="261" spans="1:8" x14ac:dyDescent="0.2">
      <c r="A261" s="2" t="s">
        <v>526</v>
      </c>
      <c r="C261" t="s">
        <v>527</v>
      </c>
      <c r="D261" t="s">
        <v>9</v>
      </c>
      <c r="E261">
        <v>4675</v>
      </c>
      <c r="F261">
        <v>4702</v>
      </c>
      <c r="G261">
        <f t="shared" si="8"/>
        <v>9377</v>
      </c>
      <c r="H261">
        <f t="shared" si="9"/>
        <v>2.7518708730741013</v>
      </c>
    </row>
    <row r="262" spans="1:8" x14ac:dyDescent="0.2">
      <c r="A262" s="2" t="s">
        <v>528</v>
      </c>
      <c r="C262" t="s">
        <v>529</v>
      </c>
      <c r="D262" t="s">
        <v>9</v>
      </c>
      <c r="E262">
        <v>1919</v>
      </c>
      <c r="F262">
        <v>1884</v>
      </c>
      <c r="G262">
        <f t="shared" si="8"/>
        <v>3803</v>
      </c>
      <c r="H262">
        <f t="shared" si="9"/>
        <v>1.1160674981658107</v>
      </c>
    </row>
    <row r="263" spans="1:8" x14ac:dyDescent="0.2">
      <c r="A263" s="2" t="s">
        <v>530</v>
      </c>
      <c r="C263" t="s">
        <v>531</v>
      </c>
      <c r="D263" t="s">
        <v>9</v>
      </c>
      <c r="E263">
        <v>2400</v>
      </c>
      <c r="F263">
        <v>2455</v>
      </c>
      <c r="G263">
        <f t="shared" si="8"/>
        <v>4855</v>
      </c>
      <c r="H263">
        <f t="shared" si="9"/>
        <v>1.4247982391782832</v>
      </c>
    </row>
    <row r="264" spans="1:8" x14ac:dyDescent="0.2">
      <c r="A264" s="2" t="s">
        <v>532</v>
      </c>
      <c r="C264" t="s">
        <v>533</v>
      </c>
      <c r="D264" t="s">
        <v>9</v>
      </c>
      <c r="E264">
        <v>246</v>
      </c>
      <c r="F264">
        <v>217</v>
      </c>
      <c r="G264">
        <f t="shared" si="8"/>
        <v>463</v>
      </c>
      <c r="H264">
        <f t="shared" si="9"/>
        <v>0.13587674247982393</v>
      </c>
    </row>
    <row r="265" spans="1:8" x14ac:dyDescent="0.2">
      <c r="A265" s="2" t="s">
        <v>534</v>
      </c>
      <c r="C265" t="s">
        <v>535</v>
      </c>
      <c r="D265" t="s">
        <v>9</v>
      </c>
      <c r="E265">
        <v>1940</v>
      </c>
      <c r="F265">
        <v>1915</v>
      </c>
      <c r="G265">
        <f t="shared" si="8"/>
        <v>3855</v>
      </c>
      <c r="H265">
        <f t="shared" si="9"/>
        <v>1.1313279530447542</v>
      </c>
    </row>
    <row r="266" spans="1:8" x14ac:dyDescent="0.2">
      <c r="A266" s="2" t="s">
        <v>536</v>
      </c>
      <c r="C266" t="s">
        <v>537</v>
      </c>
      <c r="D266" t="s">
        <v>9</v>
      </c>
      <c r="E266">
        <v>3715</v>
      </c>
      <c r="F266">
        <v>3758</v>
      </c>
      <c r="G266">
        <f t="shared" si="8"/>
        <v>7473</v>
      </c>
      <c r="H266">
        <f t="shared" si="9"/>
        <v>2.193103448275862</v>
      </c>
    </row>
    <row r="267" spans="1:8" x14ac:dyDescent="0.2">
      <c r="A267" s="2" t="s">
        <v>538</v>
      </c>
      <c r="C267" t="s">
        <v>539</v>
      </c>
      <c r="D267" t="s">
        <v>9</v>
      </c>
      <c r="E267">
        <v>1423</v>
      </c>
      <c r="F267">
        <v>1412</v>
      </c>
      <c r="G267">
        <f t="shared" si="8"/>
        <v>2835</v>
      </c>
      <c r="H267">
        <f t="shared" si="9"/>
        <v>0.83198826118855462</v>
      </c>
    </row>
    <row r="268" spans="1:8" x14ac:dyDescent="0.2">
      <c r="A268" s="2" t="s">
        <v>540</v>
      </c>
      <c r="C268" t="s">
        <v>541</v>
      </c>
      <c r="D268" t="s">
        <v>9</v>
      </c>
      <c r="E268">
        <v>2137</v>
      </c>
      <c r="F268">
        <v>2175</v>
      </c>
      <c r="G268">
        <f t="shared" si="8"/>
        <v>4312</v>
      </c>
      <c r="H268">
        <f t="shared" si="9"/>
        <v>1.2654438738077769</v>
      </c>
    </row>
    <row r="269" spans="1:8" x14ac:dyDescent="0.2">
      <c r="A269" s="2" t="s">
        <v>542</v>
      </c>
      <c r="C269" t="s">
        <v>543</v>
      </c>
      <c r="D269" t="s">
        <v>9</v>
      </c>
      <c r="E269">
        <v>1558</v>
      </c>
      <c r="F269">
        <v>1552</v>
      </c>
      <c r="G269">
        <f t="shared" si="8"/>
        <v>3110</v>
      </c>
      <c r="H269">
        <f t="shared" si="9"/>
        <v>0.91269258987527513</v>
      </c>
    </row>
    <row r="270" spans="1:8" x14ac:dyDescent="0.2">
      <c r="A270" s="2" t="s">
        <v>544</v>
      </c>
      <c r="C270" t="s">
        <v>545</v>
      </c>
      <c r="D270" t="s">
        <v>9</v>
      </c>
      <c r="E270">
        <v>2427</v>
      </c>
      <c r="F270">
        <v>2566</v>
      </c>
      <c r="G270">
        <f t="shared" si="8"/>
        <v>4993</v>
      </c>
      <c r="H270">
        <f t="shared" si="9"/>
        <v>1.4652971386647102</v>
      </c>
    </row>
    <row r="271" spans="1:8" x14ac:dyDescent="0.2">
      <c r="A271" s="2" t="s">
        <v>546</v>
      </c>
      <c r="C271" t="s">
        <v>547</v>
      </c>
      <c r="D271" t="s">
        <v>9</v>
      </c>
      <c r="E271">
        <v>1329</v>
      </c>
      <c r="F271">
        <v>1352</v>
      </c>
      <c r="G271">
        <f t="shared" si="8"/>
        <v>2681</v>
      </c>
      <c r="H271">
        <f t="shared" si="9"/>
        <v>0.7867938371239912</v>
      </c>
    </row>
    <row r="272" spans="1:8" x14ac:dyDescent="0.2">
      <c r="A272" s="2" t="s">
        <v>548</v>
      </c>
      <c r="C272" t="s">
        <v>549</v>
      </c>
      <c r="D272" t="s">
        <v>9</v>
      </c>
      <c r="E272">
        <v>564</v>
      </c>
      <c r="F272">
        <v>549</v>
      </c>
      <c r="G272">
        <f t="shared" si="8"/>
        <v>1113</v>
      </c>
      <c r="H272">
        <f t="shared" si="9"/>
        <v>0.32663242846661777</v>
      </c>
    </row>
    <row r="273" spans="1:8" x14ac:dyDescent="0.2">
      <c r="A273" s="2" t="s">
        <v>550</v>
      </c>
      <c r="C273" t="s">
        <v>551</v>
      </c>
      <c r="D273" t="s">
        <v>9</v>
      </c>
      <c r="E273">
        <v>282</v>
      </c>
      <c r="F273">
        <v>301</v>
      </c>
      <c r="G273">
        <f t="shared" si="8"/>
        <v>583</v>
      </c>
      <c r="H273">
        <f t="shared" si="9"/>
        <v>0.1710931768158474</v>
      </c>
    </row>
    <row r="274" spans="1:8" x14ac:dyDescent="0.2">
      <c r="A274" s="2" t="s">
        <v>552</v>
      </c>
      <c r="C274" t="s">
        <v>553</v>
      </c>
      <c r="D274" t="s">
        <v>9</v>
      </c>
      <c r="E274">
        <v>606</v>
      </c>
      <c r="F274">
        <v>640</v>
      </c>
      <c r="G274">
        <f t="shared" si="8"/>
        <v>1246</v>
      </c>
      <c r="H274">
        <f t="shared" si="9"/>
        <v>0.36566397652237709</v>
      </c>
    </row>
    <row r="275" spans="1:8" x14ac:dyDescent="0.2">
      <c r="A275" s="2" t="s">
        <v>554</v>
      </c>
      <c r="C275" t="s">
        <v>555</v>
      </c>
      <c r="D275" t="s">
        <v>9</v>
      </c>
      <c r="E275">
        <v>4524</v>
      </c>
      <c r="F275">
        <v>4666</v>
      </c>
      <c r="G275">
        <f t="shared" si="8"/>
        <v>9190</v>
      </c>
      <c r="H275">
        <f t="shared" si="9"/>
        <v>2.6969919295671314</v>
      </c>
    </row>
    <row r="276" spans="1:8" x14ac:dyDescent="0.2">
      <c r="A276" s="2" t="s">
        <v>556</v>
      </c>
      <c r="C276" t="s">
        <v>557</v>
      </c>
      <c r="D276" t="s">
        <v>9</v>
      </c>
      <c r="E276">
        <v>2438</v>
      </c>
      <c r="F276">
        <v>2463</v>
      </c>
      <c r="G276">
        <f t="shared" si="8"/>
        <v>4901</v>
      </c>
      <c r="H276">
        <f t="shared" si="9"/>
        <v>1.4382978723404256</v>
      </c>
    </row>
    <row r="277" spans="1:8" x14ac:dyDescent="0.2">
      <c r="A277" s="2" t="s">
        <v>558</v>
      </c>
      <c r="C277" t="s">
        <v>559</v>
      </c>
      <c r="D277" t="s">
        <v>9</v>
      </c>
      <c r="E277">
        <v>2437</v>
      </c>
      <c r="F277">
        <v>2524</v>
      </c>
      <c r="G277">
        <f t="shared" si="8"/>
        <v>4961</v>
      </c>
      <c r="H277">
        <f t="shared" si="9"/>
        <v>1.4559060895084373</v>
      </c>
    </row>
    <row r="278" spans="1:8" x14ac:dyDescent="0.2">
      <c r="A278" s="2" t="s">
        <v>560</v>
      </c>
      <c r="C278" t="s">
        <v>561</v>
      </c>
      <c r="D278" t="s">
        <v>9</v>
      </c>
      <c r="E278">
        <v>1862</v>
      </c>
      <c r="F278">
        <v>1962</v>
      </c>
      <c r="G278">
        <f t="shared" si="8"/>
        <v>3824</v>
      </c>
      <c r="H278">
        <f t="shared" si="9"/>
        <v>1.1222303741746149</v>
      </c>
    </row>
    <row r="279" spans="1:8" x14ac:dyDescent="0.2">
      <c r="A279" s="2" t="s">
        <v>562</v>
      </c>
      <c r="C279" t="s">
        <v>563</v>
      </c>
      <c r="D279" t="s">
        <v>9</v>
      </c>
      <c r="E279">
        <v>1571</v>
      </c>
      <c r="F279">
        <v>1530</v>
      </c>
      <c r="G279">
        <f t="shared" si="8"/>
        <v>3101</v>
      </c>
      <c r="H279">
        <f t="shared" si="9"/>
        <v>0.91005135730007336</v>
      </c>
    </row>
    <row r="280" spans="1:8" x14ac:dyDescent="0.2">
      <c r="A280" s="2" t="s">
        <v>564</v>
      </c>
      <c r="C280" t="s">
        <v>565</v>
      </c>
      <c r="D280" t="s">
        <v>9</v>
      </c>
      <c r="E280">
        <v>1666</v>
      </c>
      <c r="F280">
        <v>1700</v>
      </c>
      <c r="G280">
        <f t="shared" si="8"/>
        <v>3366</v>
      </c>
      <c r="H280">
        <f t="shared" si="9"/>
        <v>0.98782098312545852</v>
      </c>
    </row>
    <row r="281" spans="1:8" x14ac:dyDescent="0.2">
      <c r="A281" s="2" t="s">
        <v>566</v>
      </c>
      <c r="C281" t="s">
        <v>567</v>
      </c>
      <c r="D281" t="s">
        <v>9</v>
      </c>
      <c r="E281">
        <v>2919</v>
      </c>
      <c r="F281">
        <v>3105</v>
      </c>
      <c r="G281">
        <f t="shared" si="8"/>
        <v>6024</v>
      </c>
      <c r="H281">
        <f t="shared" si="9"/>
        <v>1.7678650036683785</v>
      </c>
    </row>
    <row r="282" spans="1:8" x14ac:dyDescent="0.2">
      <c r="A282" s="2" t="s">
        <v>568</v>
      </c>
      <c r="C282" t="s">
        <v>569</v>
      </c>
      <c r="D282" t="s">
        <v>9</v>
      </c>
      <c r="E282">
        <v>385</v>
      </c>
      <c r="F282">
        <v>425</v>
      </c>
      <c r="G282">
        <f t="shared" si="8"/>
        <v>810</v>
      </c>
      <c r="H282">
        <f t="shared" si="9"/>
        <v>0.23771093176815847</v>
      </c>
    </row>
    <row r="283" spans="1:8" x14ac:dyDescent="0.2">
      <c r="A283" s="2" t="s">
        <v>570</v>
      </c>
      <c r="C283" t="s">
        <v>571</v>
      </c>
      <c r="D283" t="s">
        <v>9</v>
      </c>
      <c r="E283">
        <v>898</v>
      </c>
      <c r="F283">
        <v>922</v>
      </c>
      <c r="G283">
        <f t="shared" si="8"/>
        <v>1820</v>
      </c>
      <c r="H283">
        <f t="shared" si="9"/>
        <v>0.53411592076302272</v>
      </c>
    </row>
    <row r="284" spans="1:8" x14ac:dyDescent="0.2">
      <c r="A284" s="2" t="s">
        <v>572</v>
      </c>
      <c r="C284" t="s">
        <v>573</v>
      </c>
      <c r="D284" t="s">
        <v>9</v>
      </c>
      <c r="E284">
        <v>831</v>
      </c>
      <c r="F284">
        <v>915</v>
      </c>
      <c r="G284">
        <f t="shared" si="8"/>
        <v>1746</v>
      </c>
      <c r="H284">
        <f t="shared" si="9"/>
        <v>0.51239911958914164</v>
      </c>
    </row>
    <row r="285" spans="1:8" x14ac:dyDescent="0.2">
      <c r="A285" s="2" t="s">
        <v>574</v>
      </c>
      <c r="C285" t="s">
        <v>575</v>
      </c>
      <c r="D285" t="s">
        <v>9</v>
      </c>
      <c r="E285">
        <v>2864</v>
      </c>
      <c r="F285">
        <v>2972</v>
      </c>
      <c r="G285">
        <f t="shared" si="8"/>
        <v>5836</v>
      </c>
      <c r="H285">
        <f t="shared" si="9"/>
        <v>1.7126925898752752</v>
      </c>
    </row>
    <row r="286" spans="1:8" x14ac:dyDescent="0.2">
      <c r="A286" s="2" t="s">
        <v>576</v>
      </c>
      <c r="C286" t="s">
        <v>577</v>
      </c>
      <c r="D286" t="s">
        <v>9</v>
      </c>
      <c r="E286">
        <v>1546</v>
      </c>
      <c r="F286">
        <v>1580</v>
      </c>
      <c r="G286">
        <f t="shared" si="8"/>
        <v>3126</v>
      </c>
      <c r="H286">
        <f t="shared" si="9"/>
        <v>0.91738811445341162</v>
      </c>
    </row>
    <row r="287" spans="1:8" x14ac:dyDescent="0.2">
      <c r="A287" s="2" t="s">
        <v>578</v>
      </c>
      <c r="C287" t="s">
        <v>579</v>
      </c>
      <c r="D287" t="s">
        <v>9</v>
      </c>
      <c r="E287">
        <v>3829</v>
      </c>
      <c r="F287">
        <v>3872</v>
      </c>
      <c r="G287">
        <f t="shared" si="8"/>
        <v>7701</v>
      </c>
      <c r="H287">
        <f t="shared" si="9"/>
        <v>2.2600146735143065</v>
      </c>
    </row>
    <row r="288" spans="1:8" x14ac:dyDescent="0.2">
      <c r="A288" s="2" t="s">
        <v>580</v>
      </c>
      <c r="C288" t="s">
        <v>581</v>
      </c>
      <c r="D288" t="s">
        <v>9</v>
      </c>
      <c r="E288">
        <v>1582</v>
      </c>
      <c r="F288">
        <v>1624</v>
      </c>
      <c r="G288">
        <f t="shared" si="8"/>
        <v>3206</v>
      </c>
      <c r="H288">
        <f t="shared" si="9"/>
        <v>0.94086573734409396</v>
      </c>
    </row>
    <row r="289" spans="1:8" x14ac:dyDescent="0.2">
      <c r="A289" s="2" t="s">
        <v>582</v>
      </c>
      <c r="C289" t="s">
        <v>583</v>
      </c>
      <c r="D289" t="s">
        <v>9</v>
      </c>
      <c r="E289">
        <v>2453</v>
      </c>
      <c r="F289">
        <v>2525</v>
      </c>
      <c r="G289">
        <f t="shared" si="8"/>
        <v>4978</v>
      </c>
      <c r="H289">
        <f t="shared" si="9"/>
        <v>1.4608950843727073</v>
      </c>
    </row>
    <row r="290" spans="1:8" x14ac:dyDescent="0.2">
      <c r="A290" s="2" t="s">
        <v>584</v>
      </c>
      <c r="C290" t="s">
        <v>585</v>
      </c>
      <c r="D290" t="s">
        <v>9</v>
      </c>
      <c r="E290">
        <v>1417</v>
      </c>
      <c r="F290">
        <v>1498</v>
      </c>
      <c r="G290">
        <f t="shared" si="8"/>
        <v>2915</v>
      </c>
      <c r="H290">
        <f t="shared" si="9"/>
        <v>0.85546588407923696</v>
      </c>
    </row>
    <row r="291" spans="1:8" x14ac:dyDescent="0.2">
      <c r="A291" s="2" t="s">
        <v>586</v>
      </c>
      <c r="C291" t="s">
        <v>587</v>
      </c>
      <c r="D291" t="s">
        <v>9</v>
      </c>
      <c r="E291">
        <v>3443</v>
      </c>
      <c r="F291">
        <v>3370</v>
      </c>
      <c r="G291">
        <f t="shared" si="8"/>
        <v>6813</v>
      </c>
      <c r="H291">
        <f t="shared" si="9"/>
        <v>1.9994130594277328</v>
      </c>
    </row>
    <row r="292" spans="1:8" x14ac:dyDescent="0.2">
      <c r="A292" s="2" t="s">
        <v>588</v>
      </c>
      <c r="C292" t="s">
        <v>589</v>
      </c>
      <c r="D292" t="s">
        <v>9</v>
      </c>
      <c r="E292">
        <v>2632</v>
      </c>
      <c r="F292">
        <v>2664</v>
      </c>
      <c r="G292">
        <f t="shared" si="8"/>
        <v>5296</v>
      </c>
      <c r="H292">
        <f t="shared" si="9"/>
        <v>1.5542186353631695</v>
      </c>
    </row>
    <row r="293" spans="1:8" x14ac:dyDescent="0.2">
      <c r="A293" s="2" t="s">
        <v>590</v>
      </c>
      <c r="C293" t="s">
        <v>591</v>
      </c>
      <c r="D293" t="s">
        <v>9</v>
      </c>
      <c r="E293">
        <v>664</v>
      </c>
      <c r="F293">
        <v>600</v>
      </c>
      <c r="G293">
        <f t="shared" si="8"/>
        <v>1264</v>
      </c>
      <c r="H293">
        <f t="shared" si="9"/>
        <v>0.37094644167278062</v>
      </c>
    </row>
    <row r="294" spans="1:8" x14ac:dyDescent="0.2">
      <c r="A294" s="2" t="s">
        <v>592</v>
      </c>
      <c r="C294" t="s">
        <v>593</v>
      </c>
      <c r="D294" t="s">
        <v>9</v>
      </c>
      <c r="E294">
        <v>2130</v>
      </c>
      <c r="F294">
        <v>2126</v>
      </c>
      <c r="G294">
        <f t="shared" si="8"/>
        <v>4256</v>
      </c>
      <c r="H294">
        <f t="shared" si="9"/>
        <v>1.2490095377842994</v>
      </c>
    </row>
    <row r="295" spans="1:8" x14ac:dyDescent="0.2">
      <c r="A295" s="2" t="s">
        <v>594</v>
      </c>
      <c r="C295" t="s">
        <v>595</v>
      </c>
      <c r="D295" t="s">
        <v>9</v>
      </c>
      <c r="E295">
        <v>2790</v>
      </c>
      <c r="F295">
        <v>2824</v>
      </c>
      <c r="G295">
        <f t="shared" si="8"/>
        <v>5614</v>
      </c>
      <c r="H295">
        <f t="shared" si="9"/>
        <v>1.6475421863536317</v>
      </c>
    </row>
    <row r="296" spans="1:8" x14ac:dyDescent="0.2">
      <c r="A296" s="2" t="s">
        <v>596</v>
      </c>
      <c r="C296" t="s">
        <v>597</v>
      </c>
      <c r="D296" t="s">
        <v>9</v>
      </c>
      <c r="E296">
        <v>578</v>
      </c>
      <c r="F296">
        <v>582</v>
      </c>
      <c r="G296">
        <f t="shared" si="8"/>
        <v>1160</v>
      </c>
      <c r="H296">
        <f t="shared" si="9"/>
        <v>0.34042553191489361</v>
      </c>
    </row>
    <row r="297" spans="1:8" x14ac:dyDescent="0.2">
      <c r="A297" s="2" t="s">
        <v>598</v>
      </c>
      <c r="C297" t="s">
        <v>599</v>
      </c>
      <c r="D297" t="s">
        <v>9</v>
      </c>
      <c r="E297">
        <v>1064</v>
      </c>
      <c r="F297">
        <v>1102</v>
      </c>
      <c r="G297">
        <f t="shared" si="8"/>
        <v>2166</v>
      </c>
      <c r="H297">
        <f t="shared" si="9"/>
        <v>0.6356566397652238</v>
      </c>
    </row>
    <row r="298" spans="1:8" x14ac:dyDescent="0.2">
      <c r="A298" s="2" t="s">
        <v>600</v>
      </c>
      <c r="C298" t="s">
        <v>601</v>
      </c>
      <c r="D298" t="s">
        <v>9</v>
      </c>
      <c r="E298">
        <v>613</v>
      </c>
      <c r="F298">
        <v>554</v>
      </c>
      <c r="G298">
        <f t="shared" si="8"/>
        <v>1167</v>
      </c>
      <c r="H298">
        <f t="shared" si="9"/>
        <v>0.34247982391782833</v>
      </c>
    </row>
    <row r="299" spans="1:8" x14ac:dyDescent="0.2">
      <c r="A299" s="2" t="s">
        <v>602</v>
      </c>
      <c r="C299" t="s">
        <v>603</v>
      </c>
      <c r="D299" t="s">
        <v>9</v>
      </c>
      <c r="E299">
        <v>786</v>
      </c>
      <c r="F299">
        <v>861</v>
      </c>
      <c r="G299">
        <f t="shared" si="8"/>
        <v>1647</v>
      </c>
      <c r="H299">
        <f t="shared" si="9"/>
        <v>0.48334556126192224</v>
      </c>
    </row>
    <row r="300" spans="1:8" x14ac:dyDescent="0.2">
      <c r="A300" s="2" t="s">
        <v>604</v>
      </c>
      <c r="C300" t="s">
        <v>605</v>
      </c>
      <c r="D300" t="s">
        <v>9</v>
      </c>
      <c r="E300">
        <v>1858</v>
      </c>
      <c r="F300">
        <v>1871</v>
      </c>
      <c r="G300">
        <f t="shared" si="8"/>
        <v>3729</v>
      </c>
      <c r="H300">
        <f t="shared" si="9"/>
        <v>1.0943506969919297</v>
      </c>
    </row>
    <row r="301" spans="1:8" x14ac:dyDescent="0.2">
      <c r="A301" s="2" t="s">
        <v>606</v>
      </c>
      <c r="C301" t="s">
        <v>607</v>
      </c>
      <c r="D301" t="s">
        <v>9</v>
      </c>
      <c r="E301">
        <v>1134</v>
      </c>
      <c r="F301">
        <v>1180</v>
      </c>
      <c r="G301">
        <f t="shared" si="8"/>
        <v>2314</v>
      </c>
      <c r="H301">
        <f t="shared" si="9"/>
        <v>0.67909024211298608</v>
      </c>
    </row>
    <row r="302" spans="1:8" x14ac:dyDescent="0.2">
      <c r="A302" s="2" t="s">
        <v>608</v>
      </c>
      <c r="C302" t="s">
        <v>609</v>
      </c>
      <c r="D302" t="s">
        <v>9</v>
      </c>
      <c r="E302">
        <v>1953</v>
      </c>
      <c r="F302">
        <v>2028</v>
      </c>
      <c r="G302">
        <f t="shared" si="8"/>
        <v>3981</v>
      </c>
      <c r="H302">
        <f t="shared" si="9"/>
        <v>1.168305209097579</v>
      </c>
    </row>
    <row r="303" spans="1:8" x14ac:dyDescent="0.2">
      <c r="A303" s="2" t="s">
        <v>610</v>
      </c>
      <c r="C303" t="s">
        <v>611</v>
      </c>
      <c r="D303" t="s">
        <v>9</v>
      </c>
      <c r="E303">
        <v>1684</v>
      </c>
      <c r="F303">
        <v>1830</v>
      </c>
      <c r="G303">
        <f t="shared" si="8"/>
        <v>3514</v>
      </c>
      <c r="H303">
        <f t="shared" si="9"/>
        <v>1.0312545854732209</v>
      </c>
    </row>
    <row r="304" spans="1:8" x14ac:dyDescent="0.2">
      <c r="A304" s="2" t="s">
        <v>612</v>
      </c>
      <c r="C304" t="s">
        <v>613</v>
      </c>
      <c r="D304" t="s">
        <v>9</v>
      </c>
      <c r="E304">
        <v>2108</v>
      </c>
      <c r="F304">
        <v>2090</v>
      </c>
      <c r="G304">
        <f t="shared" si="8"/>
        <v>4198</v>
      </c>
      <c r="H304">
        <f t="shared" si="9"/>
        <v>1.2319882611885546</v>
      </c>
    </row>
    <row r="305" spans="1:8" x14ac:dyDescent="0.2">
      <c r="A305" s="2" t="s">
        <v>614</v>
      </c>
      <c r="C305" t="s">
        <v>615</v>
      </c>
      <c r="D305" t="s">
        <v>9</v>
      </c>
      <c r="E305">
        <v>2275</v>
      </c>
      <c r="F305">
        <v>2321</v>
      </c>
      <c r="G305">
        <f t="shared" si="8"/>
        <v>4596</v>
      </c>
      <c r="H305">
        <f t="shared" si="9"/>
        <v>1.3487894350696992</v>
      </c>
    </row>
    <row r="306" spans="1:8" x14ac:dyDescent="0.2">
      <c r="A306" s="2" t="s">
        <v>616</v>
      </c>
      <c r="C306" t="s">
        <v>617</v>
      </c>
      <c r="D306" t="s">
        <v>9</v>
      </c>
      <c r="E306">
        <v>1027</v>
      </c>
      <c r="F306">
        <v>1113</v>
      </c>
      <c r="G306">
        <f t="shared" si="8"/>
        <v>2140</v>
      </c>
      <c r="H306">
        <f t="shared" si="9"/>
        <v>0.62802641232575207</v>
      </c>
    </row>
    <row r="307" spans="1:8" x14ac:dyDescent="0.2">
      <c r="A307" s="2" t="s">
        <v>618</v>
      </c>
      <c r="C307" t="s">
        <v>619</v>
      </c>
      <c r="D307" t="s">
        <v>9</v>
      </c>
      <c r="E307">
        <v>607</v>
      </c>
      <c r="F307">
        <v>609</v>
      </c>
      <c r="G307">
        <f t="shared" si="8"/>
        <v>1216</v>
      </c>
      <c r="H307">
        <f t="shared" si="9"/>
        <v>0.35685986793837127</v>
      </c>
    </row>
    <row r="308" spans="1:8" x14ac:dyDescent="0.2">
      <c r="A308" s="2" t="s">
        <v>620</v>
      </c>
      <c r="C308" t="s">
        <v>621</v>
      </c>
      <c r="D308" t="s">
        <v>9</v>
      </c>
      <c r="E308">
        <v>1673</v>
      </c>
      <c r="F308">
        <v>1825</v>
      </c>
      <c r="G308">
        <f t="shared" si="8"/>
        <v>3498</v>
      </c>
      <c r="H308">
        <f t="shared" si="9"/>
        <v>1.0265590608950843</v>
      </c>
    </row>
    <row r="309" spans="1:8" x14ac:dyDescent="0.2">
      <c r="A309" s="2" t="s">
        <v>622</v>
      </c>
      <c r="C309" t="s">
        <v>623</v>
      </c>
      <c r="D309" t="s">
        <v>9</v>
      </c>
      <c r="E309">
        <v>862</v>
      </c>
      <c r="F309">
        <v>797</v>
      </c>
      <c r="G309">
        <f t="shared" si="8"/>
        <v>1659</v>
      </c>
      <c r="H309">
        <f t="shared" si="9"/>
        <v>0.48686720469552458</v>
      </c>
    </row>
    <row r="310" spans="1:8" x14ac:dyDescent="0.2">
      <c r="A310" s="2" t="s">
        <v>624</v>
      </c>
      <c r="C310" t="s">
        <v>625</v>
      </c>
      <c r="D310" t="s">
        <v>9</v>
      </c>
      <c r="E310">
        <v>414</v>
      </c>
      <c r="F310">
        <v>465</v>
      </c>
      <c r="G310">
        <f t="shared" si="8"/>
        <v>879</v>
      </c>
      <c r="H310">
        <f t="shared" si="9"/>
        <v>0.25796038151137196</v>
      </c>
    </row>
    <row r="311" spans="1:8" x14ac:dyDescent="0.2">
      <c r="A311" s="2" t="s">
        <v>626</v>
      </c>
      <c r="C311" t="s">
        <v>627</v>
      </c>
      <c r="D311" t="s">
        <v>9</v>
      </c>
      <c r="E311">
        <v>968</v>
      </c>
      <c r="F311">
        <v>1007</v>
      </c>
      <c r="G311">
        <f t="shared" si="8"/>
        <v>1975</v>
      </c>
      <c r="H311">
        <f t="shared" si="9"/>
        <v>0.57960381511371972</v>
      </c>
    </row>
    <row r="312" spans="1:8" x14ac:dyDescent="0.2">
      <c r="A312" s="2" t="s">
        <v>628</v>
      </c>
      <c r="C312" t="s">
        <v>629</v>
      </c>
      <c r="D312" t="s">
        <v>9</v>
      </c>
      <c r="E312">
        <v>2857</v>
      </c>
      <c r="F312">
        <v>2944</v>
      </c>
      <c r="G312">
        <f t="shared" si="8"/>
        <v>5801</v>
      </c>
      <c r="H312">
        <f t="shared" si="9"/>
        <v>1.7024211298606016</v>
      </c>
    </row>
    <row r="313" spans="1:8" x14ac:dyDescent="0.2">
      <c r="A313" s="2" t="s">
        <v>630</v>
      </c>
      <c r="C313" t="s">
        <v>631</v>
      </c>
      <c r="D313" t="s">
        <v>9</v>
      </c>
      <c r="E313">
        <v>3112</v>
      </c>
      <c r="F313">
        <v>3158</v>
      </c>
      <c r="G313">
        <f t="shared" si="8"/>
        <v>6270</v>
      </c>
      <c r="H313">
        <f t="shared" si="9"/>
        <v>1.8400586940572268</v>
      </c>
    </row>
    <row r="314" spans="1:8" x14ac:dyDescent="0.2">
      <c r="A314" s="2" t="s">
        <v>632</v>
      </c>
      <c r="C314" t="s">
        <v>633</v>
      </c>
      <c r="D314" t="s">
        <v>9</v>
      </c>
      <c r="E314">
        <v>1177</v>
      </c>
      <c r="F314">
        <v>1199</v>
      </c>
      <c r="G314">
        <f t="shared" si="8"/>
        <v>2376</v>
      </c>
      <c r="H314">
        <f t="shared" si="9"/>
        <v>0.69728539985326488</v>
      </c>
    </row>
    <row r="315" spans="1:8" x14ac:dyDescent="0.2">
      <c r="A315" s="2" t="s">
        <v>634</v>
      </c>
      <c r="C315" t="s">
        <v>635</v>
      </c>
      <c r="D315" t="s">
        <v>9</v>
      </c>
      <c r="E315">
        <v>1293</v>
      </c>
      <c r="F315">
        <v>1403</v>
      </c>
      <c r="G315">
        <f t="shared" si="8"/>
        <v>2696</v>
      </c>
      <c r="H315">
        <f t="shared" si="9"/>
        <v>0.79119589141599411</v>
      </c>
    </row>
    <row r="316" spans="1:8" x14ac:dyDescent="0.2">
      <c r="A316" s="2" t="s">
        <v>636</v>
      </c>
      <c r="C316" t="s">
        <v>637</v>
      </c>
      <c r="D316" t="s">
        <v>9</v>
      </c>
      <c r="E316">
        <v>1439</v>
      </c>
      <c r="F316">
        <v>1540</v>
      </c>
      <c r="G316">
        <f t="shared" si="8"/>
        <v>2979</v>
      </c>
      <c r="H316">
        <f t="shared" si="9"/>
        <v>0.87424798239178281</v>
      </c>
    </row>
    <row r="317" spans="1:8" x14ac:dyDescent="0.2">
      <c r="A317" s="2" t="s">
        <v>638</v>
      </c>
      <c r="C317" t="s">
        <v>639</v>
      </c>
      <c r="D317" t="s">
        <v>9</v>
      </c>
      <c r="E317">
        <v>1322</v>
      </c>
      <c r="F317">
        <v>1468</v>
      </c>
      <c r="G317">
        <f t="shared" si="8"/>
        <v>2790</v>
      </c>
      <c r="H317">
        <f t="shared" si="9"/>
        <v>0.81878209831254589</v>
      </c>
    </row>
    <row r="318" spans="1:8" x14ac:dyDescent="0.2">
      <c r="A318" s="2" t="s">
        <v>640</v>
      </c>
      <c r="C318" t="s">
        <v>641</v>
      </c>
      <c r="D318" t="s">
        <v>9</v>
      </c>
      <c r="E318">
        <v>978</v>
      </c>
      <c r="F318">
        <v>947</v>
      </c>
      <c r="G318">
        <f t="shared" si="8"/>
        <v>1925</v>
      </c>
      <c r="H318">
        <f t="shared" si="9"/>
        <v>0.56493030080704332</v>
      </c>
    </row>
    <row r="319" spans="1:8" x14ac:dyDescent="0.2">
      <c r="A319" s="2" t="s">
        <v>642</v>
      </c>
      <c r="C319" t="s">
        <v>643</v>
      </c>
      <c r="D319" t="s">
        <v>9</v>
      </c>
      <c r="E319">
        <v>1056</v>
      </c>
      <c r="F319">
        <v>1134</v>
      </c>
      <c r="G319">
        <f t="shared" si="8"/>
        <v>2190</v>
      </c>
      <c r="H319">
        <f t="shared" si="9"/>
        <v>0.64269992663242848</v>
      </c>
    </row>
    <row r="320" spans="1:8" x14ac:dyDescent="0.2">
      <c r="A320" s="2" t="s">
        <v>644</v>
      </c>
      <c r="C320" t="s">
        <v>645</v>
      </c>
      <c r="D320" t="s">
        <v>9</v>
      </c>
      <c r="E320">
        <v>3162</v>
      </c>
      <c r="F320">
        <v>3289</v>
      </c>
      <c r="G320">
        <f t="shared" si="8"/>
        <v>6451</v>
      </c>
      <c r="H320">
        <f t="shared" si="9"/>
        <v>1.8931768158473954</v>
      </c>
    </row>
    <row r="321" spans="1:8" x14ac:dyDescent="0.2">
      <c r="A321" s="2" t="s">
        <v>646</v>
      </c>
      <c r="C321" t="s">
        <v>647</v>
      </c>
      <c r="D321" t="s">
        <v>9</v>
      </c>
      <c r="E321">
        <v>7694</v>
      </c>
      <c r="F321">
        <v>7998</v>
      </c>
      <c r="G321">
        <f t="shared" si="8"/>
        <v>15692</v>
      </c>
      <c r="H321">
        <f t="shared" si="9"/>
        <v>4.605135730007337</v>
      </c>
    </row>
    <row r="322" spans="1:8" x14ac:dyDescent="0.2">
      <c r="A322" s="2" t="s">
        <v>648</v>
      </c>
      <c r="C322" t="s">
        <v>649</v>
      </c>
      <c r="D322" t="s">
        <v>9</v>
      </c>
      <c r="E322">
        <v>1430</v>
      </c>
      <c r="F322">
        <v>1419</v>
      </c>
      <c r="G322">
        <f t="shared" ref="G322:G385" si="10">SUM(E322:F322)</f>
        <v>2849</v>
      </c>
      <c r="H322">
        <f t="shared" ref="H322:H385" si="11">G322/3407.5</f>
        <v>0.83609684519442407</v>
      </c>
    </row>
    <row r="323" spans="1:8" x14ac:dyDescent="0.2">
      <c r="A323" s="2" t="s">
        <v>650</v>
      </c>
      <c r="C323" t="s">
        <v>651</v>
      </c>
      <c r="D323" t="s">
        <v>9</v>
      </c>
      <c r="E323">
        <v>1116</v>
      </c>
      <c r="F323">
        <v>1203</v>
      </c>
      <c r="G323">
        <f t="shared" si="10"/>
        <v>2319</v>
      </c>
      <c r="H323">
        <f t="shared" si="11"/>
        <v>0.68055759354365375</v>
      </c>
    </row>
    <row r="324" spans="1:8" x14ac:dyDescent="0.2">
      <c r="A324" s="2" t="s">
        <v>652</v>
      </c>
      <c r="C324" t="s">
        <v>653</v>
      </c>
      <c r="D324" t="s">
        <v>9</v>
      </c>
      <c r="E324">
        <v>2789</v>
      </c>
      <c r="F324">
        <v>2814</v>
      </c>
      <c r="G324">
        <f t="shared" si="10"/>
        <v>5603</v>
      </c>
      <c r="H324">
        <f t="shared" si="11"/>
        <v>1.6443140132061629</v>
      </c>
    </row>
    <row r="325" spans="1:8" x14ac:dyDescent="0.2">
      <c r="A325" s="2" t="s">
        <v>654</v>
      </c>
      <c r="C325" t="s">
        <v>655</v>
      </c>
      <c r="D325" t="s">
        <v>9</v>
      </c>
      <c r="E325">
        <v>3152</v>
      </c>
      <c r="F325">
        <v>3339</v>
      </c>
      <c r="G325">
        <f t="shared" si="10"/>
        <v>6491</v>
      </c>
      <c r="H325">
        <f t="shared" si="11"/>
        <v>1.9049156272927366</v>
      </c>
    </row>
    <row r="326" spans="1:8" x14ac:dyDescent="0.2">
      <c r="A326" s="2" t="s">
        <v>656</v>
      </c>
      <c r="C326" t="s">
        <v>657</v>
      </c>
      <c r="D326" t="s">
        <v>9</v>
      </c>
      <c r="E326">
        <v>2199</v>
      </c>
      <c r="F326">
        <v>2149</v>
      </c>
      <c r="G326">
        <f t="shared" si="10"/>
        <v>4348</v>
      </c>
      <c r="H326">
        <f t="shared" si="11"/>
        <v>1.276008804108584</v>
      </c>
    </row>
    <row r="327" spans="1:8" x14ac:dyDescent="0.2">
      <c r="A327" s="2" t="s">
        <v>658</v>
      </c>
      <c r="C327" t="s">
        <v>659</v>
      </c>
      <c r="D327" t="s">
        <v>9</v>
      </c>
      <c r="E327">
        <v>2997</v>
      </c>
      <c r="F327">
        <v>3059</v>
      </c>
      <c r="G327">
        <f t="shared" si="10"/>
        <v>6056</v>
      </c>
      <c r="H327">
        <f t="shared" si="11"/>
        <v>1.7772560528246515</v>
      </c>
    </row>
    <row r="328" spans="1:8" x14ac:dyDescent="0.2">
      <c r="A328" s="2" t="s">
        <v>660</v>
      </c>
      <c r="C328" t="s">
        <v>661</v>
      </c>
      <c r="D328" t="s">
        <v>9</v>
      </c>
      <c r="E328">
        <v>2687</v>
      </c>
      <c r="F328">
        <v>2822</v>
      </c>
      <c r="G328">
        <f t="shared" si="10"/>
        <v>5509</v>
      </c>
      <c r="H328">
        <f t="shared" si="11"/>
        <v>1.6167278063096111</v>
      </c>
    </row>
    <row r="329" spans="1:8" x14ac:dyDescent="0.2">
      <c r="A329" s="2" t="s">
        <v>662</v>
      </c>
      <c r="C329" t="s">
        <v>663</v>
      </c>
      <c r="D329" t="s">
        <v>9</v>
      </c>
      <c r="E329">
        <v>3087</v>
      </c>
      <c r="F329">
        <v>3210</v>
      </c>
      <c r="G329">
        <f t="shared" si="10"/>
        <v>6297</v>
      </c>
      <c r="H329">
        <f t="shared" si="11"/>
        <v>1.847982391782832</v>
      </c>
    </row>
    <row r="330" spans="1:8" x14ac:dyDescent="0.2">
      <c r="A330" s="2" t="s">
        <v>664</v>
      </c>
      <c r="C330" t="s">
        <v>665</v>
      </c>
      <c r="D330" t="s">
        <v>9</v>
      </c>
      <c r="E330">
        <v>1543</v>
      </c>
      <c r="F330">
        <v>1575</v>
      </c>
      <c r="G330">
        <f t="shared" si="10"/>
        <v>3118</v>
      </c>
      <c r="H330">
        <f t="shared" si="11"/>
        <v>0.91504035216434332</v>
      </c>
    </row>
    <row r="331" spans="1:8" x14ac:dyDescent="0.2">
      <c r="A331" s="2" t="s">
        <v>666</v>
      </c>
      <c r="C331" t="s">
        <v>667</v>
      </c>
      <c r="D331" t="s">
        <v>9</v>
      </c>
      <c r="E331">
        <v>2188</v>
      </c>
      <c r="F331">
        <v>2211</v>
      </c>
      <c r="G331">
        <f t="shared" si="10"/>
        <v>4399</v>
      </c>
      <c r="H331">
        <f t="shared" si="11"/>
        <v>1.290975788701394</v>
      </c>
    </row>
    <row r="332" spans="1:8" x14ac:dyDescent="0.2">
      <c r="A332" s="2" t="s">
        <v>668</v>
      </c>
      <c r="C332" t="s">
        <v>669</v>
      </c>
      <c r="D332" t="s">
        <v>9</v>
      </c>
      <c r="E332">
        <v>1770</v>
      </c>
      <c r="F332">
        <v>1908</v>
      </c>
      <c r="G332">
        <f t="shared" si="10"/>
        <v>3678</v>
      </c>
      <c r="H332">
        <f t="shared" si="11"/>
        <v>1.0793837123991197</v>
      </c>
    </row>
    <row r="333" spans="1:8" x14ac:dyDescent="0.2">
      <c r="A333" s="2" t="s">
        <v>670</v>
      </c>
      <c r="C333" t="s">
        <v>671</v>
      </c>
      <c r="D333" t="s">
        <v>9</v>
      </c>
      <c r="E333">
        <v>3916</v>
      </c>
      <c r="F333">
        <v>3901</v>
      </c>
      <c r="G333">
        <f t="shared" si="10"/>
        <v>7817</v>
      </c>
      <c r="H333">
        <f t="shared" si="11"/>
        <v>2.2940572267057959</v>
      </c>
    </row>
    <row r="334" spans="1:8" x14ac:dyDescent="0.2">
      <c r="A334" s="2" t="s">
        <v>672</v>
      </c>
      <c r="C334" t="s">
        <v>673</v>
      </c>
      <c r="D334" t="s">
        <v>9</v>
      </c>
      <c r="E334">
        <v>1183</v>
      </c>
      <c r="F334">
        <v>1218</v>
      </c>
      <c r="G334">
        <f t="shared" si="10"/>
        <v>2401</v>
      </c>
      <c r="H334">
        <f t="shared" si="11"/>
        <v>0.70462215700660313</v>
      </c>
    </row>
    <row r="335" spans="1:8" x14ac:dyDescent="0.2">
      <c r="A335" s="2" t="s">
        <v>674</v>
      </c>
      <c r="C335" t="s">
        <v>675</v>
      </c>
      <c r="D335" t="s">
        <v>9</v>
      </c>
      <c r="E335">
        <v>3105</v>
      </c>
      <c r="F335">
        <v>3131</v>
      </c>
      <c r="G335">
        <f t="shared" si="10"/>
        <v>6236</v>
      </c>
      <c r="H335">
        <f t="shared" si="11"/>
        <v>1.8300807043286866</v>
      </c>
    </row>
    <row r="336" spans="1:8" x14ac:dyDescent="0.2">
      <c r="A336" s="2" t="s">
        <v>676</v>
      </c>
      <c r="C336" t="s">
        <v>677</v>
      </c>
      <c r="D336" t="s">
        <v>9</v>
      </c>
      <c r="E336">
        <v>1599</v>
      </c>
      <c r="F336">
        <v>1648</v>
      </c>
      <c r="G336">
        <f t="shared" si="10"/>
        <v>3247</v>
      </c>
      <c r="H336">
        <f t="shared" si="11"/>
        <v>0.95289801907556859</v>
      </c>
    </row>
    <row r="337" spans="1:8" x14ac:dyDescent="0.2">
      <c r="A337" s="2" t="s">
        <v>678</v>
      </c>
      <c r="C337" t="s">
        <v>679</v>
      </c>
      <c r="D337" t="s">
        <v>9</v>
      </c>
      <c r="E337">
        <v>3770</v>
      </c>
      <c r="F337">
        <v>3948</v>
      </c>
      <c r="G337">
        <f t="shared" si="10"/>
        <v>7718</v>
      </c>
      <c r="H337">
        <f t="shared" si="11"/>
        <v>2.2650036683785766</v>
      </c>
    </row>
    <row r="338" spans="1:8" x14ac:dyDescent="0.2">
      <c r="A338" s="2" t="s">
        <v>680</v>
      </c>
      <c r="C338" t="s">
        <v>681</v>
      </c>
      <c r="D338" t="s">
        <v>9</v>
      </c>
      <c r="E338">
        <v>31</v>
      </c>
      <c r="F338">
        <v>35</v>
      </c>
      <c r="G338">
        <f t="shared" si="10"/>
        <v>66</v>
      </c>
      <c r="H338">
        <f t="shared" si="11"/>
        <v>1.9369038884812912E-2</v>
      </c>
    </row>
    <row r="339" spans="1:8" x14ac:dyDescent="0.2">
      <c r="A339" s="2" t="s">
        <v>682</v>
      </c>
      <c r="C339" t="s">
        <v>683</v>
      </c>
      <c r="D339" t="s">
        <v>9</v>
      </c>
      <c r="E339">
        <v>2857</v>
      </c>
      <c r="F339">
        <v>2992</v>
      </c>
      <c r="G339">
        <f t="shared" si="10"/>
        <v>5849</v>
      </c>
      <c r="H339">
        <f t="shared" si="11"/>
        <v>1.7165077035950109</v>
      </c>
    </row>
    <row r="340" spans="1:8" x14ac:dyDescent="0.2">
      <c r="A340" s="2" t="s">
        <v>684</v>
      </c>
      <c r="C340" t="s">
        <v>685</v>
      </c>
      <c r="D340" t="s">
        <v>9</v>
      </c>
      <c r="E340">
        <v>2803</v>
      </c>
      <c r="F340">
        <v>2846</v>
      </c>
      <c r="G340">
        <f t="shared" si="10"/>
        <v>5649</v>
      </c>
      <c r="H340">
        <f t="shared" si="11"/>
        <v>1.6578136463683053</v>
      </c>
    </row>
    <row r="341" spans="1:8" x14ac:dyDescent="0.2">
      <c r="A341" s="2" t="s">
        <v>686</v>
      </c>
      <c r="C341" t="s">
        <v>687</v>
      </c>
      <c r="D341" t="s">
        <v>9</v>
      </c>
      <c r="E341">
        <v>2068</v>
      </c>
      <c r="F341">
        <v>2148</v>
      </c>
      <c r="G341">
        <f t="shared" si="10"/>
        <v>4216</v>
      </c>
      <c r="H341">
        <f t="shared" si="11"/>
        <v>1.2372707263389582</v>
      </c>
    </row>
    <row r="342" spans="1:8" x14ac:dyDescent="0.2">
      <c r="A342" s="2" t="s">
        <v>688</v>
      </c>
      <c r="C342" t="s">
        <v>689</v>
      </c>
      <c r="D342" t="s">
        <v>9</v>
      </c>
      <c r="E342">
        <v>1417</v>
      </c>
      <c r="F342">
        <v>1502</v>
      </c>
      <c r="G342">
        <f t="shared" si="10"/>
        <v>2919</v>
      </c>
      <c r="H342">
        <f t="shared" si="11"/>
        <v>0.85663976522377105</v>
      </c>
    </row>
    <row r="343" spans="1:8" x14ac:dyDescent="0.2">
      <c r="A343" s="2" t="s">
        <v>690</v>
      </c>
      <c r="C343" t="s">
        <v>691</v>
      </c>
      <c r="D343" t="s">
        <v>9</v>
      </c>
      <c r="E343">
        <v>1380</v>
      </c>
      <c r="F343">
        <v>1373</v>
      </c>
      <c r="G343">
        <f t="shared" si="10"/>
        <v>2753</v>
      </c>
      <c r="H343">
        <f t="shared" si="11"/>
        <v>0.80792369772560524</v>
      </c>
    </row>
    <row r="344" spans="1:8" x14ac:dyDescent="0.2">
      <c r="A344" s="2" t="s">
        <v>692</v>
      </c>
      <c r="C344" t="s">
        <v>693</v>
      </c>
      <c r="D344" t="s">
        <v>9</v>
      </c>
      <c r="E344">
        <v>1874</v>
      </c>
      <c r="F344">
        <v>1895</v>
      </c>
      <c r="G344">
        <f t="shared" si="10"/>
        <v>3769</v>
      </c>
      <c r="H344">
        <f t="shared" si="11"/>
        <v>1.1060895084372708</v>
      </c>
    </row>
    <row r="345" spans="1:8" x14ac:dyDescent="0.2">
      <c r="A345" s="2" t="s">
        <v>694</v>
      </c>
      <c r="C345" t="s">
        <v>695</v>
      </c>
      <c r="D345" t="s">
        <v>9</v>
      </c>
      <c r="E345">
        <v>396</v>
      </c>
      <c r="F345">
        <v>370</v>
      </c>
      <c r="G345">
        <f t="shared" si="10"/>
        <v>766</v>
      </c>
      <c r="H345">
        <f t="shared" si="11"/>
        <v>0.2247982391782832</v>
      </c>
    </row>
    <row r="346" spans="1:8" x14ac:dyDescent="0.2">
      <c r="A346" s="2" t="s">
        <v>696</v>
      </c>
      <c r="C346" t="s">
        <v>697</v>
      </c>
      <c r="D346" t="s">
        <v>9</v>
      </c>
      <c r="E346">
        <v>2874</v>
      </c>
      <c r="F346">
        <v>2914</v>
      </c>
      <c r="G346">
        <f t="shared" si="10"/>
        <v>5788</v>
      </c>
      <c r="H346">
        <f t="shared" si="11"/>
        <v>1.6986060161408658</v>
      </c>
    </row>
    <row r="347" spans="1:8" x14ac:dyDescent="0.2">
      <c r="A347" s="2" t="s">
        <v>698</v>
      </c>
      <c r="C347" t="s">
        <v>699</v>
      </c>
      <c r="D347" t="s">
        <v>9</v>
      </c>
      <c r="E347">
        <v>4444</v>
      </c>
      <c r="F347">
        <v>4324</v>
      </c>
      <c r="G347">
        <f t="shared" si="10"/>
        <v>8768</v>
      </c>
      <c r="H347">
        <f t="shared" si="11"/>
        <v>2.5731474688187821</v>
      </c>
    </row>
    <row r="348" spans="1:8" x14ac:dyDescent="0.2">
      <c r="A348" s="2" t="s">
        <v>700</v>
      </c>
      <c r="C348" t="s">
        <v>701</v>
      </c>
      <c r="D348" t="s">
        <v>9</v>
      </c>
      <c r="E348">
        <v>4820</v>
      </c>
      <c r="F348">
        <v>5113</v>
      </c>
      <c r="G348">
        <f t="shared" si="10"/>
        <v>9933</v>
      </c>
      <c r="H348">
        <f t="shared" si="11"/>
        <v>2.9150403521643433</v>
      </c>
    </row>
    <row r="349" spans="1:8" x14ac:dyDescent="0.2">
      <c r="A349" s="2" t="s">
        <v>702</v>
      </c>
      <c r="C349" t="s">
        <v>703</v>
      </c>
      <c r="D349" t="s">
        <v>9</v>
      </c>
      <c r="E349">
        <v>2822</v>
      </c>
      <c r="F349">
        <v>2889</v>
      </c>
      <c r="G349">
        <f t="shared" si="10"/>
        <v>5711</v>
      </c>
      <c r="H349">
        <f t="shared" si="11"/>
        <v>1.6760088041085841</v>
      </c>
    </row>
    <row r="350" spans="1:8" x14ac:dyDescent="0.2">
      <c r="A350" s="2" t="s">
        <v>704</v>
      </c>
      <c r="C350" t="s">
        <v>705</v>
      </c>
      <c r="D350" t="s">
        <v>9</v>
      </c>
      <c r="E350">
        <v>436</v>
      </c>
      <c r="F350">
        <v>424</v>
      </c>
      <c r="G350">
        <f t="shared" si="10"/>
        <v>860</v>
      </c>
      <c r="H350">
        <f t="shared" si="11"/>
        <v>0.2523844460748349</v>
      </c>
    </row>
    <row r="351" spans="1:8" x14ac:dyDescent="0.2">
      <c r="A351" s="2" t="s">
        <v>706</v>
      </c>
      <c r="C351" t="s">
        <v>707</v>
      </c>
      <c r="D351" t="s">
        <v>9</v>
      </c>
      <c r="E351">
        <v>5641</v>
      </c>
      <c r="F351">
        <v>5664</v>
      </c>
      <c r="G351">
        <f t="shared" si="10"/>
        <v>11305</v>
      </c>
      <c r="H351">
        <f t="shared" si="11"/>
        <v>3.3176815847395451</v>
      </c>
    </row>
    <row r="352" spans="1:8" x14ac:dyDescent="0.2">
      <c r="A352" s="2" t="s">
        <v>708</v>
      </c>
      <c r="C352" t="s">
        <v>709</v>
      </c>
      <c r="D352" t="s">
        <v>9</v>
      </c>
      <c r="E352">
        <v>2047</v>
      </c>
      <c r="F352">
        <v>1980</v>
      </c>
      <c r="G352">
        <f t="shared" si="10"/>
        <v>4027</v>
      </c>
      <c r="H352">
        <f t="shared" si="11"/>
        <v>1.1818048422597212</v>
      </c>
    </row>
    <row r="353" spans="1:8" x14ac:dyDescent="0.2">
      <c r="A353" s="2" t="s">
        <v>710</v>
      </c>
      <c r="C353" t="s">
        <v>711</v>
      </c>
      <c r="D353" t="s">
        <v>9</v>
      </c>
      <c r="E353">
        <v>2569</v>
      </c>
      <c r="F353">
        <v>2563</v>
      </c>
      <c r="G353">
        <f t="shared" si="10"/>
        <v>5132</v>
      </c>
      <c r="H353">
        <f t="shared" si="11"/>
        <v>1.5060895084372707</v>
      </c>
    </row>
    <row r="354" spans="1:8" x14ac:dyDescent="0.2">
      <c r="A354" s="2" t="s">
        <v>712</v>
      </c>
      <c r="C354" t="s">
        <v>713</v>
      </c>
      <c r="D354" t="s">
        <v>9</v>
      </c>
      <c r="E354">
        <v>3140</v>
      </c>
      <c r="F354">
        <v>3225</v>
      </c>
      <c r="G354">
        <f t="shared" si="10"/>
        <v>6365</v>
      </c>
      <c r="H354">
        <f t="shared" si="11"/>
        <v>1.867938371239912</v>
      </c>
    </row>
    <row r="355" spans="1:8" x14ac:dyDescent="0.2">
      <c r="A355" s="2" t="s">
        <v>714</v>
      </c>
      <c r="C355" t="s">
        <v>715</v>
      </c>
      <c r="D355" t="s">
        <v>9</v>
      </c>
      <c r="E355">
        <v>1841</v>
      </c>
      <c r="F355">
        <v>1833</v>
      </c>
      <c r="G355">
        <f t="shared" si="10"/>
        <v>3674</v>
      </c>
      <c r="H355">
        <f t="shared" si="11"/>
        <v>1.0782098312545856</v>
      </c>
    </row>
    <row r="356" spans="1:8" x14ac:dyDescent="0.2">
      <c r="A356" s="2" t="s">
        <v>716</v>
      </c>
      <c r="C356" t="s">
        <v>717</v>
      </c>
      <c r="D356" t="s">
        <v>9</v>
      </c>
      <c r="E356">
        <v>2367</v>
      </c>
      <c r="F356">
        <v>2435</v>
      </c>
      <c r="G356">
        <f t="shared" si="10"/>
        <v>4802</v>
      </c>
      <c r="H356">
        <f t="shared" si="11"/>
        <v>1.4092443140132063</v>
      </c>
    </row>
    <row r="357" spans="1:8" x14ac:dyDescent="0.2">
      <c r="A357" s="2" t="s">
        <v>718</v>
      </c>
      <c r="C357" t="s">
        <v>719</v>
      </c>
      <c r="D357" t="s">
        <v>9</v>
      </c>
      <c r="E357">
        <v>825</v>
      </c>
      <c r="F357">
        <v>814</v>
      </c>
      <c r="G357">
        <f t="shared" si="10"/>
        <v>1639</v>
      </c>
      <c r="H357">
        <f t="shared" si="11"/>
        <v>0.480997798972854</v>
      </c>
    </row>
    <row r="358" spans="1:8" x14ac:dyDescent="0.2">
      <c r="A358" s="2" t="s">
        <v>720</v>
      </c>
      <c r="C358" t="s">
        <v>721</v>
      </c>
      <c r="D358" t="s">
        <v>9</v>
      </c>
      <c r="E358">
        <v>2261</v>
      </c>
      <c r="F358">
        <v>2413</v>
      </c>
      <c r="G358">
        <f t="shared" si="10"/>
        <v>4674</v>
      </c>
      <c r="H358">
        <f t="shared" si="11"/>
        <v>1.3716801173881144</v>
      </c>
    </row>
    <row r="359" spans="1:8" x14ac:dyDescent="0.2">
      <c r="A359" s="2" t="s">
        <v>722</v>
      </c>
      <c r="C359" t="s">
        <v>723</v>
      </c>
      <c r="D359" t="s">
        <v>9</v>
      </c>
      <c r="E359">
        <v>3189</v>
      </c>
      <c r="F359">
        <v>3268</v>
      </c>
      <c r="G359">
        <f t="shared" si="10"/>
        <v>6457</v>
      </c>
      <c r="H359">
        <f t="shared" si="11"/>
        <v>1.8949376375641966</v>
      </c>
    </row>
    <row r="360" spans="1:8" x14ac:dyDescent="0.2">
      <c r="A360" s="2" t="s">
        <v>724</v>
      </c>
      <c r="C360" t="s">
        <v>725</v>
      </c>
      <c r="D360" t="s">
        <v>9</v>
      </c>
      <c r="E360">
        <v>3086</v>
      </c>
      <c r="F360">
        <v>3127</v>
      </c>
      <c r="G360">
        <f t="shared" si="10"/>
        <v>6213</v>
      </c>
      <c r="H360">
        <f t="shared" si="11"/>
        <v>1.8233308877476155</v>
      </c>
    </row>
    <row r="361" spans="1:8" x14ac:dyDescent="0.2">
      <c r="A361" s="2" t="s">
        <v>726</v>
      </c>
      <c r="C361" t="s">
        <v>727</v>
      </c>
      <c r="D361" t="s">
        <v>9</v>
      </c>
      <c r="E361">
        <v>2170</v>
      </c>
      <c r="F361">
        <v>2154</v>
      </c>
      <c r="G361">
        <f t="shared" si="10"/>
        <v>4324</v>
      </c>
      <c r="H361">
        <f t="shared" si="11"/>
        <v>1.2689655172413794</v>
      </c>
    </row>
    <row r="362" spans="1:8" x14ac:dyDescent="0.2">
      <c r="A362" s="2" t="s">
        <v>728</v>
      </c>
      <c r="C362" t="s">
        <v>729</v>
      </c>
      <c r="D362" t="s">
        <v>9</v>
      </c>
      <c r="E362">
        <v>3409</v>
      </c>
      <c r="F362">
        <v>3454</v>
      </c>
      <c r="G362">
        <f t="shared" si="10"/>
        <v>6863</v>
      </c>
      <c r="H362">
        <f t="shared" si="11"/>
        <v>2.0140865737344096</v>
      </c>
    </row>
    <row r="363" spans="1:8" x14ac:dyDescent="0.2">
      <c r="A363" s="2" t="s">
        <v>730</v>
      </c>
      <c r="C363" t="s">
        <v>731</v>
      </c>
      <c r="D363" t="s">
        <v>9</v>
      </c>
      <c r="E363">
        <v>1678</v>
      </c>
      <c r="F363">
        <v>1737</v>
      </c>
      <c r="G363">
        <f t="shared" si="10"/>
        <v>3415</v>
      </c>
      <c r="H363">
        <f t="shared" si="11"/>
        <v>1.0022010271460016</v>
      </c>
    </row>
    <row r="364" spans="1:8" x14ac:dyDescent="0.2">
      <c r="A364" s="2" t="s">
        <v>732</v>
      </c>
      <c r="C364" t="s">
        <v>733</v>
      </c>
      <c r="D364" t="s">
        <v>9</v>
      </c>
      <c r="E364">
        <v>1608</v>
      </c>
      <c r="F364">
        <v>1622</v>
      </c>
      <c r="G364">
        <f t="shared" si="10"/>
        <v>3230</v>
      </c>
      <c r="H364">
        <f t="shared" si="11"/>
        <v>0.94790902421129863</v>
      </c>
    </row>
    <row r="365" spans="1:8" x14ac:dyDescent="0.2">
      <c r="A365" s="2" t="s">
        <v>734</v>
      </c>
      <c r="C365" t="s">
        <v>735</v>
      </c>
      <c r="D365" t="s">
        <v>9</v>
      </c>
      <c r="E365">
        <v>2742</v>
      </c>
      <c r="F365">
        <v>2805</v>
      </c>
      <c r="G365">
        <f t="shared" si="10"/>
        <v>5547</v>
      </c>
      <c r="H365">
        <f t="shared" si="11"/>
        <v>1.6278796771826853</v>
      </c>
    </row>
    <row r="366" spans="1:8" x14ac:dyDescent="0.2">
      <c r="A366" s="2" t="s">
        <v>736</v>
      </c>
      <c r="C366" t="s">
        <v>737</v>
      </c>
      <c r="D366" t="s">
        <v>9</v>
      </c>
      <c r="E366">
        <v>3291</v>
      </c>
      <c r="F366">
        <v>3393</v>
      </c>
      <c r="G366">
        <f t="shared" si="10"/>
        <v>6684</v>
      </c>
      <c r="H366">
        <f t="shared" si="11"/>
        <v>1.9615553925165077</v>
      </c>
    </row>
    <row r="367" spans="1:8" x14ac:dyDescent="0.2">
      <c r="A367" s="2" t="s">
        <v>738</v>
      </c>
      <c r="C367" t="s">
        <v>739</v>
      </c>
      <c r="D367" t="s">
        <v>9</v>
      </c>
      <c r="E367">
        <v>4097</v>
      </c>
      <c r="F367">
        <v>4599</v>
      </c>
      <c r="G367">
        <f t="shared" si="10"/>
        <v>8696</v>
      </c>
      <c r="H367">
        <f t="shared" si="11"/>
        <v>2.5520176082171679</v>
      </c>
    </row>
    <row r="368" spans="1:8" x14ac:dyDescent="0.2">
      <c r="A368" s="2" t="s">
        <v>740</v>
      </c>
      <c r="C368" t="s">
        <v>741</v>
      </c>
      <c r="D368" t="s">
        <v>9</v>
      </c>
      <c r="E368">
        <v>4695</v>
      </c>
      <c r="F368">
        <v>4667</v>
      </c>
      <c r="G368">
        <f t="shared" si="10"/>
        <v>9362</v>
      </c>
      <c r="H368">
        <f t="shared" si="11"/>
        <v>2.7474688187820981</v>
      </c>
    </row>
    <row r="369" spans="1:8" x14ac:dyDescent="0.2">
      <c r="A369" s="2" t="s">
        <v>742</v>
      </c>
      <c r="C369" t="s">
        <v>743</v>
      </c>
      <c r="D369" t="s">
        <v>9</v>
      </c>
      <c r="E369">
        <v>2001</v>
      </c>
      <c r="F369">
        <v>1849</v>
      </c>
      <c r="G369">
        <f t="shared" si="10"/>
        <v>3850</v>
      </c>
      <c r="H369">
        <f t="shared" si="11"/>
        <v>1.1298606016140866</v>
      </c>
    </row>
    <row r="370" spans="1:8" x14ac:dyDescent="0.2">
      <c r="A370" s="2" t="s">
        <v>744</v>
      </c>
      <c r="C370" t="s">
        <v>745</v>
      </c>
      <c r="D370" t="s">
        <v>9</v>
      </c>
      <c r="E370">
        <v>1815</v>
      </c>
      <c r="F370">
        <v>1861</v>
      </c>
      <c r="G370">
        <f t="shared" si="10"/>
        <v>3676</v>
      </c>
      <c r="H370">
        <f t="shared" si="11"/>
        <v>1.0787967718268525</v>
      </c>
    </row>
    <row r="371" spans="1:8" x14ac:dyDescent="0.2">
      <c r="A371" s="2" t="s">
        <v>746</v>
      </c>
      <c r="C371" t="s">
        <v>747</v>
      </c>
      <c r="D371" t="s">
        <v>9</v>
      </c>
      <c r="E371">
        <v>1134</v>
      </c>
      <c r="F371">
        <v>1166</v>
      </c>
      <c r="G371">
        <f t="shared" si="10"/>
        <v>2300</v>
      </c>
      <c r="H371">
        <f t="shared" si="11"/>
        <v>0.67498165810711663</v>
      </c>
    </row>
    <row r="372" spans="1:8" x14ac:dyDescent="0.2">
      <c r="A372" s="2" t="s">
        <v>748</v>
      </c>
      <c r="C372" t="s">
        <v>749</v>
      </c>
      <c r="D372" t="s">
        <v>9</v>
      </c>
      <c r="E372">
        <v>1485</v>
      </c>
      <c r="F372">
        <v>1538</v>
      </c>
      <c r="G372">
        <f t="shared" si="10"/>
        <v>3023</v>
      </c>
      <c r="H372">
        <f t="shared" si="11"/>
        <v>0.88716067498165807</v>
      </c>
    </row>
    <row r="373" spans="1:8" x14ac:dyDescent="0.2">
      <c r="A373" s="2" t="s">
        <v>750</v>
      </c>
      <c r="C373" t="s">
        <v>751</v>
      </c>
      <c r="D373" t="s">
        <v>9</v>
      </c>
      <c r="E373">
        <v>2034</v>
      </c>
      <c r="F373">
        <v>2205</v>
      </c>
      <c r="G373">
        <f t="shared" si="10"/>
        <v>4239</v>
      </c>
      <c r="H373">
        <f t="shared" si="11"/>
        <v>1.2440205429200293</v>
      </c>
    </row>
    <row r="374" spans="1:8" x14ac:dyDescent="0.2">
      <c r="A374" s="2" t="s">
        <v>752</v>
      </c>
      <c r="C374" t="s">
        <v>753</v>
      </c>
      <c r="D374" t="s">
        <v>9</v>
      </c>
      <c r="E374">
        <v>1933</v>
      </c>
      <c r="F374">
        <v>1945</v>
      </c>
      <c r="G374">
        <f t="shared" si="10"/>
        <v>3878</v>
      </c>
      <c r="H374">
        <f t="shared" si="11"/>
        <v>1.1380777696258253</v>
      </c>
    </row>
    <row r="375" spans="1:8" x14ac:dyDescent="0.2">
      <c r="A375" s="2" t="s">
        <v>754</v>
      </c>
      <c r="C375" t="s">
        <v>755</v>
      </c>
      <c r="D375" t="s">
        <v>9</v>
      </c>
      <c r="E375">
        <v>2104</v>
      </c>
      <c r="F375">
        <v>2034</v>
      </c>
      <c r="G375">
        <f t="shared" si="10"/>
        <v>4138</v>
      </c>
      <c r="H375">
        <f t="shared" si="11"/>
        <v>1.214380044020543</v>
      </c>
    </row>
    <row r="376" spans="1:8" x14ac:dyDescent="0.2">
      <c r="A376" s="2" t="s">
        <v>756</v>
      </c>
      <c r="C376" t="s">
        <v>757</v>
      </c>
      <c r="D376" t="s">
        <v>9</v>
      </c>
      <c r="E376">
        <v>1025</v>
      </c>
      <c r="F376">
        <v>1030</v>
      </c>
      <c r="G376">
        <f t="shared" si="10"/>
        <v>2055</v>
      </c>
      <c r="H376">
        <f t="shared" si="11"/>
        <v>0.60308143800440206</v>
      </c>
    </row>
    <row r="377" spans="1:8" x14ac:dyDescent="0.2">
      <c r="A377" s="2" t="s">
        <v>758</v>
      </c>
      <c r="C377" t="s">
        <v>759</v>
      </c>
      <c r="D377" t="s">
        <v>9</v>
      </c>
      <c r="E377">
        <v>2762</v>
      </c>
      <c r="F377">
        <v>2833</v>
      </c>
      <c r="G377">
        <f t="shared" si="10"/>
        <v>5595</v>
      </c>
      <c r="H377">
        <f t="shared" si="11"/>
        <v>1.6419662509170947</v>
      </c>
    </row>
    <row r="378" spans="1:8" x14ac:dyDescent="0.2">
      <c r="A378" s="2" t="s">
        <v>760</v>
      </c>
      <c r="C378" t="s">
        <v>761</v>
      </c>
      <c r="D378" t="s">
        <v>9</v>
      </c>
      <c r="E378">
        <v>2320</v>
      </c>
      <c r="F378">
        <v>2410</v>
      </c>
      <c r="G378">
        <f t="shared" si="10"/>
        <v>4730</v>
      </c>
      <c r="H378">
        <f t="shared" si="11"/>
        <v>1.3881144534115921</v>
      </c>
    </row>
    <row r="379" spans="1:8" x14ac:dyDescent="0.2">
      <c r="A379" s="2" t="s">
        <v>762</v>
      </c>
      <c r="C379" t="s">
        <v>763</v>
      </c>
      <c r="D379" t="s">
        <v>9</v>
      </c>
      <c r="E379">
        <v>4370</v>
      </c>
      <c r="F379">
        <v>4370</v>
      </c>
      <c r="G379">
        <f t="shared" si="10"/>
        <v>8740</v>
      </c>
      <c r="H379">
        <f t="shared" si="11"/>
        <v>2.5649303008070432</v>
      </c>
    </row>
    <row r="380" spans="1:8" x14ac:dyDescent="0.2">
      <c r="A380" s="2" t="s">
        <v>764</v>
      </c>
      <c r="C380" t="s">
        <v>765</v>
      </c>
      <c r="D380" t="s">
        <v>9</v>
      </c>
      <c r="E380">
        <v>3575</v>
      </c>
      <c r="F380">
        <v>3669</v>
      </c>
      <c r="G380">
        <f t="shared" si="10"/>
        <v>7244</v>
      </c>
      <c r="H380">
        <f t="shared" si="11"/>
        <v>2.1258987527512838</v>
      </c>
    </row>
    <row r="381" spans="1:8" x14ac:dyDescent="0.2">
      <c r="A381" s="2" t="s">
        <v>766</v>
      </c>
      <c r="C381" t="s">
        <v>767</v>
      </c>
      <c r="D381" t="s">
        <v>9</v>
      </c>
      <c r="E381">
        <v>4602</v>
      </c>
      <c r="F381">
        <v>4610</v>
      </c>
      <c r="G381">
        <f t="shared" si="10"/>
        <v>9212</v>
      </c>
      <c r="H381">
        <f t="shared" si="11"/>
        <v>2.703448275862069</v>
      </c>
    </row>
    <row r="382" spans="1:8" x14ac:dyDescent="0.2">
      <c r="A382" s="2" t="s">
        <v>768</v>
      </c>
      <c r="C382" t="s">
        <v>769</v>
      </c>
      <c r="D382" t="s">
        <v>9</v>
      </c>
      <c r="E382">
        <v>2825</v>
      </c>
      <c r="F382">
        <v>2914</v>
      </c>
      <c r="G382">
        <f t="shared" si="10"/>
        <v>5739</v>
      </c>
      <c r="H382">
        <f t="shared" si="11"/>
        <v>1.6842259721203228</v>
      </c>
    </row>
    <row r="383" spans="1:8" x14ac:dyDescent="0.2">
      <c r="A383" s="2" t="s">
        <v>770</v>
      </c>
      <c r="C383" t="s">
        <v>771</v>
      </c>
      <c r="D383" t="s">
        <v>9</v>
      </c>
      <c r="E383">
        <v>1654</v>
      </c>
      <c r="F383">
        <v>1654</v>
      </c>
      <c r="G383">
        <f t="shared" si="10"/>
        <v>3308</v>
      </c>
      <c r="H383">
        <f t="shared" si="11"/>
        <v>0.97079970652971381</v>
      </c>
    </row>
    <row r="384" spans="1:8" x14ac:dyDescent="0.2">
      <c r="A384" s="2" t="s">
        <v>772</v>
      </c>
      <c r="C384" t="s">
        <v>773</v>
      </c>
      <c r="D384" t="s">
        <v>9</v>
      </c>
      <c r="E384">
        <v>1875</v>
      </c>
      <c r="F384">
        <v>1958</v>
      </c>
      <c r="G384">
        <f t="shared" si="10"/>
        <v>3833</v>
      </c>
      <c r="H384">
        <f t="shared" si="11"/>
        <v>1.1248716067498166</v>
      </c>
    </row>
    <row r="385" spans="1:8" x14ac:dyDescent="0.2">
      <c r="A385" s="2" t="s">
        <v>774</v>
      </c>
      <c r="C385" t="s">
        <v>775</v>
      </c>
      <c r="D385" t="s">
        <v>9</v>
      </c>
      <c r="E385">
        <v>2241</v>
      </c>
      <c r="F385">
        <v>2253</v>
      </c>
      <c r="G385">
        <f t="shared" si="10"/>
        <v>4494</v>
      </c>
      <c r="H385">
        <f t="shared" si="11"/>
        <v>1.3188554658840792</v>
      </c>
    </row>
    <row r="386" spans="1:8" x14ac:dyDescent="0.2">
      <c r="A386" s="2" t="s">
        <v>776</v>
      </c>
      <c r="C386" t="s">
        <v>777</v>
      </c>
      <c r="D386" t="s">
        <v>9</v>
      </c>
      <c r="E386">
        <v>1629</v>
      </c>
      <c r="F386">
        <v>1600</v>
      </c>
      <c r="G386">
        <f t="shared" ref="G386:G449" si="12">SUM(E386:F386)</f>
        <v>3229</v>
      </c>
      <c r="H386">
        <f t="shared" ref="H386:H449" si="13">G386/3407.5</f>
        <v>0.94761555392516506</v>
      </c>
    </row>
    <row r="387" spans="1:8" x14ac:dyDescent="0.2">
      <c r="A387" s="2" t="s">
        <v>778</v>
      </c>
      <c r="C387" t="s">
        <v>779</v>
      </c>
      <c r="D387" t="s">
        <v>9</v>
      </c>
      <c r="E387">
        <v>2763</v>
      </c>
      <c r="F387">
        <v>2723</v>
      </c>
      <c r="G387">
        <f t="shared" si="12"/>
        <v>5486</v>
      </c>
      <c r="H387">
        <f t="shared" si="13"/>
        <v>1.60997798972854</v>
      </c>
    </row>
    <row r="388" spans="1:8" x14ac:dyDescent="0.2">
      <c r="A388" s="2" t="s">
        <v>780</v>
      </c>
      <c r="C388" t="s">
        <v>781</v>
      </c>
      <c r="D388" t="s">
        <v>9</v>
      </c>
      <c r="E388">
        <v>1011</v>
      </c>
      <c r="F388">
        <v>986</v>
      </c>
      <c r="G388">
        <f t="shared" si="12"/>
        <v>1997</v>
      </c>
      <c r="H388">
        <f t="shared" si="13"/>
        <v>0.58606016140865735</v>
      </c>
    </row>
    <row r="389" spans="1:8" x14ac:dyDescent="0.2">
      <c r="A389" s="2" t="s">
        <v>782</v>
      </c>
      <c r="C389" t="s">
        <v>783</v>
      </c>
      <c r="D389" t="s">
        <v>9</v>
      </c>
      <c r="E389">
        <v>3102</v>
      </c>
      <c r="F389">
        <v>3228</v>
      </c>
      <c r="G389">
        <f t="shared" si="12"/>
        <v>6330</v>
      </c>
      <c r="H389">
        <f t="shared" si="13"/>
        <v>1.8576669112252384</v>
      </c>
    </row>
    <row r="390" spans="1:8" x14ac:dyDescent="0.2">
      <c r="A390" s="2" t="s">
        <v>784</v>
      </c>
      <c r="C390" t="s">
        <v>785</v>
      </c>
      <c r="D390" t="s">
        <v>9</v>
      </c>
      <c r="E390">
        <v>2233</v>
      </c>
      <c r="F390">
        <v>2282</v>
      </c>
      <c r="G390">
        <f t="shared" si="12"/>
        <v>4515</v>
      </c>
      <c r="H390">
        <f t="shared" si="13"/>
        <v>1.3250183418928834</v>
      </c>
    </row>
    <row r="391" spans="1:8" x14ac:dyDescent="0.2">
      <c r="A391" s="2" t="s">
        <v>786</v>
      </c>
      <c r="C391" t="s">
        <v>787</v>
      </c>
      <c r="D391" t="s">
        <v>9</v>
      </c>
      <c r="E391">
        <v>1335</v>
      </c>
      <c r="F391">
        <v>1317</v>
      </c>
      <c r="G391">
        <f t="shared" si="12"/>
        <v>2652</v>
      </c>
      <c r="H391">
        <f t="shared" si="13"/>
        <v>0.77828319882611885</v>
      </c>
    </row>
    <row r="392" spans="1:8" x14ac:dyDescent="0.2">
      <c r="A392" s="2" t="s">
        <v>788</v>
      </c>
      <c r="C392" t="s">
        <v>789</v>
      </c>
      <c r="D392" t="s">
        <v>9</v>
      </c>
      <c r="E392">
        <v>2345</v>
      </c>
      <c r="F392">
        <v>2418</v>
      </c>
      <c r="G392">
        <f t="shared" si="12"/>
        <v>4763</v>
      </c>
      <c r="H392">
        <f t="shared" si="13"/>
        <v>1.3977989728539986</v>
      </c>
    </row>
    <row r="393" spans="1:8" x14ac:dyDescent="0.2">
      <c r="A393" s="2" t="s">
        <v>790</v>
      </c>
      <c r="C393" t="s">
        <v>791</v>
      </c>
      <c r="D393" t="s">
        <v>9</v>
      </c>
      <c r="E393">
        <v>2749</v>
      </c>
      <c r="F393">
        <v>2897</v>
      </c>
      <c r="G393">
        <f t="shared" si="12"/>
        <v>5646</v>
      </c>
      <c r="H393">
        <f t="shared" si="13"/>
        <v>1.6569332355099047</v>
      </c>
    </row>
    <row r="394" spans="1:8" x14ac:dyDescent="0.2">
      <c r="A394" s="2" t="s">
        <v>792</v>
      </c>
      <c r="C394" t="s">
        <v>793</v>
      </c>
      <c r="D394" t="s">
        <v>9</v>
      </c>
      <c r="E394">
        <v>1834</v>
      </c>
      <c r="F394">
        <v>1839</v>
      </c>
      <c r="G394">
        <f t="shared" si="12"/>
        <v>3673</v>
      </c>
      <c r="H394">
        <f t="shared" si="13"/>
        <v>1.0779163609684519</v>
      </c>
    </row>
    <row r="395" spans="1:8" x14ac:dyDescent="0.2">
      <c r="A395" s="2" t="s">
        <v>794</v>
      </c>
      <c r="C395" t="s">
        <v>795</v>
      </c>
      <c r="D395" t="s">
        <v>9</v>
      </c>
      <c r="E395">
        <v>1782</v>
      </c>
      <c r="F395">
        <v>1732</v>
      </c>
      <c r="G395">
        <f t="shared" si="12"/>
        <v>3514</v>
      </c>
      <c r="H395">
        <f t="shared" si="13"/>
        <v>1.0312545854732209</v>
      </c>
    </row>
    <row r="396" spans="1:8" x14ac:dyDescent="0.2">
      <c r="A396" s="2" t="s">
        <v>796</v>
      </c>
      <c r="C396" t="s">
        <v>797</v>
      </c>
      <c r="D396" t="s">
        <v>9</v>
      </c>
      <c r="E396">
        <v>1088</v>
      </c>
      <c r="F396">
        <v>1114</v>
      </c>
      <c r="G396">
        <f t="shared" si="12"/>
        <v>2202</v>
      </c>
      <c r="H396">
        <f t="shared" si="13"/>
        <v>0.64622157006603076</v>
      </c>
    </row>
    <row r="397" spans="1:8" x14ac:dyDescent="0.2">
      <c r="A397" s="2" t="s">
        <v>798</v>
      </c>
      <c r="C397" t="s">
        <v>799</v>
      </c>
      <c r="D397" t="s">
        <v>9</v>
      </c>
      <c r="E397">
        <v>578</v>
      </c>
      <c r="F397">
        <v>575</v>
      </c>
      <c r="G397">
        <f t="shared" si="12"/>
        <v>1153</v>
      </c>
      <c r="H397">
        <f t="shared" si="13"/>
        <v>0.33837123991195889</v>
      </c>
    </row>
    <row r="398" spans="1:8" x14ac:dyDescent="0.2">
      <c r="A398" s="2" t="s">
        <v>800</v>
      </c>
      <c r="C398" t="s">
        <v>801</v>
      </c>
      <c r="D398" t="s">
        <v>9</v>
      </c>
      <c r="E398">
        <v>1053</v>
      </c>
      <c r="F398">
        <v>1037</v>
      </c>
      <c r="G398">
        <f t="shared" si="12"/>
        <v>2090</v>
      </c>
      <c r="H398">
        <f t="shared" si="13"/>
        <v>0.61335289801907555</v>
      </c>
    </row>
    <row r="399" spans="1:8" x14ac:dyDescent="0.2">
      <c r="A399" s="2" t="s">
        <v>802</v>
      </c>
      <c r="C399" t="s">
        <v>803</v>
      </c>
      <c r="D399" t="s">
        <v>9</v>
      </c>
      <c r="E399">
        <v>2944</v>
      </c>
      <c r="F399">
        <v>2961</v>
      </c>
      <c r="G399">
        <f t="shared" si="12"/>
        <v>5905</v>
      </c>
      <c r="H399">
        <f t="shared" si="13"/>
        <v>1.7329420396184887</v>
      </c>
    </row>
    <row r="400" spans="1:8" x14ac:dyDescent="0.2">
      <c r="A400" s="2" t="s">
        <v>804</v>
      </c>
      <c r="C400" t="s">
        <v>805</v>
      </c>
      <c r="D400" t="s">
        <v>9</v>
      </c>
      <c r="E400">
        <v>3841</v>
      </c>
      <c r="F400">
        <v>3892</v>
      </c>
      <c r="G400">
        <f t="shared" si="12"/>
        <v>7733</v>
      </c>
      <c r="H400">
        <f t="shared" si="13"/>
        <v>2.2694057226705797</v>
      </c>
    </row>
    <row r="401" spans="1:8" x14ac:dyDescent="0.2">
      <c r="A401" s="2" t="s">
        <v>806</v>
      </c>
      <c r="C401" t="s">
        <v>807</v>
      </c>
      <c r="D401" t="s">
        <v>9</v>
      </c>
      <c r="E401">
        <v>3095</v>
      </c>
      <c r="F401">
        <v>3146</v>
      </c>
      <c r="G401">
        <f t="shared" si="12"/>
        <v>6241</v>
      </c>
      <c r="H401">
        <f t="shared" si="13"/>
        <v>1.8315480557593544</v>
      </c>
    </row>
    <row r="402" spans="1:8" x14ac:dyDescent="0.2">
      <c r="A402" s="2" t="s">
        <v>808</v>
      </c>
      <c r="C402" t="s">
        <v>809</v>
      </c>
      <c r="D402" t="s">
        <v>9</v>
      </c>
      <c r="E402">
        <v>3314</v>
      </c>
      <c r="F402">
        <v>3521</v>
      </c>
      <c r="G402">
        <f t="shared" si="12"/>
        <v>6835</v>
      </c>
      <c r="H402">
        <f t="shared" si="13"/>
        <v>2.0058694057226707</v>
      </c>
    </row>
    <row r="403" spans="1:8" x14ac:dyDescent="0.2">
      <c r="A403" s="2" t="s">
        <v>810</v>
      </c>
      <c r="C403" t="s">
        <v>811</v>
      </c>
      <c r="D403" t="s">
        <v>9</v>
      </c>
      <c r="E403">
        <v>1445</v>
      </c>
      <c r="F403">
        <v>1454</v>
      </c>
      <c r="G403">
        <f t="shared" si="12"/>
        <v>2899</v>
      </c>
      <c r="H403">
        <f t="shared" si="13"/>
        <v>0.85077035950110047</v>
      </c>
    </row>
    <row r="404" spans="1:8" x14ac:dyDescent="0.2">
      <c r="A404" s="2" t="s">
        <v>812</v>
      </c>
      <c r="C404" t="s">
        <v>813</v>
      </c>
      <c r="D404" t="s">
        <v>9</v>
      </c>
      <c r="E404">
        <v>589</v>
      </c>
      <c r="F404">
        <v>588</v>
      </c>
      <c r="G404">
        <f t="shared" si="12"/>
        <v>1177</v>
      </c>
      <c r="H404">
        <f t="shared" si="13"/>
        <v>0.34541452677916362</v>
      </c>
    </row>
    <row r="405" spans="1:8" x14ac:dyDescent="0.2">
      <c r="A405" s="2" t="s">
        <v>814</v>
      </c>
      <c r="C405" t="s">
        <v>815</v>
      </c>
      <c r="D405" t="s">
        <v>9</v>
      </c>
      <c r="E405">
        <v>1832</v>
      </c>
      <c r="F405">
        <v>1857</v>
      </c>
      <c r="G405">
        <f t="shared" si="12"/>
        <v>3689</v>
      </c>
      <c r="H405">
        <f t="shared" si="13"/>
        <v>1.0826118855465885</v>
      </c>
    </row>
    <row r="406" spans="1:8" x14ac:dyDescent="0.2">
      <c r="A406" s="2" t="s">
        <v>816</v>
      </c>
      <c r="C406" t="s">
        <v>817</v>
      </c>
      <c r="D406" t="s">
        <v>9</v>
      </c>
      <c r="E406">
        <v>3117</v>
      </c>
      <c r="F406">
        <v>3253</v>
      </c>
      <c r="G406">
        <f t="shared" si="12"/>
        <v>6370</v>
      </c>
      <c r="H406">
        <f t="shared" si="13"/>
        <v>1.8694057226705796</v>
      </c>
    </row>
    <row r="407" spans="1:8" x14ac:dyDescent="0.2">
      <c r="A407" s="2" t="s">
        <v>818</v>
      </c>
      <c r="C407" t="s">
        <v>819</v>
      </c>
      <c r="D407" t="s">
        <v>9</v>
      </c>
      <c r="E407">
        <v>3240</v>
      </c>
      <c r="F407">
        <v>3369</v>
      </c>
      <c r="G407">
        <f t="shared" si="12"/>
        <v>6609</v>
      </c>
      <c r="H407">
        <f t="shared" si="13"/>
        <v>1.9395451210564931</v>
      </c>
    </row>
    <row r="408" spans="1:8" x14ac:dyDescent="0.2">
      <c r="A408" s="2" t="s">
        <v>820</v>
      </c>
      <c r="C408" t="s">
        <v>821</v>
      </c>
      <c r="D408" t="s">
        <v>9</v>
      </c>
      <c r="E408">
        <v>1557</v>
      </c>
      <c r="F408">
        <v>1610</v>
      </c>
      <c r="G408">
        <f t="shared" si="12"/>
        <v>3167</v>
      </c>
      <c r="H408">
        <f t="shared" si="13"/>
        <v>0.92942039618488625</v>
      </c>
    </row>
    <row r="409" spans="1:8" x14ac:dyDescent="0.2">
      <c r="A409" s="2" t="s">
        <v>822</v>
      </c>
      <c r="C409" t="s">
        <v>823</v>
      </c>
      <c r="D409" t="s">
        <v>9</v>
      </c>
      <c r="E409">
        <v>2391</v>
      </c>
      <c r="F409">
        <v>2396</v>
      </c>
      <c r="G409">
        <f t="shared" si="12"/>
        <v>4787</v>
      </c>
      <c r="H409">
        <f t="shared" si="13"/>
        <v>1.4048422597212031</v>
      </c>
    </row>
    <row r="410" spans="1:8" x14ac:dyDescent="0.2">
      <c r="A410" s="2" t="s">
        <v>824</v>
      </c>
      <c r="C410" t="s">
        <v>825</v>
      </c>
      <c r="D410" t="s">
        <v>9</v>
      </c>
      <c r="E410">
        <v>3316</v>
      </c>
      <c r="F410">
        <v>3374</v>
      </c>
      <c r="G410">
        <f t="shared" si="12"/>
        <v>6690</v>
      </c>
      <c r="H410">
        <f t="shared" si="13"/>
        <v>1.9633162142333089</v>
      </c>
    </row>
    <row r="411" spans="1:8" x14ac:dyDescent="0.2">
      <c r="A411" s="2" t="s">
        <v>826</v>
      </c>
      <c r="C411" t="s">
        <v>827</v>
      </c>
      <c r="D411" t="s">
        <v>9</v>
      </c>
      <c r="E411">
        <v>789</v>
      </c>
      <c r="F411">
        <v>730</v>
      </c>
      <c r="G411">
        <f t="shared" si="12"/>
        <v>1519</v>
      </c>
      <c r="H411">
        <f t="shared" si="13"/>
        <v>0.44578136463683055</v>
      </c>
    </row>
    <row r="412" spans="1:8" x14ac:dyDescent="0.2">
      <c r="A412" s="2" t="s">
        <v>828</v>
      </c>
      <c r="C412" t="s">
        <v>829</v>
      </c>
      <c r="D412" t="s">
        <v>9</v>
      </c>
      <c r="E412">
        <v>596</v>
      </c>
      <c r="F412">
        <v>585</v>
      </c>
      <c r="G412">
        <f t="shared" si="12"/>
        <v>1181</v>
      </c>
      <c r="H412">
        <f t="shared" si="13"/>
        <v>0.34658840792369772</v>
      </c>
    </row>
    <row r="413" spans="1:8" x14ac:dyDescent="0.2">
      <c r="A413" s="2" t="s">
        <v>830</v>
      </c>
      <c r="C413" t="s">
        <v>831</v>
      </c>
      <c r="D413" t="s">
        <v>9</v>
      </c>
      <c r="E413">
        <v>1260</v>
      </c>
      <c r="F413">
        <v>1313</v>
      </c>
      <c r="G413">
        <f t="shared" si="12"/>
        <v>2573</v>
      </c>
      <c r="H413">
        <f t="shared" si="13"/>
        <v>0.75509904622157009</v>
      </c>
    </row>
    <row r="414" spans="1:8" x14ac:dyDescent="0.2">
      <c r="A414" s="2" t="s">
        <v>832</v>
      </c>
      <c r="C414" t="s">
        <v>833</v>
      </c>
      <c r="D414" t="s">
        <v>9</v>
      </c>
      <c r="E414">
        <v>1547</v>
      </c>
      <c r="F414">
        <v>1551</v>
      </c>
      <c r="G414">
        <f t="shared" si="12"/>
        <v>3098</v>
      </c>
      <c r="H414">
        <f t="shared" si="13"/>
        <v>0.90917094644167273</v>
      </c>
    </row>
    <row r="415" spans="1:8" x14ac:dyDescent="0.2">
      <c r="A415" s="2" t="s">
        <v>834</v>
      </c>
      <c r="C415" t="s">
        <v>835</v>
      </c>
      <c r="D415" t="s">
        <v>9</v>
      </c>
      <c r="E415">
        <v>595</v>
      </c>
      <c r="F415">
        <v>631</v>
      </c>
      <c r="G415">
        <f t="shared" si="12"/>
        <v>1226</v>
      </c>
      <c r="H415">
        <f t="shared" si="13"/>
        <v>0.3597945707997065</v>
      </c>
    </row>
    <row r="416" spans="1:8" x14ac:dyDescent="0.2">
      <c r="A416" s="2" t="s">
        <v>836</v>
      </c>
      <c r="C416" t="s">
        <v>837</v>
      </c>
      <c r="D416" t="s">
        <v>9</v>
      </c>
      <c r="E416">
        <v>607</v>
      </c>
      <c r="F416">
        <v>640</v>
      </c>
      <c r="G416">
        <f t="shared" si="12"/>
        <v>1247</v>
      </c>
      <c r="H416">
        <f t="shared" si="13"/>
        <v>0.36595744680851061</v>
      </c>
    </row>
    <row r="417" spans="1:8" x14ac:dyDescent="0.2">
      <c r="A417" s="2" t="s">
        <v>838</v>
      </c>
      <c r="C417" t="s">
        <v>839</v>
      </c>
      <c r="D417" t="s">
        <v>9</v>
      </c>
      <c r="E417">
        <v>2080</v>
      </c>
      <c r="F417">
        <v>2148</v>
      </c>
      <c r="G417">
        <f t="shared" si="12"/>
        <v>4228</v>
      </c>
      <c r="H417">
        <f t="shared" si="13"/>
        <v>1.2407923697725605</v>
      </c>
    </row>
    <row r="418" spans="1:8" x14ac:dyDescent="0.2">
      <c r="A418" s="2" t="s">
        <v>840</v>
      </c>
      <c r="C418" t="s">
        <v>841</v>
      </c>
      <c r="D418" t="s">
        <v>9</v>
      </c>
      <c r="E418">
        <v>1235</v>
      </c>
      <c r="F418">
        <v>1305</v>
      </c>
      <c r="G418">
        <f t="shared" si="12"/>
        <v>2540</v>
      </c>
      <c r="H418">
        <f t="shared" si="13"/>
        <v>0.74541452677916364</v>
      </c>
    </row>
    <row r="419" spans="1:8" x14ac:dyDescent="0.2">
      <c r="A419" s="2" t="s">
        <v>842</v>
      </c>
      <c r="C419" t="s">
        <v>843</v>
      </c>
      <c r="D419" t="s">
        <v>9</v>
      </c>
      <c r="E419">
        <v>961</v>
      </c>
      <c r="F419">
        <v>928</v>
      </c>
      <c r="G419">
        <f t="shared" si="12"/>
        <v>1889</v>
      </c>
      <c r="H419">
        <f t="shared" si="13"/>
        <v>0.55436537050623624</v>
      </c>
    </row>
    <row r="420" spans="1:8" x14ac:dyDescent="0.2">
      <c r="A420" s="2" t="s">
        <v>844</v>
      </c>
      <c r="C420" t="s">
        <v>845</v>
      </c>
      <c r="D420" t="s">
        <v>9</v>
      </c>
      <c r="E420">
        <v>414</v>
      </c>
      <c r="F420">
        <v>470</v>
      </c>
      <c r="G420">
        <f t="shared" si="12"/>
        <v>884</v>
      </c>
      <c r="H420">
        <f t="shared" si="13"/>
        <v>0.25942773294203963</v>
      </c>
    </row>
    <row r="421" spans="1:8" x14ac:dyDescent="0.2">
      <c r="A421" s="2" t="s">
        <v>846</v>
      </c>
      <c r="C421" t="s">
        <v>847</v>
      </c>
      <c r="D421" t="s">
        <v>9</v>
      </c>
      <c r="E421">
        <v>1150</v>
      </c>
      <c r="F421">
        <v>1206</v>
      </c>
      <c r="G421">
        <f t="shared" si="12"/>
        <v>2356</v>
      </c>
      <c r="H421">
        <f t="shared" si="13"/>
        <v>0.69141599413059429</v>
      </c>
    </row>
    <row r="422" spans="1:8" x14ac:dyDescent="0.2">
      <c r="A422" s="2" t="s">
        <v>848</v>
      </c>
      <c r="C422" t="s">
        <v>849</v>
      </c>
      <c r="D422" t="s">
        <v>9</v>
      </c>
      <c r="E422">
        <v>1136</v>
      </c>
      <c r="F422">
        <v>1101</v>
      </c>
      <c r="G422">
        <f t="shared" si="12"/>
        <v>2237</v>
      </c>
      <c r="H422">
        <f t="shared" si="13"/>
        <v>0.65649303008070437</v>
      </c>
    </row>
    <row r="423" spans="1:8" x14ac:dyDescent="0.2">
      <c r="A423" s="2" t="s">
        <v>850</v>
      </c>
      <c r="C423" t="s">
        <v>851</v>
      </c>
      <c r="D423" t="s">
        <v>9</v>
      </c>
      <c r="E423">
        <v>2425</v>
      </c>
      <c r="F423">
        <v>2518</v>
      </c>
      <c r="G423">
        <f t="shared" si="12"/>
        <v>4943</v>
      </c>
      <c r="H423">
        <f t="shared" si="13"/>
        <v>1.4506236243580337</v>
      </c>
    </row>
    <row r="424" spans="1:8" x14ac:dyDescent="0.2">
      <c r="A424" s="2" t="s">
        <v>852</v>
      </c>
      <c r="C424" t="s">
        <v>853</v>
      </c>
      <c r="D424" t="s">
        <v>9</v>
      </c>
      <c r="E424">
        <v>1113</v>
      </c>
      <c r="F424">
        <v>1144</v>
      </c>
      <c r="G424">
        <f t="shared" si="12"/>
        <v>2257</v>
      </c>
      <c r="H424">
        <f t="shared" si="13"/>
        <v>0.66236243580337495</v>
      </c>
    </row>
    <row r="425" spans="1:8" x14ac:dyDescent="0.2">
      <c r="A425" s="2" t="s">
        <v>854</v>
      </c>
      <c r="C425" t="s">
        <v>855</v>
      </c>
      <c r="D425" t="s">
        <v>9</v>
      </c>
      <c r="E425">
        <v>514</v>
      </c>
      <c r="F425">
        <v>512</v>
      </c>
      <c r="G425">
        <f t="shared" si="12"/>
        <v>1026</v>
      </c>
      <c r="H425">
        <f t="shared" si="13"/>
        <v>0.30110051357300072</v>
      </c>
    </row>
    <row r="426" spans="1:8" x14ac:dyDescent="0.2">
      <c r="A426" s="2" t="s">
        <v>856</v>
      </c>
      <c r="C426" t="s">
        <v>857</v>
      </c>
      <c r="D426" t="s">
        <v>9</v>
      </c>
      <c r="E426">
        <v>814</v>
      </c>
      <c r="F426">
        <v>783</v>
      </c>
      <c r="G426">
        <f t="shared" si="12"/>
        <v>1597</v>
      </c>
      <c r="H426">
        <f t="shared" si="13"/>
        <v>0.46867204695524578</v>
      </c>
    </row>
    <row r="427" spans="1:8" x14ac:dyDescent="0.2">
      <c r="A427" s="2" t="s">
        <v>858</v>
      </c>
      <c r="C427" t="s">
        <v>859</v>
      </c>
      <c r="D427" t="s">
        <v>9</v>
      </c>
      <c r="E427">
        <v>895</v>
      </c>
      <c r="F427">
        <v>954</v>
      </c>
      <c r="G427">
        <f t="shared" si="12"/>
        <v>1849</v>
      </c>
      <c r="H427">
        <f t="shared" si="13"/>
        <v>0.54262655906089508</v>
      </c>
    </row>
    <row r="428" spans="1:8" x14ac:dyDescent="0.2">
      <c r="A428" s="2" t="s">
        <v>860</v>
      </c>
      <c r="C428" t="s">
        <v>861</v>
      </c>
      <c r="D428" t="s">
        <v>9</v>
      </c>
      <c r="E428">
        <v>36</v>
      </c>
      <c r="F428">
        <v>43</v>
      </c>
      <c r="G428">
        <f t="shared" si="12"/>
        <v>79</v>
      </c>
      <c r="H428">
        <f t="shared" si="13"/>
        <v>2.3184152604548789E-2</v>
      </c>
    </row>
    <row r="429" spans="1:8" x14ac:dyDescent="0.2">
      <c r="A429" s="2" t="s">
        <v>862</v>
      </c>
      <c r="C429" t="s">
        <v>863</v>
      </c>
      <c r="D429" t="s">
        <v>9</v>
      </c>
      <c r="E429">
        <v>589</v>
      </c>
      <c r="F429">
        <v>583</v>
      </c>
      <c r="G429">
        <f t="shared" si="12"/>
        <v>1172</v>
      </c>
      <c r="H429">
        <f t="shared" si="13"/>
        <v>0.34394717534849595</v>
      </c>
    </row>
    <row r="430" spans="1:8" x14ac:dyDescent="0.2">
      <c r="A430" s="2" t="s">
        <v>864</v>
      </c>
      <c r="C430" t="s">
        <v>865</v>
      </c>
      <c r="D430" t="s">
        <v>9</v>
      </c>
      <c r="E430">
        <v>277</v>
      </c>
      <c r="F430">
        <v>281</v>
      </c>
      <c r="G430">
        <f t="shared" si="12"/>
        <v>558</v>
      </c>
      <c r="H430">
        <f t="shared" si="13"/>
        <v>0.16375641966250917</v>
      </c>
    </row>
    <row r="431" spans="1:8" x14ac:dyDescent="0.2">
      <c r="A431" s="2" t="s">
        <v>866</v>
      </c>
      <c r="C431" t="s">
        <v>867</v>
      </c>
      <c r="D431" t="s">
        <v>9</v>
      </c>
      <c r="E431">
        <v>833</v>
      </c>
      <c r="F431">
        <v>831</v>
      </c>
      <c r="G431">
        <f t="shared" si="12"/>
        <v>1664</v>
      </c>
      <c r="H431">
        <f t="shared" si="13"/>
        <v>0.4883345561261922</v>
      </c>
    </row>
    <row r="432" spans="1:8" x14ac:dyDescent="0.2">
      <c r="A432" s="2" t="s">
        <v>868</v>
      </c>
      <c r="C432" t="s">
        <v>869</v>
      </c>
      <c r="D432" t="s">
        <v>9</v>
      </c>
      <c r="E432">
        <v>823</v>
      </c>
      <c r="F432">
        <v>834</v>
      </c>
      <c r="G432">
        <f t="shared" si="12"/>
        <v>1657</v>
      </c>
      <c r="H432">
        <f t="shared" si="13"/>
        <v>0.48628026412325753</v>
      </c>
    </row>
    <row r="433" spans="1:8" x14ac:dyDescent="0.2">
      <c r="A433" s="2" t="s">
        <v>870</v>
      </c>
      <c r="C433" t="s">
        <v>871</v>
      </c>
      <c r="D433" t="s">
        <v>9</v>
      </c>
      <c r="E433">
        <v>1415</v>
      </c>
      <c r="F433">
        <v>1451</v>
      </c>
      <c r="G433">
        <f t="shared" si="12"/>
        <v>2866</v>
      </c>
      <c r="H433">
        <f t="shared" si="13"/>
        <v>0.84108584005869402</v>
      </c>
    </row>
    <row r="434" spans="1:8" x14ac:dyDescent="0.2">
      <c r="A434" s="2" t="s">
        <v>872</v>
      </c>
      <c r="C434" t="s">
        <v>873</v>
      </c>
      <c r="D434" t="s">
        <v>9</v>
      </c>
      <c r="E434">
        <v>570</v>
      </c>
      <c r="F434">
        <v>606</v>
      </c>
      <c r="G434">
        <f t="shared" si="12"/>
        <v>1176</v>
      </c>
      <c r="H434">
        <f t="shared" si="13"/>
        <v>0.3451210564930301</v>
      </c>
    </row>
    <row r="435" spans="1:8" x14ac:dyDescent="0.2">
      <c r="A435" s="2" t="s">
        <v>874</v>
      </c>
      <c r="C435" t="s">
        <v>875</v>
      </c>
      <c r="D435" t="s">
        <v>9</v>
      </c>
      <c r="E435">
        <v>995</v>
      </c>
      <c r="F435">
        <v>983</v>
      </c>
      <c r="G435">
        <f t="shared" si="12"/>
        <v>1978</v>
      </c>
      <c r="H435">
        <f t="shared" si="13"/>
        <v>0.58048422597212035</v>
      </c>
    </row>
    <row r="436" spans="1:8" x14ac:dyDescent="0.2">
      <c r="A436" s="2" t="s">
        <v>876</v>
      </c>
      <c r="C436" t="s">
        <v>877</v>
      </c>
      <c r="D436" t="s">
        <v>9</v>
      </c>
      <c r="E436">
        <v>582</v>
      </c>
      <c r="F436">
        <v>597</v>
      </c>
      <c r="G436">
        <f t="shared" si="12"/>
        <v>1179</v>
      </c>
      <c r="H436">
        <f t="shared" si="13"/>
        <v>0.34600146735143067</v>
      </c>
    </row>
    <row r="437" spans="1:8" x14ac:dyDescent="0.2">
      <c r="A437" s="2" t="s">
        <v>878</v>
      </c>
      <c r="C437" t="s">
        <v>879</v>
      </c>
      <c r="D437" t="s">
        <v>9</v>
      </c>
      <c r="E437">
        <v>526</v>
      </c>
      <c r="F437">
        <v>529</v>
      </c>
      <c r="G437">
        <f t="shared" si="12"/>
        <v>1055</v>
      </c>
      <c r="H437">
        <f t="shared" si="13"/>
        <v>0.30961115187087307</v>
      </c>
    </row>
    <row r="438" spans="1:8" x14ac:dyDescent="0.2">
      <c r="A438" s="2" t="s">
        <v>880</v>
      </c>
      <c r="C438" t="s">
        <v>881</v>
      </c>
      <c r="D438" t="s">
        <v>9</v>
      </c>
      <c r="E438">
        <v>1463</v>
      </c>
      <c r="F438">
        <v>1473</v>
      </c>
      <c r="G438">
        <f t="shared" si="12"/>
        <v>2936</v>
      </c>
      <c r="H438">
        <f t="shared" si="13"/>
        <v>0.86162876008804112</v>
      </c>
    </row>
    <row r="439" spans="1:8" x14ac:dyDescent="0.2">
      <c r="A439" s="2" t="s">
        <v>882</v>
      </c>
      <c r="C439" t="s">
        <v>883</v>
      </c>
      <c r="D439" t="s">
        <v>9</v>
      </c>
      <c r="E439">
        <v>614</v>
      </c>
      <c r="F439">
        <v>626</v>
      </c>
      <c r="G439">
        <f t="shared" si="12"/>
        <v>1240</v>
      </c>
      <c r="H439">
        <f t="shared" si="13"/>
        <v>0.36390315480557595</v>
      </c>
    </row>
    <row r="440" spans="1:8" x14ac:dyDescent="0.2">
      <c r="A440" s="2" t="s">
        <v>884</v>
      </c>
      <c r="C440" t="s">
        <v>885</v>
      </c>
      <c r="D440" t="s">
        <v>9</v>
      </c>
      <c r="E440">
        <v>1428</v>
      </c>
      <c r="F440">
        <v>1513</v>
      </c>
      <c r="G440">
        <f t="shared" si="12"/>
        <v>2941</v>
      </c>
      <c r="H440">
        <f t="shared" si="13"/>
        <v>0.86309611151870869</v>
      </c>
    </row>
    <row r="441" spans="1:8" x14ac:dyDescent="0.2">
      <c r="A441" s="2" t="s">
        <v>886</v>
      </c>
      <c r="C441" t="s">
        <v>887</v>
      </c>
      <c r="D441" t="s">
        <v>9</v>
      </c>
      <c r="E441">
        <v>1291</v>
      </c>
      <c r="F441">
        <v>1262</v>
      </c>
      <c r="G441">
        <f t="shared" si="12"/>
        <v>2553</v>
      </c>
      <c r="H441">
        <f t="shared" si="13"/>
        <v>0.74922964049889951</v>
      </c>
    </row>
    <row r="442" spans="1:8" x14ac:dyDescent="0.2">
      <c r="A442" s="2" t="s">
        <v>888</v>
      </c>
      <c r="C442" t="s">
        <v>889</v>
      </c>
      <c r="D442" t="s">
        <v>9</v>
      </c>
      <c r="E442">
        <v>1328</v>
      </c>
      <c r="F442">
        <v>1350</v>
      </c>
      <c r="G442">
        <f t="shared" si="12"/>
        <v>2678</v>
      </c>
      <c r="H442">
        <f t="shared" si="13"/>
        <v>0.78591342626559058</v>
      </c>
    </row>
    <row r="443" spans="1:8" x14ac:dyDescent="0.2">
      <c r="A443" s="2" t="s">
        <v>890</v>
      </c>
      <c r="C443" t="s">
        <v>891</v>
      </c>
      <c r="D443" t="s">
        <v>9</v>
      </c>
      <c r="E443">
        <v>377</v>
      </c>
      <c r="F443">
        <v>384</v>
      </c>
      <c r="G443">
        <f t="shared" si="12"/>
        <v>761</v>
      </c>
      <c r="H443">
        <f t="shared" si="13"/>
        <v>0.22333088774761556</v>
      </c>
    </row>
    <row r="444" spans="1:8" x14ac:dyDescent="0.2">
      <c r="A444" s="2" t="s">
        <v>892</v>
      </c>
      <c r="C444" t="s">
        <v>893</v>
      </c>
      <c r="D444" t="s">
        <v>9</v>
      </c>
      <c r="E444">
        <v>508</v>
      </c>
      <c r="F444">
        <v>565</v>
      </c>
      <c r="G444">
        <f t="shared" si="12"/>
        <v>1073</v>
      </c>
      <c r="H444">
        <f t="shared" si="13"/>
        <v>0.31489361702127661</v>
      </c>
    </row>
    <row r="445" spans="1:8" x14ac:dyDescent="0.2">
      <c r="A445" s="2" t="s">
        <v>894</v>
      </c>
      <c r="C445" t="s">
        <v>895</v>
      </c>
      <c r="D445" t="s">
        <v>9</v>
      </c>
      <c r="E445">
        <v>774</v>
      </c>
      <c r="F445">
        <v>841</v>
      </c>
      <c r="G445">
        <f t="shared" si="12"/>
        <v>1615</v>
      </c>
      <c r="H445">
        <f t="shared" si="13"/>
        <v>0.47395451210564932</v>
      </c>
    </row>
    <row r="446" spans="1:8" x14ac:dyDescent="0.2">
      <c r="A446" s="2" t="s">
        <v>896</v>
      </c>
      <c r="C446" t="s">
        <v>897</v>
      </c>
      <c r="D446" t="s">
        <v>9</v>
      </c>
      <c r="E446">
        <v>935</v>
      </c>
      <c r="F446">
        <v>901</v>
      </c>
      <c r="G446">
        <f t="shared" si="12"/>
        <v>1836</v>
      </c>
      <c r="H446">
        <f t="shared" si="13"/>
        <v>0.53881144534115921</v>
      </c>
    </row>
    <row r="447" spans="1:8" x14ac:dyDescent="0.2">
      <c r="A447" s="2" t="s">
        <v>898</v>
      </c>
      <c r="C447" t="s">
        <v>899</v>
      </c>
      <c r="D447" t="s">
        <v>9</v>
      </c>
      <c r="E447">
        <v>1562</v>
      </c>
      <c r="F447">
        <v>1557</v>
      </c>
      <c r="G447">
        <f t="shared" si="12"/>
        <v>3119</v>
      </c>
      <c r="H447">
        <f t="shared" si="13"/>
        <v>0.9153338224504769</v>
      </c>
    </row>
    <row r="448" spans="1:8" x14ac:dyDescent="0.2">
      <c r="A448" s="2" t="s">
        <v>900</v>
      </c>
      <c r="C448" t="s">
        <v>901</v>
      </c>
      <c r="D448" t="s">
        <v>9</v>
      </c>
      <c r="E448">
        <v>389</v>
      </c>
      <c r="F448">
        <v>451</v>
      </c>
      <c r="G448">
        <f t="shared" si="12"/>
        <v>840</v>
      </c>
      <c r="H448">
        <f t="shared" si="13"/>
        <v>0.24651504035216434</v>
      </c>
    </row>
    <row r="449" spans="1:8" x14ac:dyDescent="0.2">
      <c r="A449" s="2" t="s">
        <v>902</v>
      </c>
      <c r="C449" t="s">
        <v>903</v>
      </c>
      <c r="D449" t="s">
        <v>9</v>
      </c>
      <c r="E449">
        <v>1187</v>
      </c>
      <c r="F449">
        <v>1197</v>
      </c>
      <c r="G449">
        <f t="shared" si="12"/>
        <v>2384</v>
      </c>
      <c r="H449">
        <f t="shared" si="13"/>
        <v>0.69963316214233306</v>
      </c>
    </row>
    <row r="450" spans="1:8" x14ac:dyDescent="0.2">
      <c r="A450" s="2" t="s">
        <v>904</v>
      </c>
      <c r="C450" t="s">
        <v>905</v>
      </c>
      <c r="D450" t="s">
        <v>9</v>
      </c>
      <c r="E450">
        <v>131</v>
      </c>
      <c r="F450">
        <v>165</v>
      </c>
      <c r="G450">
        <f t="shared" ref="G450:G513" si="14">SUM(E450:F450)</f>
        <v>296</v>
      </c>
      <c r="H450">
        <f t="shared" ref="H450:H513" si="15">G450/3407.5</f>
        <v>8.6867204695524572E-2</v>
      </c>
    </row>
    <row r="451" spans="1:8" x14ac:dyDescent="0.2">
      <c r="A451" s="2" t="s">
        <v>906</v>
      </c>
      <c r="C451" t="s">
        <v>907</v>
      </c>
      <c r="D451" t="s">
        <v>9</v>
      </c>
      <c r="E451">
        <v>1098</v>
      </c>
      <c r="F451">
        <v>1137</v>
      </c>
      <c r="G451">
        <f t="shared" si="14"/>
        <v>2235</v>
      </c>
      <c r="H451">
        <f t="shared" si="15"/>
        <v>0.65590608950843732</v>
      </c>
    </row>
    <row r="452" spans="1:8" x14ac:dyDescent="0.2">
      <c r="A452" s="2" t="s">
        <v>908</v>
      </c>
      <c r="C452" t="s">
        <v>909</v>
      </c>
      <c r="D452" t="s">
        <v>9</v>
      </c>
      <c r="E452">
        <v>666</v>
      </c>
      <c r="F452">
        <v>587</v>
      </c>
      <c r="G452">
        <f t="shared" si="14"/>
        <v>1253</v>
      </c>
      <c r="H452">
        <f t="shared" si="15"/>
        <v>0.36771826852531181</v>
      </c>
    </row>
    <row r="453" spans="1:8" x14ac:dyDescent="0.2">
      <c r="A453" s="2" t="s">
        <v>910</v>
      </c>
      <c r="C453" t="s">
        <v>911</v>
      </c>
      <c r="D453" t="s">
        <v>9</v>
      </c>
      <c r="E453">
        <v>492</v>
      </c>
      <c r="F453">
        <v>539</v>
      </c>
      <c r="G453">
        <f t="shared" si="14"/>
        <v>1031</v>
      </c>
      <c r="H453">
        <f t="shared" si="15"/>
        <v>0.30256786500366839</v>
      </c>
    </row>
    <row r="454" spans="1:8" x14ac:dyDescent="0.2">
      <c r="A454" s="2" t="s">
        <v>912</v>
      </c>
      <c r="C454" t="s">
        <v>913</v>
      </c>
      <c r="D454" t="s">
        <v>9</v>
      </c>
      <c r="E454">
        <v>1396</v>
      </c>
      <c r="F454">
        <v>1404</v>
      </c>
      <c r="G454">
        <f t="shared" si="14"/>
        <v>2800</v>
      </c>
      <c r="H454">
        <f t="shared" si="15"/>
        <v>0.82171680117388113</v>
      </c>
    </row>
    <row r="455" spans="1:8" x14ac:dyDescent="0.2">
      <c r="A455" s="2" t="s">
        <v>914</v>
      </c>
      <c r="C455" t="s">
        <v>915</v>
      </c>
      <c r="D455" t="s">
        <v>9</v>
      </c>
      <c r="E455">
        <v>1850</v>
      </c>
      <c r="F455">
        <v>1913</v>
      </c>
      <c r="G455">
        <f t="shared" si="14"/>
        <v>3763</v>
      </c>
      <c r="H455">
        <f t="shared" si="15"/>
        <v>1.1043286867204696</v>
      </c>
    </row>
    <row r="456" spans="1:8" x14ac:dyDescent="0.2">
      <c r="A456" s="2" t="s">
        <v>916</v>
      </c>
      <c r="C456" t="s">
        <v>917</v>
      </c>
      <c r="D456" t="s">
        <v>9</v>
      </c>
      <c r="E456">
        <v>367</v>
      </c>
      <c r="F456">
        <v>369</v>
      </c>
      <c r="G456">
        <f t="shared" si="14"/>
        <v>736</v>
      </c>
      <c r="H456">
        <f t="shared" si="15"/>
        <v>0.21599413059427733</v>
      </c>
    </row>
    <row r="457" spans="1:8" x14ac:dyDescent="0.2">
      <c r="A457" s="2" t="s">
        <v>918</v>
      </c>
      <c r="C457" t="s">
        <v>919</v>
      </c>
      <c r="D457" t="s">
        <v>9</v>
      </c>
      <c r="E457">
        <v>1518</v>
      </c>
      <c r="F457">
        <v>1587</v>
      </c>
      <c r="G457">
        <f t="shared" si="14"/>
        <v>3105</v>
      </c>
      <c r="H457">
        <f t="shared" si="15"/>
        <v>0.91122523844460745</v>
      </c>
    </row>
    <row r="458" spans="1:8" x14ac:dyDescent="0.2">
      <c r="A458" s="2" t="s">
        <v>920</v>
      </c>
      <c r="C458" t="s">
        <v>921</v>
      </c>
      <c r="D458" t="s">
        <v>9</v>
      </c>
      <c r="E458">
        <v>1079</v>
      </c>
      <c r="F458">
        <v>1049</v>
      </c>
      <c r="G458">
        <f t="shared" si="14"/>
        <v>2128</v>
      </c>
      <c r="H458">
        <f t="shared" si="15"/>
        <v>0.62450476889214968</v>
      </c>
    </row>
    <row r="459" spans="1:8" x14ac:dyDescent="0.2">
      <c r="A459" s="2" t="s">
        <v>922</v>
      </c>
      <c r="C459" t="s">
        <v>923</v>
      </c>
      <c r="D459" t="s">
        <v>9</v>
      </c>
      <c r="E459">
        <v>387</v>
      </c>
      <c r="F459">
        <v>457</v>
      </c>
      <c r="G459">
        <f t="shared" si="14"/>
        <v>844</v>
      </c>
      <c r="H459">
        <f t="shared" si="15"/>
        <v>0.24768892149669847</v>
      </c>
    </row>
    <row r="460" spans="1:8" x14ac:dyDescent="0.2">
      <c r="A460" s="2" t="s">
        <v>924</v>
      </c>
      <c r="C460" t="s">
        <v>925</v>
      </c>
      <c r="D460" t="s">
        <v>9</v>
      </c>
      <c r="E460">
        <v>455</v>
      </c>
      <c r="F460">
        <v>460</v>
      </c>
      <c r="G460">
        <f t="shared" si="14"/>
        <v>915</v>
      </c>
      <c r="H460">
        <f t="shared" si="15"/>
        <v>0.26852531181217903</v>
      </c>
    </row>
    <row r="461" spans="1:8" x14ac:dyDescent="0.2">
      <c r="A461" s="2" t="s">
        <v>926</v>
      </c>
      <c r="C461" t="s">
        <v>927</v>
      </c>
      <c r="D461" t="s">
        <v>9</v>
      </c>
      <c r="E461">
        <v>1467</v>
      </c>
      <c r="F461">
        <v>1434</v>
      </c>
      <c r="G461">
        <f t="shared" si="14"/>
        <v>2901</v>
      </c>
      <c r="H461">
        <f t="shared" si="15"/>
        <v>0.85135730007336752</v>
      </c>
    </row>
    <row r="462" spans="1:8" x14ac:dyDescent="0.2">
      <c r="A462" s="2" t="s">
        <v>928</v>
      </c>
      <c r="C462" t="s">
        <v>929</v>
      </c>
      <c r="D462" t="s">
        <v>9</v>
      </c>
      <c r="E462">
        <v>783</v>
      </c>
      <c r="F462">
        <v>800</v>
      </c>
      <c r="G462">
        <f t="shared" si="14"/>
        <v>1583</v>
      </c>
      <c r="H462">
        <f t="shared" si="15"/>
        <v>0.46456346294937639</v>
      </c>
    </row>
    <row r="463" spans="1:8" x14ac:dyDescent="0.2">
      <c r="A463" s="2" t="s">
        <v>930</v>
      </c>
      <c r="C463" t="s">
        <v>931</v>
      </c>
      <c r="D463" t="s">
        <v>9</v>
      </c>
      <c r="E463">
        <v>1651</v>
      </c>
      <c r="F463">
        <v>1665</v>
      </c>
      <c r="G463">
        <f t="shared" si="14"/>
        <v>3316</v>
      </c>
      <c r="H463">
        <f t="shared" si="15"/>
        <v>0.97314746881878211</v>
      </c>
    </row>
    <row r="464" spans="1:8" x14ac:dyDescent="0.2">
      <c r="A464" s="2" t="s">
        <v>932</v>
      </c>
      <c r="C464" t="s">
        <v>933</v>
      </c>
      <c r="D464" t="s">
        <v>9</v>
      </c>
      <c r="E464">
        <v>1657</v>
      </c>
      <c r="F464">
        <v>1664</v>
      </c>
      <c r="G464">
        <f t="shared" si="14"/>
        <v>3321</v>
      </c>
      <c r="H464">
        <f t="shared" si="15"/>
        <v>0.97461482024944979</v>
      </c>
    </row>
    <row r="465" spans="1:8" x14ac:dyDescent="0.2">
      <c r="A465" s="2" t="s">
        <v>934</v>
      </c>
      <c r="C465" t="s">
        <v>935</v>
      </c>
      <c r="D465" t="s">
        <v>9</v>
      </c>
      <c r="E465">
        <v>2930</v>
      </c>
      <c r="F465">
        <v>3072</v>
      </c>
      <c r="G465">
        <f t="shared" si="14"/>
        <v>6002</v>
      </c>
      <c r="H465">
        <f t="shared" si="15"/>
        <v>1.7614086573734409</v>
      </c>
    </row>
    <row r="466" spans="1:8" x14ac:dyDescent="0.2">
      <c r="A466" s="2" t="s">
        <v>936</v>
      </c>
      <c r="C466" t="s">
        <v>937</v>
      </c>
      <c r="D466" t="s">
        <v>9</v>
      </c>
      <c r="E466">
        <v>1757</v>
      </c>
      <c r="F466">
        <v>1730</v>
      </c>
      <c r="G466">
        <f t="shared" si="14"/>
        <v>3487</v>
      </c>
      <c r="H466">
        <f t="shared" si="15"/>
        <v>1.0233308877476155</v>
      </c>
    </row>
    <row r="467" spans="1:8" x14ac:dyDescent="0.2">
      <c r="A467" s="2" t="s">
        <v>938</v>
      </c>
      <c r="C467" t="s">
        <v>939</v>
      </c>
      <c r="D467" t="s">
        <v>9</v>
      </c>
      <c r="E467">
        <v>3156</v>
      </c>
      <c r="F467">
        <v>3234</v>
      </c>
      <c r="G467">
        <f t="shared" si="14"/>
        <v>6390</v>
      </c>
      <c r="H467">
        <f t="shared" si="15"/>
        <v>1.8752751283932503</v>
      </c>
    </row>
    <row r="468" spans="1:8" x14ac:dyDescent="0.2">
      <c r="A468" s="2" t="s">
        <v>940</v>
      </c>
      <c r="C468" t="s">
        <v>941</v>
      </c>
      <c r="D468" t="s">
        <v>9</v>
      </c>
      <c r="E468">
        <v>2840</v>
      </c>
      <c r="F468">
        <v>2762</v>
      </c>
      <c r="G468">
        <f t="shared" si="14"/>
        <v>5602</v>
      </c>
      <c r="H468">
        <f t="shared" si="15"/>
        <v>1.6440205429200294</v>
      </c>
    </row>
    <row r="469" spans="1:8" x14ac:dyDescent="0.2">
      <c r="A469" s="2" t="s">
        <v>942</v>
      </c>
      <c r="C469" t="s">
        <v>943</v>
      </c>
      <c r="D469" t="s">
        <v>9</v>
      </c>
      <c r="E469">
        <v>1541</v>
      </c>
      <c r="F469">
        <v>1608</v>
      </c>
      <c r="G469">
        <f t="shared" si="14"/>
        <v>3149</v>
      </c>
      <c r="H469">
        <f t="shared" si="15"/>
        <v>0.92413793103448272</v>
      </c>
    </row>
    <row r="470" spans="1:8" x14ac:dyDescent="0.2">
      <c r="A470" s="2" t="s">
        <v>944</v>
      </c>
      <c r="C470" t="s">
        <v>945</v>
      </c>
      <c r="D470" t="s">
        <v>9</v>
      </c>
      <c r="E470">
        <v>1815</v>
      </c>
      <c r="F470">
        <v>1877</v>
      </c>
      <c r="G470">
        <f t="shared" si="14"/>
        <v>3692</v>
      </c>
      <c r="H470">
        <f t="shared" si="15"/>
        <v>1.0834922964049889</v>
      </c>
    </row>
    <row r="471" spans="1:8" x14ac:dyDescent="0.2">
      <c r="A471" s="2" t="s">
        <v>946</v>
      </c>
      <c r="C471" t="s">
        <v>947</v>
      </c>
      <c r="D471" t="s">
        <v>9</v>
      </c>
      <c r="E471">
        <v>1442</v>
      </c>
      <c r="F471">
        <v>1521</v>
      </c>
      <c r="G471">
        <f t="shared" si="14"/>
        <v>2963</v>
      </c>
      <c r="H471">
        <f t="shared" si="15"/>
        <v>0.86955245781364632</v>
      </c>
    </row>
    <row r="472" spans="1:8" x14ac:dyDescent="0.2">
      <c r="A472" s="2" t="s">
        <v>948</v>
      </c>
      <c r="C472" t="s">
        <v>949</v>
      </c>
      <c r="D472" t="s">
        <v>9</v>
      </c>
      <c r="E472">
        <v>1528</v>
      </c>
      <c r="F472">
        <v>1517</v>
      </c>
      <c r="G472">
        <f t="shared" si="14"/>
        <v>3045</v>
      </c>
      <c r="H472">
        <f t="shared" si="15"/>
        <v>0.8936170212765957</v>
      </c>
    </row>
    <row r="473" spans="1:8" x14ac:dyDescent="0.2">
      <c r="A473" s="2" t="s">
        <v>950</v>
      </c>
      <c r="C473" t="s">
        <v>951</v>
      </c>
      <c r="D473" t="s">
        <v>9</v>
      </c>
      <c r="E473">
        <v>1392</v>
      </c>
      <c r="F473">
        <v>1449</v>
      </c>
      <c r="G473">
        <f t="shared" si="14"/>
        <v>2841</v>
      </c>
      <c r="H473">
        <f t="shared" si="15"/>
        <v>0.83374908290535588</v>
      </c>
    </row>
    <row r="474" spans="1:8" x14ac:dyDescent="0.2">
      <c r="A474" s="2" t="s">
        <v>952</v>
      </c>
      <c r="C474" t="s">
        <v>953</v>
      </c>
      <c r="D474" t="s">
        <v>9</v>
      </c>
      <c r="E474">
        <v>1950</v>
      </c>
      <c r="F474">
        <v>1927</v>
      </c>
      <c r="G474">
        <f t="shared" si="14"/>
        <v>3877</v>
      </c>
      <c r="H474">
        <f t="shared" si="15"/>
        <v>1.1377842993396918</v>
      </c>
    </row>
    <row r="475" spans="1:8" x14ac:dyDescent="0.2">
      <c r="A475" s="2" t="s">
        <v>954</v>
      </c>
      <c r="C475" t="s">
        <v>955</v>
      </c>
      <c r="D475" t="s">
        <v>9</v>
      </c>
      <c r="E475">
        <v>2412</v>
      </c>
      <c r="F475">
        <v>2378</v>
      </c>
      <c r="G475">
        <f t="shared" si="14"/>
        <v>4790</v>
      </c>
      <c r="H475">
        <f t="shared" si="15"/>
        <v>1.4057226705796038</v>
      </c>
    </row>
    <row r="476" spans="1:8" x14ac:dyDescent="0.2">
      <c r="A476" s="2" t="s">
        <v>956</v>
      </c>
      <c r="C476" t="s">
        <v>957</v>
      </c>
      <c r="D476" t="s">
        <v>9</v>
      </c>
      <c r="E476">
        <v>2014</v>
      </c>
      <c r="F476">
        <v>1973</v>
      </c>
      <c r="G476">
        <f t="shared" si="14"/>
        <v>3987</v>
      </c>
      <c r="H476">
        <f t="shared" si="15"/>
        <v>1.17006603081438</v>
      </c>
    </row>
    <row r="477" spans="1:8" x14ac:dyDescent="0.2">
      <c r="A477" s="2" t="s">
        <v>958</v>
      </c>
      <c r="C477" t="s">
        <v>959</v>
      </c>
      <c r="D477" t="s">
        <v>9</v>
      </c>
      <c r="E477">
        <v>1303</v>
      </c>
      <c r="F477">
        <v>1303</v>
      </c>
      <c r="G477">
        <f t="shared" si="14"/>
        <v>2606</v>
      </c>
      <c r="H477">
        <f t="shared" si="15"/>
        <v>0.76478356566397654</v>
      </c>
    </row>
    <row r="478" spans="1:8" x14ac:dyDescent="0.2">
      <c r="A478" s="2" t="s">
        <v>960</v>
      </c>
      <c r="C478" t="s">
        <v>961</v>
      </c>
      <c r="D478" t="s">
        <v>9</v>
      </c>
      <c r="E478">
        <v>860</v>
      </c>
      <c r="F478">
        <v>867</v>
      </c>
      <c r="G478">
        <f t="shared" si="14"/>
        <v>1727</v>
      </c>
      <c r="H478">
        <f t="shared" si="15"/>
        <v>0.50682318415260452</v>
      </c>
    </row>
    <row r="479" spans="1:8" x14ac:dyDescent="0.2">
      <c r="A479" s="2" t="s">
        <v>962</v>
      </c>
      <c r="C479" t="s">
        <v>963</v>
      </c>
      <c r="D479" t="s">
        <v>9</v>
      </c>
      <c r="E479">
        <v>839</v>
      </c>
      <c r="F479">
        <v>807</v>
      </c>
      <c r="G479">
        <f t="shared" si="14"/>
        <v>1646</v>
      </c>
      <c r="H479">
        <f t="shared" si="15"/>
        <v>0.48305209097578872</v>
      </c>
    </row>
    <row r="480" spans="1:8" x14ac:dyDescent="0.2">
      <c r="A480" s="2" t="s">
        <v>964</v>
      </c>
      <c r="C480" t="s">
        <v>965</v>
      </c>
      <c r="D480" t="s">
        <v>9</v>
      </c>
      <c r="E480">
        <v>2591</v>
      </c>
      <c r="F480">
        <v>2543</v>
      </c>
      <c r="G480">
        <f t="shared" si="14"/>
        <v>5134</v>
      </c>
      <c r="H480">
        <f t="shared" si="15"/>
        <v>1.5066764490095377</v>
      </c>
    </row>
    <row r="481" spans="1:8" x14ac:dyDescent="0.2">
      <c r="A481" s="2" t="s">
        <v>966</v>
      </c>
      <c r="C481" t="s">
        <v>967</v>
      </c>
      <c r="D481" t="s">
        <v>9</v>
      </c>
      <c r="E481">
        <v>2288</v>
      </c>
      <c r="F481">
        <v>2586</v>
      </c>
      <c r="G481">
        <f t="shared" si="14"/>
        <v>4874</v>
      </c>
      <c r="H481">
        <f t="shared" si="15"/>
        <v>1.4303741746148202</v>
      </c>
    </row>
    <row r="482" spans="1:8" x14ac:dyDescent="0.2">
      <c r="A482" s="2" t="s">
        <v>968</v>
      </c>
      <c r="C482" t="s">
        <v>969</v>
      </c>
      <c r="D482" t="s">
        <v>9</v>
      </c>
      <c r="E482">
        <v>1852</v>
      </c>
      <c r="F482">
        <v>1937</v>
      </c>
      <c r="G482">
        <f t="shared" si="14"/>
        <v>3789</v>
      </c>
      <c r="H482">
        <f t="shared" si="15"/>
        <v>1.1119589141599413</v>
      </c>
    </row>
    <row r="483" spans="1:8" x14ac:dyDescent="0.2">
      <c r="A483" s="2" t="s">
        <v>970</v>
      </c>
      <c r="C483" t="s">
        <v>971</v>
      </c>
      <c r="D483" t="s">
        <v>9</v>
      </c>
      <c r="E483">
        <v>2487</v>
      </c>
      <c r="F483">
        <v>2458</v>
      </c>
      <c r="G483">
        <f t="shared" si="14"/>
        <v>4945</v>
      </c>
      <c r="H483">
        <f t="shared" si="15"/>
        <v>1.4512105649303009</v>
      </c>
    </row>
    <row r="484" spans="1:8" x14ac:dyDescent="0.2">
      <c r="A484" s="2" t="s">
        <v>972</v>
      </c>
      <c r="C484" t="s">
        <v>973</v>
      </c>
      <c r="D484" t="s">
        <v>9</v>
      </c>
      <c r="E484">
        <v>2091</v>
      </c>
      <c r="F484">
        <v>2164</v>
      </c>
      <c r="G484">
        <f t="shared" si="14"/>
        <v>4255</v>
      </c>
      <c r="H484">
        <f t="shared" si="15"/>
        <v>1.2487160674981659</v>
      </c>
    </row>
    <row r="485" spans="1:8" x14ac:dyDescent="0.2">
      <c r="A485" s="2" t="s">
        <v>974</v>
      </c>
      <c r="C485" t="s">
        <v>975</v>
      </c>
      <c r="D485" t="s">
        <v>9</v>
      </c>
      <c r="E485">
        <v>1241</v>
      </c>
      <c r="F485">
        <v>1367</v>
      </c>
      <c r="G485">
        <f t="shared" si="14"/>
        <v>2608</v>
      </c>
      <c r="H485">
        <f t="shared" si="15"/>
        <v>0.76537050623624359</v>
      </c>
    </row>
    <row r="486" spans="1:8" x14ac:dyDescent="0.2">
      <c r="A486" s="2" t="s">
        <v>976</v>
      </c>
      <c r="C486" t="s">
        <v>977</v>
      </c>
      <c r="D486" t="s">
        <v>9</v>
      </c>
      <c r="E486">
        <v>1198</v>
      </c>
      <c r="F486">
        <v>1210</v>
      </c>
      <c r="G486">
        <f t="shared" si="14"/>
        <v>2408</v>
      </c>
      <c r="H486">
        <f t="shared" si="15"/>
        <v>0.70667644900953774</v>
      </c>
    </row>
    <row r="487" spans="1:8" x14ac:dyDescent="0.2">
      <c r="A487" s="2" t="s">
        <v>978</v>
      </c>
      <c r="C487" t="s">
        <v>979</v>
      </c>
      <c r="D487" t="s">
        <v>9</v>
      </c>
      <c r="E487">
        <v>2843</v>
      </c>
      <c r="F487">
        <v>2853</v>
      </c>
      <c r="G487">
        <f t="shared" si="14"/>
        <v>5696</v>
      </c>
      <c r="H487">
        <f t="shared" si="15"/>
        <v>1.671606749816581</v>
      </c>
    </row>
    <row r="488" spans="1:8" x14ac:dyDescent="0.2">
      <c r="A488" s="2" t="s">
        <v>980</v>
      </c>
      <c r="C488" t="s">
        <v>981</v>
      </c>
      <c r="D488" t="s">
        <v>9</v>
      </c>
      <c r="E488">
        <v>1557</v>
      </c>
      <c r="F488">
        <v>1592</v>
      </c>
      <c r="G488">
        <f t="shared" si="14"/>
        <v>3149</v>
      </c>
      <c r="H488">
        <f t="shared" si="15"/>
        <v>0.92413793103448272</v>
      </c>
    </row>
    <row r="489" spans="1:8" x14ac:dyDescent="0.2">
      <c r="A489" s="2" t="s">
        <v>982</v>
      </c>
      <c r="C489" t="s">
        <v>983</v>
      </c>
      <c r="D489" t="s">
        <v>9</v>
      </c>
      <c r="E489">
        <v>3188</v>
      </c>
      <c r="F489">
        <v>3128</v>
      </c>
      <c r="G489">
        <f t="shared" si="14"/>
        <v>6316</v>
      </c>
      <c r="H489">
        <f t="shared" si="15"/>
        <v>1.853558327219369</v>
      </c>
    </row>
    <row r="490" spans="1:8" x14ac:dyDescent="0.2">
      <c r="A490" s="2" t="s">
        <v>984</v>
      </c>
      <c r="C490" t="s">
        <v>985</v>
      </c>
      <c r="D490" t="s">
        <v>9</v>
      </c>
      <c r="E490">
        <v>1086</v>
      </c>
      <c r="F490">
        <v>1062</v>
      </c>
      <c r="G490">
        <f t="shared" si="14"/>
        <v>2148</v>
      </c>
      <c r="H490">
        <f t="shared" si="15"/>
        <v>0.63037417461482026</v>
      </c>
    </row>
    <row r="491" spans="1:8" x14ac:dyDescent="0.2">
      <c r="A491" s="2" t="s">
        <v>986</v>
      </c>
      <c r="C491" t="s">
        <v>987</v>
      </c>
      <c r="D491" t="s">
        <v>9</v>
      </c>
      <c r="E491">
        <v>871</v>
      </c>
      <c r="F491">
        <v>939</v>
      </c>
      <c r="G491">
        <f t="shared" si="14"/>
        <v>1810</v>
      </c>
      <c r="H491">
        <f t="shared" si="15"/>
        <v>0.53118121790168749</v>
      </c>
    </row>
    <row r="492" spans="1:8" x14ac:dyDescent="0.2">
      <c r="A492" s="2" t="s">
        <v>988</v>
      </c>
      <c r="C492" t="s">
        <v>989</v>
      </c>
      <c r="D492" t="s">
        <v>9</v>
      </c>
      <c r="E492">
        <v>2725</v>
      </c>
      <c r="F492">
        <v>2704</v>
      </c>
      <c r="G492">
        <f t="shared" si="14"/>
        <v>5429</v>
      </c>
      <c r="H492">
        <f t="shared" si="15"/>
        <v>1.5932501834189288</v>
      </c>
    </row>
    <row r="493" spans="1:8" x14ac:dyDescent="0.2">
      <c r="A493" s="2" t="s">
        <v>990</v>
      </c>
      <c r="C493" t="s">
        <v>991</v>
      </c>
      <c r="D493" t="s">
        <v>9</v>
      </c>
      <c r="E493">
        <v>1980</v>
      </c>
      <c r="F493">
        <v>2038</v>
      </c>
      <c r="G493">
        <f t="shared" si="14"/>
        <v>4018</v>
      </c>
      <c r="H493">
        <f t="shared" si="15"/>
        <v>1.1791636096845195</v>
      </c>
    </row>
    <row r="494" spans="1:8" x14ac:dyDescent="0.2">
      <c r="A494" s="2" t="s">
        <v>992</v>
      </c>
      <c r="C494" t="s">
        <v>993</v>
      </c>
      <c r="D494" t="s">
        <v>9</v>
      </c>
      <c r="E494">
        <v>1600</v>
      </c>
      <c r="F494">
        <v>1638</v>
      </c>
      <c r="G494">
        <f t="shared" si="14"/>
        <v>3238</v>
      </c>
      <c r="H494">
        <f t="shared" si="15"/>
        <v>0.95025678650036682</v>
      </c>
    </row>
    <row r="495" spans="1:8" x14ac:dyDescent="0.2">
      <c r="A495" s="2" t="s">
        <v>994</v>
      </c>
      <c r="C495" t="s">
        <v>995</v>
      </c>
      <c r="D495" t="s">
        <v>9</v>
      </c>
      <c r="E495">
        <v>2499</v>
      </c>
      <c r="F495">
        <v>2460</v>
      </c>
      <c r="G495">
        <f t="shared" si="14"/>
        <v>4959</v>
      </c>
      <c r="H495">
        <f t="shared" si="15"/>
        <v>1.4553191489361703</v>
      </c>
    </row>
    <row r="496" spans="1:8" x14ac:dyDescent="0.2">
      <c r="A496" s="2" t="s">
        <v>996</v>
      </c>
      <c r="C496" t="s">
        <v>997</v>
      </c>
      <c r="D496" t="s">
        <v>9</v>
      </c>
      <c r="E496">
        <v>3747</v>
      </c>
      <c r="F496">
        <v>3749</v>
      </c>
      <c r="G496">
        <f t="shared" si="14"/>
        <v>7496</v>
      </c>
      <c r="H496">
        <f t="shared" si="15"/>
        <v>2.1998532648569333</v>
      </c>
    </row>
    <row r="497" spans="1:8" x14ac:dyDescent="0.2">
      <c r="A497" s="2" t="s">
        <v>998</v>
      </c>
      <c r="C497" t="s">
        <v>999</v>
      </c>
      <c r="D497" t="s">
        <v>9</v>
      </c>
      <c r="E497">
        <v>1329</v>
      </c>
      <c r="F497">
        <v>1349</v>
      </c>
      <c r="G497">
        <f t="shared" si="14"/>
        <v>2678</v>
      </c>
      <c r="H497">
        <f t="shared" si="15"/>
        <v>0.78591342626559058</v>
      </c>
    </row>
    <row r="498" spans="1:8" x14ac:dyDescent="0.2">
      <c r="A498" s="2" t="s">
        <v>1000</v>
      </c>
      <c r="C498" t="s">
        <v>1001</v>
      </c>
      <c r="D498" t="s">
        <v>9</v>
      </c>
      <c r="E498">
        <v>1785</v>
      </c>
      <c r="F498">
        <v>1996</v>
      </c>
      <c r="G498">
        <f t="shared" si="14"/>
        <v>3781</v>
      </c>
      <c r="H498">
        <f t="shared" si="15"/>
        <v>1.1096111518708731</v>
      </c>
    </row>
    <row r="499" spans="1:8" x14ac:dyDescent="0.2">
      <c r="A499" s="2" t="s">
        <v>1002</v>
      </c>
      <c r="C499" t="s">
        <v>1003</v>
      </c>
      <c r="D499" t="s">
        <v>9</v>
      </c>
      <c r="E499">
        <v>2772</v>
      </c>
      <c r="F499">
        <v>2804</v>
      </c>
      <c r="G499">
        <f t="shared" si="14"/>
        <v>5576</v>
      </c>
      <c r="H499">
        <f t="shared" si="15"/>
        <v>1.6363903154805577</v>
      </c>
    </row>
    <row r="500" spans="1:8" x14ac:dyDescent="0.2">
      <c r="A500" s="2" t="s">
        <v>1004</v>
      </c>
      <c r="C500" t="s">
        <v>1005</v>
      </c>
      <c r="D500" t="s">
        <v>9</v>
      </c>
      <c r="E500">
        <v>3358</v>
      </c>
      <c r="F500">
        <v>3408</v>
      </c>
      <c r="G500">
        <f t="shared" si="14"/>
        <v>6766</v>
      </c>
      <c r="H500">
        <f t="shared" si="15"/>
        <v>1.9856199559794572</v>
      </c>
    </row>
    <row r="501" spans="1:8" x14ac:dyDescent="0.2">
      <c r="A501" s="2" t="s">
        <v>1006</v>
      </c>
      <c r="C501" t="s">
        <v>1007</v>
      </c>
      <c r="D501" t="s">
        <v>9</v>
      </c>
      <c r="E501">
        <v>2100</v>
      </c>
      <c r="F501">
        <v>2148</v>
      </c>
      <c r="G501">
        <f t="shared" si="14"/>
        <v>4248</v>
      </c>
      <c r="H501">
        <f t="shared" si="15"/>
        <v>1.2466617754952312</v>
      </c>
    </row>
    <row r="502" spans="1:8" x14ac:dyDescent="0.2">
      <c r="A502" s="2" t="s">
        <v>1008</v>
      </c>
      <c r="C502" t="s">
        <v>1009</v>
      </c>
      <c r="D502" t="s">
        <v>9</v>
      </c>
      <c r="E502">
        <v>2027</v>
      </c>
      <c r="F502">
        <v>2110</v>
      </c>
      <c r="G502">
        <f t="shared" si="14"/>
        <v>4137</v>
      </c>
      <c r="H502">
        <f t="shared" si="15"/>
        <v>1.2140865737344093</v>
      </c>
    </row>
    <row r="503" spans="1:8" x14ac:dyDescent="0.2">
      <c r="A503" s="2" t="s">
        <v>1010</v>
      </c>
      <c r="C503" t="s">
        <v>1011</v>
      </c>
      <c r="D503" t="s">
        <v>9</v>
      </c>
      <c r="E503">
        <v>1172</v>
      </c>
      <c r="F503">
        <v>1224</v>
      </c>
      <c r="G503">
        <f t="shared" si="14"/>
        <v>2396</v>
      </c>
      <c r="H503">
        <f t="shared" si="15"/>
        <v>0.70315480557593546</v>
      </c>
    </row>
    <row r="504" spans="1:8" x14ac:dyDescent="0.2">
      <c r="A504" s="2" t="s">
        <v>1012</v>
      </c>
      <c r="C504" t="s">
        <v>1013</v>
      </c>
      <c r="D504" t="s">
        <v>9</v>
      </c>
      <c r="E504">
        <v>2237</v>
      </c>
      <c r="F504">
        <v>2344</v>
      </c>
      <c r="G504">
        <f t="shared" si="14"/>
        <v>4581</v>
      </c>
      <c r="H504">
        <f t="shared" si="15"/>
        <v>1.3443873807776963</v>
      </c>
    </row>
    <row r="505" spans="1:8" x14ac:dyDescent="0.2">
      <c r="A505" s="2" t="s">
        <v>1014</v>
      </c>
      <c r="C505" t="s">
        <v>1015</v>
      </c>
      <c r="D505" t="s">
        <v>9</v>
      </c>
      <c r="E505">
        <v>2157</v>
      </c>
      <c r="F505">
        <v>2117</v>
      </c>
      <c r="G505">
        <f t="shared" si="14"/>
        <v>4274</v>
      </c>
      <c r="H505">
        <f t="shared" si="15"/>
        <v>1.2542920029347029</v>
      </c>
    </row>
    <row r="506" spans="1:8" x14ac:dyDescent="0.2">
      <c r="A506" s="2" t="s">
        <v>1016</v>
      </c>
      <c r="C506" t="s">
        <v>1017</v>
      </c>
      <c r="D506" t="s">
        <v>9</v>
      </c>
      <c r="E506">
        <v>2382</v>
      </c>
      <c r="F506">
        <v>2215</v>
      </c>
      <c r="G506">
        <f t="shared" si="14"/>
        <v>4597</v>
      </c>
      <c r="H506">
        <f t="shared" si="15"/>
        <v>1.3490829053558326</v>
      </c>
    </row>
    <row r="507" spans="1:8" x14ac:dyDescent="0.2">
      <c r="A507" s="2" t="s">
        <v>1018</v>
      </c>
      <c r="C507" t="s">
        <v>1019</v>
      </c>
      <c r="D507" t="s">
        <v>9</v>
      </c>
      <c r="E507">
        <v>114</v>
      </c>
      <c r="F507">
        <v>118</v>
      </c>
      <c r="G507">
        <f t="shared" si="14"/>
        <v>232</v>
      </c>
      <c r="H507">
        <f t="shared" si="15"/>
        <v>6.8085106382978725E-2</v>
      </c>
    </row>
    <row r="508" spans="1:8" x14ac:dyDescent="0.2">
      <c r="A508" s="2" t="s">
        <v>1020</v>
      </c>
      <c r="C508" t="s">
        <v>1021</v>
      </c>
      <c r="D508" t="s">
        <v>9</v>
      </c>
      <c r="E508">
        <v>2314</v>
      </c>
      <c r="F508">
        <v>2447</v>
      </c>
      <c r="G508">
        <f t="shared" si="14"/>
        <v>4761</v>
      </c>
      <c r="H508">
        <f t="shared" si="15"/>
        <v>1.3972120322817314</v>
      </c>
    </row>
    <row r="509" spans="1:8" x14ac:dyDescent="0.2">
      <c r="A509" s="2" t="s">
        <v>1022</v>
      </c>
      <c r="C509" t="s">
        <v>1023</v>
      </c>
      <c r="D509" t="s">
        <v>9</v>
      </c>
      <c r="E509">
        <v>1271</v>
      </c>
      <c r="F509">
        <v>1281</v>
      </c>
      <c r="G509">
        <f t="shared" si="14"/>
        <v>2552</v>
      </c>
      <c r="H509">
        <f t="shared" si="15"/>
        <v>0.74893617021276593</v>
      </c>
    </row>
    <row r="510" spans="1:8" x14ac:dyDescent="0.2">
      <c r="A510" s="2" t="s">
        <v>1024</v>
      </c>
      <c r="C510" t="s">
        <v>1025</v>
      </c>
      <c r="D510" t="s">
        <v>9</v>
      </c>
      <c r="E510">
        <v>3114</v>
      </c>
      <c r="F510">
        <v>3235</v>
      </c>
      <c r="G510">
        <f t="shared" si="14"/>
        <v>6349</v>
      </c>
      <c r="H510">
        <f t="shared" si="15"/>
        <v>1.8632428466617754</v>
      </c>
    </row>
    <row r="511" spans="1:8" x14ac:dyDescent="0.2">
      <c r="A511" s="2" t="s">
        <v>1026</v>
      </c>
      <c r="C511" t="s">
        <v>1027</v>
      </c>
      <c r="D511" t="s">
        <v>9</v>
      </c>
      <c r="E511">
        <v>1444</v>
      </c>
      <c r="F511">
        <v>1444</v>
      </c>
      <c r="G511">
        <f t="shared" si="14"/>
        <v>2888</v>
      </c>
      <c r="H511">
        <f t="shared" si="15"/>
        <v>0.84754218635363165</v>
      </c>
    </row>
    <row r="512" spans="1:8" x14ac:dyDescent="0.2">
      <c r="A512" s="2" t="s">
        <v>1028</v>
      </c>
      <c r="C512" t="s">
        <v>1029</v>
      </c>
      <c r="D512" t="s">
        <v>9</v>
      </c>
      <c r="E512">
        <v>1275</v>
      </c>
      <c r="F512">
        <v>1257</v>
      </c>
      <c r="G512">
        <f t="shared" si="14"/>
        <v>2532</v>
      </c>
      <c r="H512">
        <f t="shared" si="15"/>
        <v>0.74306676449009534</v>
      </c>
    </row>
    <row r="513" spans="1:8" x14ac:dyDescent="0.2">
      <c r="A513" s="2" t="s">
        <v>1030</v>
      </c>
      <c r="C513" t="s">
        <v>1031</v>
      </c>
      <c r="D513" t="s">
        <v>9</v>
      </c>
      <c r="E513">
        <v>3190</v>
      </c>
      <c r="F513">
        <v>3136</v>
      </c>
      <c r="G513">
        <f t="shared" si="14"/>
        <v>6326</v>
      </c>
      <c r="H513">
        <f t="shared" si="15"/>
        <v>1.8564930300807043</v>
      </c>
    </row>
    <row r="514" spans="1:8" x14ac:dyDescent="0.2">
      <c r="A514" s="2" t="s">
        <v>1032</v>
      </c>
      <c r="C514" t="s">
        <v>1033</v>
      </c>
      <c r="D514" t="s">
        <v>9</v>
      </c>
      <c r="E514">
        <v>2823</v>
      </c>
      <c r="F514">
        <v>2833</v>
      </c>
      <c r="G514">
        <f t="shared" ref="G514:G539" si="16">SUM(E514:F514)</f>
        <v>5656</v>
      </c>
      <c r="H514">
        <f t="shared" ref="H514:H539" si="17">G514/3407.5</f>
        <v>1.6598679383712398</v>
      </c>
    </row>
    <row r="515" spans="1:8" x14ac:dyDescent="0.2">
      <c r="A515" s="2" t="s">
        <v>1034</v>
      </c>
      <c r="C515" t="s">
        <v>1035</v>
      </c>
      <c r="D515" t="s">
        <v>9</v>
      </c>
      <c r="E515">
        <v>2697</v>
      </c>
      <c r="F515">
        <v>2726</v>
      </c>
      <c r="G515">
        <f t="shared" si="16"/>
        <v>5423</v>
      </c>
      <c r="H515">
        <f t="shared" si="17"/>
        <v>1.5914893617021277</v>
      </c>
    </row>
    <row r="516" spans="1:8" x14ac:dyDescent="0.2">
      <c r="A516" s="2" t="s">
        <v>1036</v>
      </c>
      <c r="C516" t="s">
        <v>1037</v>
      </c>
      <c r="D516" t="s">
        <v>9</v>
      </c>
      <c r="E516">
        <v>1450</v>
      </c>
      <c r="F516">
        <v>1473</v>
      </c>
      <c r="G516">
        <f t="shared" si="16"/>
        <v>2923</v>
      </c>
      <c r="H516">
        <f t="shared" si="17"/>
        <v>0.85781364636830526</v>
      </c>
    </row>
    <row r="517" spans="1:8" x14ac:dyDescent="0.2">
      <c r="A517" s="2" t="s">
        <v>1038</v>
      </c>
      <c r="C517" t="s">
        <v>1039</v>
      </c>
      <c r="D517" t="s">
        <v>9</v>
      </c>
      <c r="E517">
        <v>663</v>
      </c>
      <c r="F517">
        <v>613</v>
      </c>
      <c r="G517">
        <f t="shared" si="16"/>
        <v>1276</v>
      </c>
      <c r="H517">
        <f t="shared" si="17"/>
        <v>0.37446808510638296</v>
      </c>
    </row>
    <row r="518" spans="1:8" x14ac:dyDescent="0.2">
      <c r="A518" s="2" t="s">
        <v>1040</v>
      </c>
      <c r="C518" t="s">
        <v>1041</v>
      </c>
      <c r="D518" t="s">
        <v>9</v>
      </c>
      <c r="E518">
        <v>2558</v>
      </c>
      <c r="F518">
        <v>2473</v>
      </c>
      <c r="G518">
        <f t="shared" si="16"/>
        <v>5031</v>
      </c>
      <c r="H518">
        <f t="shared" si="17"/>
        <v>1.4764490095377842</v>
      </c>
    </row>
    <row r="519" spans="1:8" x14ac:dyDescent="0.2">
      <c r="A519" s="2" t="s">
        <v>1042</v>
      </c>
      <c r="C519" t="s">
        <v>1043</v>
      </c>
      <c r="D519" t="s">
        <v>9</v>
      </c>
      <c r="E519">
        <v>1820</v>
      </c>
      <c r="F519">
        <v>1697</v>
      </c>
      <c r="G519">
        <f t="shared" si="16"/>
        <v>3517</v>
      </c>
      <c r="H519">
        <f t="shared" si="17"/>
        <v>1.0321349963316213</v>
      </c>
    </row>
    <row r="520" spans="1:8" x14ac:dyDescent="0.2">
      <c r="A520" s="2" t="s">
        <v>1044</v>
      </c>
      <c r="C520" t="s">
        <v>1045</v>
      </c>
      <c r="D520" t="s">
        <v>9</v>
      </c>
      <c r="E520">
        <v>4294</v>
      </c>
      <c r="F520">
        <v>4155</v>
      </c>
      <c r="G520">
        <f t="shared" si="16"/>
        <v>8449</v>
      </c>
      <c r="H520">
        <f t="shared" si="17"/>
        <v>2.4795304475421864</v>
      </c>
    </row>
    <row r="521" spans="1:8" x14ac:dyDescent="0.2">
      <c r="A521" s="2" t="s">
        <v>1046</v>
      </c>
      <c r="C521" t="s">
        <v>1047</v>
      </c>
      <c r="D521" t="s">
        <v>9</v>
      </c>
      <c r="E521">
        <v>1820</v>
      </c>
      <c r="F521">
        <v>1884</v>
      </c>
      <c r="G521">
        <f t="shared" si="16"/>
        <v>3704</v>
      </c>
      <c r="H521">
        <f t="shared" si="17"/>
        <v>1.0870139398385914</v>
      </c>
    </row>
    <row r="522" spans="1:8" x14ac:dyDescent="0.2">
      <c r="A522" s="2" t="s">
        <v>1048</v>
      </c>
      <c r="C522" t="s">
        <v>1049</v>
      </c>
      <c r="D522" t="s">
        <v>9</v>
      </c>
      <c r="E522">
        <v>861</v>
      </c>
      <c r="F522">
        <v>858</v>
      </c>
      <c r="G522">
        <f t="shared" si="16"/>
        <v>1719</v>
      </c>
      <c r="H522">
        <f t="shared" si="17"/>
        <v>0.50447542186353633</v>
      </c>
    </row>
    <row r="523" spans="1:8" x14ac:dyDescent="0.2">
      <c r="A523" s="2" t="s">
        <v>1050</v>
      </c>
      <c r="C523" t="s">
        <v>1051</v>
      </c>
      <c r="D523" t="s">
        <v>9</v>
      </c>
      <c r="E523">
        <v>2201</v>
      </c>
      <c r="F523">
        <v>2182</v>
      </c>
      <c r="G523">
        <f t="shared" si="16"/>
        <v>4383</v>
      </c>
      <c r="H523">
        <f t="shared" si="17"/>
        <v>1.2862802641232576</v>
      </c>
    </row>
    <row r="524" spans="1:8" x14ac:dyDescent="0.2">
      <c r="A524" s="2" t="s">
        <v>1052</v>
      </c>
      <c r="C524" t="s">
        <v>1053</v>
      </c>
      <c r="D524" t="s">
        <v>9</v>
      </c>
      <c r="E524">
        <v>1030</v>
      </c>
      <c r="F524">
        <v>1104</v>
      </c>
      <c r="G524">
        <f t="shared" si="16"/>
        <v>2134</v>
      </c>
      <c r="H524">
        <f t="shared" si="17"/>
        <v>0.62626559060895082</v>
      </c>
    </row>
    <row r="525" spans="1:8" x14ac:dyDescent="0.2">
      <c r="A525" s="2" t="s">
        <v>1054</v>
      </c>
      <c r="C525" t="s">
        <v>1055</v>
      </c>
      <c r="D525" t="s">
        <v>9</v>
      </c>
      <c r="E525">
        <v>1948</v>
      </c>
      <c r="F525">
        <v>2025</v>
      </c>
      <c r="G525">
        <f t="shared" si="16"/>
        <v>3973</v>
      </c>
      <c r="H525">
        <f t="shared" si="17"/>
        <v>1.1659574468085105</v>
      </c>
    </row>
    <row r="526" spans="1:8" x14ac:dyDescent="0.2">
      <c r="A526" s="2" t="s">
        <v>1056</v>
      </c>
      <c r="C526" t="s">
        <v>1057</v>
      </c>
      <c r="D526" t="s">
        <v>9</v>
      </c>
      <c r="E526">
        <v>2692</v>
      </c>
      <c r="F526">
        <v>2683</v>
      </c>
      <c r="G526">
        <f t="shared" si="16"/>
        <v>5375</v>
      </c>
      <c r="H526">
        <f t="shared" si="17"/>
        <v>1.5774027879677184</v>
      </c>
    </row>
    <row r="527" spans="1:8" x14ac:dyDescent="0.2">
      <c r="A527" s="2" t="s">
        <v>1058</v>
      </c>
      <c r="C527" t="s">
        <v>1059</v>
      </c>
      <c r="D527" t="s">
        <v>9</v>
      </c>
      <c r="E527">
        <v>793</v>
      </c>
      <c r="F527">
        <v>755</v>
      </c>
      <c r="G527">
        <f t="shared" si="16"/>
        <v>1548</v>
      </c>
      <c r="H527">
        <f t="shared" si="17"/>
        <v>0.45429200293470284</v>
      </c>
    </row>
    <row r="528" spans="1:8" x14ac:dyDescent="0.2">
      <c r="A528" s="2" t="s">
        <v>1060</v>
      </c>
      <c r="C528" t="s">
        <v>1061</v>
      </c>
      <c r="D528" t="s">
        <v>9</v>
      </c>
      <c r="E528">
        <v>721</v>
      </c>
      <c r="F528">
        <v>760</v>
      </c>
      <c r="G528">
        <f t="shared" si="16"/>
        <v>1481</v>
      </c>
      <c r="H528">
        <f t="shared" si="17"/>
        <v>0.43462949376375642</v>
      </c>
    </row>
    <row r="529" spans="1:9" x14ac:dyDescent="0.2">
      <c r="A529" s="2" t="s">
        <v>1062</v>
      </c>
      <c r="C529" t="s">
        <v>1063</v>
      </c>
      <c r="D529" t="s">
        <v>9</v>
      </c>
      <c r="E529">
        <v>4591</v>
      </c>
      <c r="F529">
        <v>4682</v>
      </c>
      <c r="G529">
        <f t="shared" si="16"/>
        <v>9273</v>
      </c>
      <c r="H529">
        <f t="shared" si="17"/>
        <v>2.7213499633162144</v>
      </c>
    </row>
    <row r="530" spans="1:9" x14ac:dyDescent="0.2">
      <c r="A530" s="2" t="s">
        <v>1064</v>
      </c>
      <c r="C530" t="s">
        <v>1065</v>
      </c>
      <c r="D530" t="s">
        <v>9</v>
      </c>
      <c r="E530">
        <v>1048</v>
      </c>
      <c r="F530">
        <v>1033</v>
      </c>
      <c r="G530">
        <f t="shared" si="16"/>
        <v>2081</v>
      </c>
      <c r="H530">
        <f t="shared" si="17"/>
        <v>0.61071166544387379</v>
      </c>
    </row>
    <row r="531" spans="1:9" x14ac:dyDescent="0.2">
      <c r="A531" s="2" t="s">
        <v>1066</v>
      </c>
      <c r="C531" t="s">
        <v>1067</v>
      </c>
      <c r="D531" t="s">
        <v>9</v>
      </c>
      <c r="E531">
        <v>1867</v>
      </c>
      <c r="F531">
        <v>1881</v>
      </c>
      <c r="G531">
        <f t="shared" si="16"/>
        <v>3748</v>
      </c>
      <c r="H531">
        <f t="shared" si="17"/>
        <v>1.0999266324284667</v>
      </c>
    </row>
    <row r="532" spans="1:9" x14ac:dyDescent="0.2">
      <c r="A532" s="2" t="s">
        <v>1068</v>
      </c>
      <c r="C532" t="s">
        <v>1069</v>
      </c>
      <c r="D532" t="s">
        <v>9</v>
      </c>
      <c r="E532">
        <v>2432</v>
      </c>
      <c r="F532">
        <v>2613</v>
      </c>
      <c r="G532">
        <f t="shared" si="16"/>
        <v>5045</v>
      </c>
      <c r="H532">
        <f t="shared" si="17"/>
        <v>1.4805575935436537</v>
      </c>
    </row>
    <row r="533" spans="1:9" x14ac:dyDescent="0.2">
      <c r="A533" s="2" t="s">
        <v>1070</v>
      </c>
      <c r="C533" t="s">
        <v>1071</v>
      </c>
      <c r="D533" t="s">
        <v>9</v>
      </c>
      <c r="E533">
        <v>1094</v>
      </c>
      <c r="F533">
        <v>1211</v>
      </c>
      <c r="G533">
        <f t="shared" si="16"/>
        <v>2305</v>
      </c>
      <c r="H533">
        <f t="shared" si="17"/>
        <v>0.67644900953778431</v>
      </c>
    </row>
    <row r="534" spans="1:9" x14ac:dyDescent="0.2">
      <c r="A534" s="2" t="s">
        <v>1072</v>
      </c>
      <c r="C534" t="s">
        <v>1073</v>
      </c>
      <c r="D534" t="s">
        <v>9</v>
      </c>
      <c r="E534">
        <v>529</v>
      </c>
      <c r="F534">
        <v>512</v>
      </c>
      <c r="G534">
        <f t="shared" si="16"/>
        <v>1041</v>
      </c>
      <c r="H534">
        <f t="shared" si="17"/>
        <v>0.30550256786500368</v>
      </c>
    </row>
    <row r="535" spans="1:9" x14ac:dyDescent="0.2">
      <c r="A535" s="2" t="s">
        <v>1074</v>
      </c>
      <c r="C535" t="s">
        <v>1075</v>
      </c>
      <c r="D535" t="s">
        <v>9</v>
      </c>
      <c r="E535">
        <v>1981</v>
      </c>
      <c r="F535">
        <v>1955</v>
      </c>
      <c r="G535">
        <f t="shared" si="16"/>
        <v>3936</v>
      </c>
      <c r="H535">
        <f t="shared" si="17"/>
        <v>1.15509904622157</v>
      </c>
    </row>
    <row r="536" spans="1:9" x14ac:dyDescent="0.2">
      <c r="A536" s="2" t="s">
        <v>1076</v>
      </c>
      <c r="C536" t="s">
        <v>1077</v>
      </c>
      <c r="D536" t="s">
        <v>9</v>
      </c>
      <c r="E536">
        <v>2486</v>
      </c>
      <c r="F536">
        <v>2497</v>
      </c>
      <c r="G536">
        <f t="shared" si="16"/>
        <v>4983</v>
      </c>
      <c r="H536">
        <f t="shared" si="17"/>
        <v>1.4623624358033749</v>
      </c>
    </row>
    <row r="537" spans="1:9" x14ac:dyDescent="0.2">
      <c r="A537" s="2" t="s">
        <v>1078</v>
      </c>
      <c r="C537" t="s">
        <v>1079</v>
      </c>
      <c r="D537" t="s">
        <v>9</v>
      </c>
      <c r="E537">
        <v>2198</v>
      </c>
      <c r="F537">
        <v>2273</v>
      </c>
      <c r="G537">
        <f t="shared" si="16"/>
        <v>4471</v>
      </c>
      <c r="H537">
        <f t="shared" si="17"/>
        <v>1.3121056493030081</v>
      </c>
    </row>
    <row r="538" spans="1:9" x14ac:dyDescent="0.2">
      <c r="A538" s="2" t="s">
        <v>1080</v>
      </c>
      <c r="C538" t="s">
        <v>1081</v>
      </c>
      <c r="D538" t="s">
        <v>9</v>
      </c>
      <c r="E538">
        <v>3756</v>
      </c>
      <c r="F538">
        <v>3798</v>
      </c>
      <c r="G538">
        <f t="shared" si="16"/>
        <v>7554</v>
      </c>
      <c r="H538">
        <f t="shared" si="17"/>
        <v>2.216874541452678</v>
      </c>
    </row>
    <row r="539" spans="1:9" x14ac:dyDescent="0.2">
      <c r="A539" s="2" t="s">
        <v>1082</v>
      </c>
      <c r="C539" t="s">
        <v>1083</v>
      </c>
      <c r="D539" t="s">
        <v>9</v>
      </c>
      <c r="E539">
        <v>1133</v>
      </c>
      <c r="F539">
        <v>1132</v>
      </c>
      <c r="G539">
        <f t="shared" si="16"/>
        <v>2265</v>
      </c>
      <c r="H539">
        <f t="shared" si="17"/>
        <v>0.66471019809244314</v>
      </c>
    </row>
    <row r="542" spans="1:9" x14ac:dyDescent="0.2">
      <c r="I542">
        <f>SUM(G2:G539)</f>
        <v>2026257</v>
      </c>
    </row>
    <row r="543" spans="1:9" x14ac:dyDescent="0.2">
      <c r="I543" s="4">
        <v>2384780</v>
      </c>
    </row>
    <row r="545" spans="12:19" x14ac:dyDescent="0.2">
      <c r="L545" t="s">
        <v>1098</v>
      </c>
    </row>
    <row r="546" spans="12:19" x14ac:dyDescent="0.2">
      <c r="L546" t="s">
        <v>1099</v>
      </c>
      <c r="S546">
        <v>1182842</v>
      </c>
    </row>
    <row r="547" spans="12:19" x14ac:dyDescent="0.2">
      <c r="S547">
        <v>1201938</v>
      </c>
    </row>
    <row r="548" spans="12:19" x14ac:dyDescent="0.2">
      <c r="L548" t="s">
        <v>1100</v>
      </c>
      <c r="S548" s="4">
        <f>SUM(S546:S547)</f>
        <v>2384780</v>
      </c>
    </row>
    <row r="549" spans="12:19" x14ac:dyDescent="0.2">
      <c r="L549" t="s">
        <v>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0CD1-70C9-3B42-B233-BAB49F8EFE4D}">
  <dimension ref="A1:T539"/>
  <sheetViews>
    <sheetView topLeftCell="L25" workbookViewId="0">
      <selection activeCell="R35" sqref="R35"/>
    </sheetView>
  </sheetViews>
  <sheetFormatPr baseColWidth="10" defaultRowHeight="16" x14ac:dyDescent="0.2"/>
  <cols>
    <col min="1" max="1" width="36.83203125" bestFit="1" customWidth="1"/>
    <col min="3" max="3" width="13.6640625" style="5" bestFit="1" customWidth="1"/>
    <col min="5" max="5" width="14.1640625" style="5" bestFit="1" customWidth="1"/>
    <col min="7" max="7" width="13.33203125" style="5" bestFit="1" customWidth="1"/>
    <col min="8" max="8" width="13" bestFit="1" customWidth="1"/>
    <col min="9" max="9" width="13.6640625" style="5" bestFit="1" customWidth="1"/>
    <col min="10" max="10" width="10.1640625" bestFit="1" customWidth="1"/>
    <col min="11" max="11" width="10.83203125" style="5"/>
    <col min="13" max="13" width="23.83203125" bestFit="1" customWidth="1"/>
    <col min="16" max="16" width="26.5" bestFit="1" customWidth="1"/>
    <col min="17" max="17" width="1.1640625" customWidth="1"/>
  </cols>
  <sheetData>
    <row r="1" spans="1:14" ht="34" x14ac:dyDescent="0.2">
      <c r="A1" s="2" t="s">
        <v>0</v>
      </c>
      <c r="B1" t="s">
        <v>1102</v>
      </c>
      <c r="C1" s="5" t="s">
        <v>1103</v>
      </c>
      <c r="D1" t="s">
        <v>1090</v>
      </c>
      <c r="E1" s="5" t="s">
        <v>1104</v>
      </c>
      <c r="F1" t="s">
        <v>1086</v>
      </c>
      <c r="G1" s="5" t="s">
        <v>1105</v>
      </c>
      <c r="H1" t="s">
        <v>6</v>
      </c>
      <c r="I1" s="5" t="s">
        <v>1106</v>
      </c>
      <c r="J1" s="6" t="s">
        <v>1107</v>
      </c>
      <c r="K1" s="5" t="s">
        <v>1108</v>
      </c>
    </row>
    <row r="2" spans="1:14" x14ac:dyDescent="0.2">
      <c r="A2" s="2" t="s">
        <v>7</v>
      </c>
      <c r="B2">
        <v>0.35832721936903889</v>
      </c>
      <c r="C2" s="5">
        <f>B2/D2</f>
        <v>1.0193187325877258</v>
      </c>
      <c r="D2">
        <v>0.35153598959116561</v>
      </c>
      <c r="E2" s="5">
        <f>D2/F2</f>
        <v>1.0221831506400751</v>
      </c>
      <c r="F2">
        <v>0.34390704774485792</v>
      </c>
      <c r="G2" s="5">
        <f>F2/H2</f>
        <v>1.0313172669266166</v>
      </c>
      <c r="H2">
        <v>0.3334638706958919</v>
      </c>
      <c r="I2" s="5">
        <f>D2/H2</f>
        <v>1.0541951332165604</v>
      </c>
      <c r="J2" s="7">
        <v>0.43612560965174979</v>
      </c>
      <c r="K2" s="8">
        <f>H2/J2</f>
        <v>0.7646051121881281</v>
      </c>
    </row>
    <row r="3" spans="1:14" x14ac:dyDescent="0.2">
      <c r="A3" s="2" t="s">
        <v>10</v>
      </c>
      <c r="B3">
        <v>1.773147468818782</v>
      </c>
      <c r="C3" s="5">
        <f t="shared" ref="C3:C66" si="0">B3/D3</f>
        <v>1.1104716666525449</v>
      </c>
      <c r="D3">
        <v>1.5967516525332306</v>
      </c>
      <c r="E3" s="5">
        <f t="shared" ref="E3:E66" si="1">D3/F3</f>
        <v>1.0411020343793573</v>
      </c>
      <c r="F3">
        <v>1.5337129309185513</v>
      </c>
      <c r="G3" s="5">
        <f t="shared" ref="G3:G66" si="2">F3/H3</f>
        <v>0.96873795292373144</v>
      </c>
      <c r="H3">
        <v>1.5832072298702435</v>
      </c>
      <c r="I3" s="5">
        <f t="shared" ref="I3:I66" si="3">D3/H3</f>
        <v>1.008555053569391</v>
      </c>
      <c r="J3" s="7">
        <v>1.7579361683922308</v>
      </c>
      <c r="K3" s="8">
        <f t="shared" ref="K3:K66" si="4">H3/J3</f>
        <v>0.90060564105590335</v>
      </c>
    </row>
    <row r="4" spans="1:14" x14ac:dyDescent="0.2">
      <c r="A4" s="2" t="s">
        <v>12</v>
      </c>
      <c r="B4">
        <v>2.3013939838591342</v>
      </c>
      <c r="C4" s="5">
        <f t="shared" si="0"/>
        <v>1.1754034267840083</v>
      </c>
      <c r="D4">
        <v>1.9579609276416015</v>
      </c>
      <c r="E4" s="5">
        <f t="shared" si="1"/>
        <v>1.005397886036324</v>
      </c>
      <c r="F4">
        <v>1.9474488208451062</v>
      </c>
      <c r="G4" s="5">
        <f t="shared" si="2"/>
        <v>1.0073590221644535</v>
      </c>
      <c r="H4">
        <v>1.9332221958569813</v>
      </c>
      <c r="I4" s="5">
        <f t="shared" si="3"/>
        <v>1.01279663136376</v>
      </c>
      <c r="J4" s="7">
        <v>2.251561564131086</v>
      </c>
      <c r="K4" s="8">
        <f t="shared" si="4"/>
        <v>0.85861396226269437</v>
      </c>
    </row>
    <row r="5" spans="1:14" x14ac:dyDescent="0.2">
      <c r="A5" s="2" t="s">
        <v>14</v>
      </c>
      <c r="B5">
        <v>0.72986060161408661</v>
      </c>
      <c r="C5" s="5">
        <f t="shared" si="0"/>
        <v>1.006015450580779</v>
      </c>
      <c r="D5">
        <v>0.72549641379039809</v>
      </c>
      <c r="E5" s="5">
        <f t="shared" si="1"/>
        <v>1.012799835139315</v>
      </c>
      <c r="F5">
        <v>0.71632753938057547</v>
      </c>
      <c r="G5" s="5">
        <f t="shared" si="2"/>
        <v>1.0109384476484244</v>
      </c>
      <c r="H5">
        <v>0.70857680904989562</v>
      </c>
      <c r="I5" s="5">
        <f t="shared" si="3"/>
        <v>1.0238782931143193</v>
      </c>
      <c r="J5" s="7">
        <v>0.75382904081458035</v>
      </c>
      <c r="K5" s="8">
        <f t="shared" si="4"/>
        <v>0.93997016655688193</v>
      </c>
    </row>
    <row r="6" spans="1:14" x14ac:dyDescent="0.2">
      <c r="A6" s="2" t="s">
        <v>16</v>
      </c>
      <c r="B6">
        <v>0.94350696991929572</v>
      </c>
      <c r="C6" s="5">
        <f t="shared" si="0"/>
        <v>1.147805542330337</v>
      </c>
      <c r="D6">
        <v>0.82200942156433288</v>
      </c>
      <c r="E6" s="5">
        <f t="shared" si="1"/>
        <v>1.0099711665643127</v>
      </c>
      <c r="F6">
        <v>0.81389394942889104</v>
      </c>
      <c r="G6" s="5">
        <f t="shared" si="2"/>
        <v>0.99623124923552497</v>
      </c>
      <c r="H6">
        <v>0.81697291673338535</v>
      </c>
      <c r="I6" s="5">
        <f t="shared" si="3"/>
        <v>1.0061648369582259</v>
      </c>
      <c r="J6" s="7">
        <v>0.94241464875502701</v>
      </c>
      <c r="K6" s="8">
        <f t="shared" si="4"/>
        <v>0.86689327018912965</v>
      </c>
    </row>
    <row r="7" spans="1:14" x14ac:dyDescent="0.2">
      <c r="A7" s="2" t="s">
        <v>18</v>
      </c>
      <c r="B7">
        <v>0.85253118121790172</v>
      </c>
      <c r="C7" s="5">
        <f t="shared" si="0"/>
        <v>1.0517579525267369</v>
      </c>
      <c r="D7">
        <v>0.81057735686218113</v>
      </c>
      <c r="E7" s="5">
        <f t="shared" si="1"/>
        <v>0.94867228838041573</v>
      </c>
      <c r="F7">
        <v>0.85443347169548733</v>
      </c>
      <c r="G7" s="5">
        <f t="shared" si="2"/>
        <v>1.0309585853678174</v>
      </c>
      <c r="H7">
        <v>0.82877574698177536</v>
      </c>
      <c r="I7" s="5">
        <f t="shared" si="3"/>
        <v>0.97804184040632358</v>
      </c>
      <c r="J7" s="7">
        <v>0.9471207324377513</v>
      </c>
      <c r="K7" s="8">
        <f t="shared" si="4"/>
        <v>0.87504762444448547</v>
      </c>
    </row>
    <row r="8" spans="1:14" x14ac:dyDescent="0.2">
      <c r="A8" s="2" t="s">
        <v>20</v>
      </c>
      <c r="B8">
        <v>1.0195157740278797</v>
      </c>
      <c r="C8" s="5">
        <f t="shared" si="0"/>
        <v>1.2168405415373975</v>
      </c>
      <c r="D8">
        <v>0.83783843422885063</v>
      </c>
      <c r="E8" s="5">
        <f t="shared" si="1"/>
        <v>1.0240504744562933</v>
      </c>
      <c r="F8">
        <v>0.81816126756221697</v>
      </c>
      <c r="G8" s="5">
        <f t="shared" si="2"/>
        <v>1.0071408598360021</v>
      </c>
      <c r="H8">
        <v>0.81236031640642836</v>
      </c>
      <c r="I8" s="5">
        <f t="shared" si="3"/>
        <v>1.0313630753593772</v>
      </c>
      <c r="J8" s="7">
        <v>0.92889535381192778</v>
      </c>
      <c r="K8" s="8">
        <f t="shared" si="4"/>
        <v>0.87454449316893224</v>
      </c>
    </row>
    <row r="9" spans="1:14" x14ac:dyDescent="0.2">
      <c r="A9" s="2" t="s">
        <v>22</v>
      </c>
      <c r="B9">
        <v>1.5495231107850329</v>
      </c>
      <c r="C9" s="5">
        <f t="shared" si="0"/>
        <v>1.2674295627621115</v>
      </c>
      <c r="D9">
        <v>1.2225713809358798</v>
      </c>
      <c r="E9" s="5">
        <f t="shared" si="1"/>
        <v>0.9516716451252768</v>
      </c>
      <c r="F9">
        <v>1.2846567271371652</v>
      </c>
      <c r="G9" s="5">
        <f t="shared" si="2"/>
        <v>1.0012000839324162</v>
      </c>
      <c r="H9">
        <v>1.2831168791870406</v>
      </c>
      <c r="I9" s="5">
        <f t="shared" si="3"/>
        <v>0.9528137309755278</v>
      </c>
      <c r="J9" s="7">
        <v>1.5032086934200393</v>
      </c>
      <c r="K9" s="8">
        <f t="shared" si="4"/>
        <v>0.85358532371692541</v>
      </c>
    </row>
    <row r="10" spans="1:14" x14ac:dyDescent="0.2">
      <c r="A10" s="2" t="s">
        <v>24</v>
      </c>
      <c r="B10">
        <v>0.89889948642699924</v>
      </c>
      <c r="C10" s="5">
        <f t="shared" si="0"/>
        <v>1.1983419965444526</v>
      </c>
      <c r="D10">
        <v>0.75011932237964796</v>
      </c>
      <c r="E10" s="5">
        <f t="shared" si="1"/>
        <v>1.0409723502157757</v>
      </c>
      <c r="F10">
        <v>0.7205948575139014</v>
      </c>
      <c r="G10" s="5">
        <f t="shared" si="2"/>
        <v>1.0105757986813868</v>
      </c>
      <c r="H10">
        <v>0.71305374466135396</v>
      </c>
      <c r="I10" s="5">
        <f t="shared" si="3"/>
        <v>1.0519814642245477</v>
      </c>
      <c r="J10" s="7">
        <v>0.80995978437580218</v>
      </c>
      <c r="K10" s="8">
        <f t="shared" si="4"/>
        <v>0.88035697378589095</v>
      </c>
    </row>
    <row r="11" spans="1:14" x14ac:dyDescent="0.2">
      <c r="A11" s="2" t="s">
        <v>26</v>
      </c>
      <c r="B11">
        <v>0.24622157006603082</v>
      </c>
      <c r="C11" s="5">
        <f t="shared" si="0"/>
        <v>1.1335686370840936</v>
      </c>
      <c r="D11">
        <v>0.2172092293408828</v>
      </c>
      <c r="E11" s="5">
        <f t="shared" si="1"/>
        <v>0.99716305180265419</v>
      </c>
      <c r="F11">
        <v>0.21782719380568272</v>
      </c>
      <c r="G11" s="5">
        <f t="shared" si="2"/>
        <v>0.97016854587343737</v>
      </c>
      <c r="H11">
        <v>0.2245251041504073</v>
      </c>
      <c r="I11" s="5">
        <f t="shared" si="3"/>
        <v>0.96741622796610005</v>
      </c>
      <c r="J11" s="7">
        <v>0.24933687002652519</v>
      </c>
      <c r="K11" s="8">
        <f t="shared" si="4"/>
        <v>0.90048898153939949</v>
      </c>
      <c r="M11" t="s">
        <v>1109</v>
      </c>
      <c r="N11" t="s">
        <v>1110</v>
      </c>
    </row>
    <row r="12" spans="1:14" x14ac:dyDescent="0.2">
      <c r="A12" s="2" t="s">
        <v>28</v>
      </c>
      <c r="B12">
        <v>0.19867938371239913</v>
      </c>
      <c r="C12" s="5">
        <f t="shared" si="0"/>
        <v>1.0784188127391401</v>
      </c>
      <c r="D12">
        <v>0.18423211962313746</v>
      </c>
      <c r="E12" s="5">
        <f t="shared" si="1"/>
        <v>0.9357653634870976</v>
      </c>
      <c r="F12">
        <v>0.19687854115117359</v>
      </c>
      <c r="G12" s="5">
        <f t="shared" si="2"/>
        <v>1.016968499989608</v>
      </c>
      <c r="H12">
        <v>0.19359354901669559</v>
      </c>
      <c r="I12" s="5">
        <f t="shared" si="3"/>
        <v>0.95164389804770411</v>
      </c>
      <c r="J12" s="7">
        <v>0.23350731582099768</v>
      </c>
      <c r="K12" s="8">
        <f t="shared" si="4"/>
        <v>0.82906845267794849</v>
      </c>
    </row>
    <row r="13" spans="1:14" x14ac:dyDescent="0.2">
      <c r="A13" s="2" t="s">
        <v>30</v>
      </c>
      <c r="B13">
        <v>1.3050623624358033</v>
      </c>
      <c r="C13" s="5">
        <f t="shared" si="0"/>
        <v>1.2267450456212345</v>
      </c>
      <c r="D13">
        <v>1.0638415594944655</v>
      </c>
      <c r="E13" s="5">
        <f t="shared" si="1"/>
        <v>1.0240096362883409</v>
      </c>
      <c r="F13">
        <v>1.0388979964588037</v>
      </c>
      <c r="G13" s="5">
        <f t="shared" si="2"/>
        <v>0.99620592235788963</v>
      </c>
      <c r="H13">
        <v>1.04285466803878</v>
      </c>
      <c r="I13" s="5">
        <f t="shared" si="3"/>
        <v>1.0201244642219935</v>
      </c>
      <c r="J13" s="7">
        <v>1.2365020963463678</v>
      </c>
      <c r="K13" s="8">
        <f t="shared" si="4"/>
        <v>0.8433909421748822</v>
      </c>
    </row>
    <row r="14" spans="1:14" x14ac:dyDescent="0.2">
      <c r="A14" s="2" t="s">
        <v>32</v>
      </c>
      <c r="B14">
        <v>0.88950843727072637</v>
      </c>
      <c r="C14" s="5">
        <f t="shared" si="0"/>
        <v>1.19882271859228</v>
      </c>
      <c r="D14">
        <v>0.74198496864927077</v>
      </c>
      <c r="E14" s="5">
        <f t="shared" si="1"/>
        <v>1.0775425134611207</v>
      </c>
      <c r="F14">
        <v>0.68858997151395696</v>
      </c>
      <c r="G14" s="5">
        <f t="shared" si="2"/>
        <v>0.99037556182575648</v>
      </c>
      <c r="H14">
        <v>0.69528166693101956</v>
      </c>
      <c r="I14" s="5">
        <f t="shared" si="3"/>
        <v>1.0671717721601952</v>
      </c>
      <c r="J14" s="7">
        <v>0.8178317788996321</v>
      </c>
      <c r="K14" s="8">
        <f t="shared" si="4"/>
        <v>0.8501524211574415</v>
      </c>
    </row>
    <row r="15" spans="1:14" x14ac:dyDescent="0.2">
      <c r="A15" s="2" t="s">
        <v>34</v>
      </c>
      <c r="B15">
        <v>0.89537784299339696</v>
      </c>
      <c r="C15" s="5">
        <f t="shared" si="0"/>
        <v>1.1173454899449657</v>
      </c>
      <c r="D15">
        <v>0.80134376614121239</v>
      </c>
      <c r="E15" s="5">
        <f t="shared" si="1"/>
        <v>0.98270646922215454</v>
      </c>
      <c r="F15">
        <v>0.81544570147737316</v>
      </c>
      <c r="G15" s="5">
        <f t="shared" si="2"/>
        <v>1.0599087856088591</v>
      </c>
      <c r="H15">
        <v>0.76935460159332913</v>
      </c>
      <c r="I15" s="5">
        <f t="shared" si="3"/>
        <v>1.0415792204032235</v>
      </c>
      <c r="J15" s="7">
        <v>0.83460254984170446</v>
      </c>
      <c r="K15" s="8">
        <f t="shared" si="4"/>
        <v>0.92182153258368238</v>
      </c>
    </row>
    <row r="16" spans="1:14" x14ac:dyDescent="0.2">
      <c r="A16" s="2" t="s">
        <v>36</v>
      </c>
      <c r="B16">
        <v>0.74101247248716062</v>
      </c>
      <c r="C16" s="5">
        <f t="shared" si="0"/>
        <v>1.3069315605108318</v>
      </c>
      <c r="D16">
        <v>0.56698643974710194</v>
      </c>
      <c r="E16" s="5">
        <f t="shared" si="1"/>
        <v>1.0583191573328632</v>
      </c>
      <c r="F16">
        <v>0.53574239473846452</v>
      </c>
      <c r="G16" s="5">
        <f t="shared" si="2"/>
        <v>0.96837124464036084</v>
      </c>
      <c r="H16">
        <v>0.55324070980384343</v>
      </c>
      <c r="I16" s="5">
        <f t="shared" si="3"/>
        <v>1.0248458396131626</v>
      </c>
      <c r="J16" s="7">
        <v>0.58321211602635403</v>
      </c>
      <c r="K16" s="8">
        <f t="shared" si="4"/>
        <v>0.94860976752897863</v>
      </c>
    </row>
    <row r="17" spans="1:20" x14ac:dyDescent="0.2">
      <c r="A17" s="2" t="s">
        <v>38</v>
      </c>
      <c r="B17">
        <v>1.8670579603815114</v>
      </c>
      <c r="C17" s="5">
        <f t="shared" si="0"/>
        <v>1.1428499373576522</v>
      </c>
      <c r="D17">
        <v>1.6336860154171053</v>
      </c>
      <c r="E17" s="5">
        <f t="shared" si="1"/>
        <v>0.92911279874911779</v>
      </c>
      <c r="F17">
        <v>1.7583290399363434</v>
      </c>
      <c r="G17" s="5">
        <f t="shared" si="2"/>
        <v>1.0191745472844094</v>
      </c>
      <c r="H17">
        <v>1.7252481869974197</v>
      </c>
      <c r="I17" s="5">
        <f t="shared" si="3"/>
        <v>0.9469281160412828</v>
      </c>
      <c r="J17" s="7">
        <v>1.8177462137417644</v>
      </c>
      <c r="K17" s="8">
        <f t="shared" si="4"/>
        <v>0.94911389387303913</v>
      </c>
    </row>
    <row r="18" spans="1:20" x14ac:dyDescent="0.2">
      <c r="A18" s="2" t="s">
        <v>40</v>
      </c>
      <c r="B18">
        <v>1.4670579603815113</v>
      </c>
      <c r="C18" s="5">
        <f t="shared" si="0"/>
        <v>1.1254973888233613</v>
      </c>
      <c r="D18">
        <v>1.3034752234434153</v>
      </c>
      <c r="E18" s="5">
        <f t="shared" si="1"/>
        <v>1.0336899028048789</v>
      </c>
      <c r="F18">
        <v>1.2609925083978124</v>
      </c>
      <c r="G18" s="5">
        <f t="shared" si="2"/>
        <v>1.013622546825222</v>
      </c>
      <c r="H18">
        <v>1.2440454411234048</v>
      </c>
      <c r="I18" s="5">
        <f t="shared" si="3"/>
        <v>1.0477713919085978</v>
      </c>
      <c r="J18" s="7">
        <v>1.3355865491571832</v>
      </c>
      <c r="K18" s="8">
        <f t="shared" si="4"/>
        <v>0.9314599955416254</v>
      </c>
      <c r="N18" t="s">
        <v>1111</v>
      </c>
      <c r="O18" t="s">
        <v>1112</v>
      </c>
      <c r="P18" t="s">
        <v>1113</v>
      </c>
    </row>
    <row r="19" spans="1:20" x14ac:dyDescent="0.2">
      <c r="A19" s="2" t="s">
        <v>42</v>
      </c>
      <c r="B19">
        <v>1.2625091709464418</v>
      </c>
      <c r="C19" s="5">
        <f t="shared" si="0"/>
        <v>1.1662594268192235</v>
      </c>
      <c r="D19">
        <v>1.0825285883345213</v>
      </c>
      <c r="E19" s="5">
        <f t="shared" si="1"/>
        <v>1.0738764468847746</v>
      </c>
      <c r="F19">
        <v>1.0080569244952209</v>
      </c>
      <c r="G19" s="5">
        <f t="shared" si="2"/>
        <v>1.0060251674615981</v>
      </c>
      <c r="H19">
        <v>1.0020195886736605</v>
      </c>
      <c r="I19" s="5">
        <f t="shared" si="3"/>
        <v>1.0803467323103213</v>
      </c>
      <c r="J19" s="7">
        <v>1.1251818259604689</v>
      </c>
      <c r="K19" s="8">
        <f t="shared" si="4"/>
        <v>0.89054014698319928</v>
      </c>
      <c r="M19" t="s">
        <v>1114</v>
      </c>
      <c r="N19" t="s">
        <v>1115</v>
      </c>
      <c r="O19" s="9" t="s">
        <v>1116</v>
      </c>
      <c r="P19" s="9" t="s">
        <v>1117</v>
      </c>
      <c r="R19" s="5">
        <v>0.64729439672032474</v>
      </c>
      <c r="S19" s="5">
        <v>0.71037397991259099</v>
      </c>
      <c r="T19" s="5">
        <v>0.77482940875034745</v>
      </c>
    </row>
    <row r="20" spans="1:20" x14ac:dyDescent="0.2">
      <c r="A20" s="2" t="s">
        <v>44</v>
      </c>
      <c r="B20">
        <v>1.2575201760821717</v>
      </c>
      <c r="C20" s="5">
        <f t="shared" si="0"/>
        <v>0.90106622989878216</v>
      </c>
      <c r="D20">
        <v>1.3955912832549839</v>
      </c>
      <c r="E20" s="5">
        <f t="shared" si="1"/>
        <v>0.97439314465116744</v>
      </c>
      <c r="F20">
        <v>1.4322671407490304</v>
      </c>
      <c r="G20" s="5">
        <f t="shared" si="2"/>
        <v>0.96493953834773449</v>
      </c>
      <c r="H20">
        <v>1.4843076522716654</v>
      </c>
      <c r="I20" s="5">
        <f t="shared" si="3"/>
        <v>0.9402304711688948</v>
      </c>
      <c r="J20" s="7">
        <v>1.6653546675793618</v>
      </c>
      <c r="K20" s="8">
        <f t="shared" si="4"/>
        <v>0.89128621138051445</v>
      </c>
      <c r="N20" t="s">
        <v>1118</v>
      </c>
      <c r="O20" t="s">
        <v>1110</v>
      </c>
    </row>
    <row r="21" spans="1:20" x14ac:dyDescent="0.2">
      <c r="A21" s="2" t="s">
        <v>46</v>
      </c>
      <c r="B21">
        <v>1.3261922230374175</v>
      </c>
      <c r="C21" s="5">
        <f t="shared" si="0"/>
        <v>0.98551392973742713</v>
      </c>
      <c r="D21">
        <v>1.3456859238821293</v>
      </c>
      <c r="E21" s="5">
        <f t="shared" si="1"/>
        <v>0.89552520395963453</v>
      </c>
      <c r="F21">
        <v>1.5026778899489082</v>
      </c>
      <c r="G21" s="5">
        <f t="shared" si="2"/>
        <v>1.0677086085203173</v>
      </c>
      <c r="H21">
        <v>1.4073857585838823</v>
      </c>
      <c r="I21" s="5">
        <f t="shared" si="3"/>
        <v>0.95615996941461479</v>
      </c>
      <c r="J21" s="7">
        <v>1.7297852314537521</v>
      </c>
      <c r="K21" s="8">
        <f t="shared" si="4"/>
        <v>0.81361878514888364</v>
      </c>
    </row>
    <row r="22" spans="1:20" x14ac:dyDescent="0.2">
      <c r="A22" s="2" t="s">
        <v>48</v>
      </c>
      <c r="B22">
        <v>0.92971386647101983</v>
      </c>
      <c r="C22" s="5">
        <f t="shared" si="0"/>
        <v>1.178624715471589</v>
      </c>
      <c r="D22">
        <v>0.7888124644484692</v>
      </c>
      <c r="E22" s="5">
        <f t="shared" si="1"/>
        <v>0.84758093717812555</v>
      </c>
      <c r="F22">
        <v>0.93066329107717327</v>
      </c>
      <c r="G22" s="5">
        <f t="shared" si="2"/>
        <v>1.0046901932970655</v>
      </c>
      <c r="H22">
        <v>0.92631867742536611</v>
      </c>
      <c r="I22" s="5">
        <f t="shared" si="3"/>
        <v>0.85155625560839898</v>
      </c>
      <c r="J22" s="7">
        <v>1.0736716009241036</v>
      </c>
      <c r="K22" s="8">
        <f t="shared" si="4"/>
        <v>0.86275792023192976</v>
      </c>
      <c r="M22" t="s">
        <v>1119</v>
      </c>
      <c r="N22" t="s">
        <v>1120</v>
      </c>
    </row>
    <row r="23" spans="1:20" x14ac:dyDescent="0.2">
      <c r="A23" s="2" t="s">
        <v>50</v>
      </c>
      <c r="B23">
        <v>0.50946441672780629</v>
      </c>
      <c r="C23" s="5">
        <f t="shared" si="0"/>
        <v>0.95600444311860056</v>
      </c>
      <c r="D23">
        <v>0.53291009303876513</v>
      </c>
      <c r="E23" s="5">
        <f t="shared" si="1"/>
        <v>1.0085896379872343</v>
      </c>
      <c r="F23">
        <v>0.52837157250817424</v>
      </c>
      <c r="G23" s="5">
        <f t="shared" si="2"/>
        <v>1.0017198480603715</v>
      </c>
      <c r="H23">
        <v>0.52746441385908371</v>
      </c>
      <c r="I23" s="5">
        <f t="shared" si="3"/>
        <v>1.0103242589198373</v>
      </c>
      <c r="J23" s="7">
        <v>0.55283648498331484</v>
      </c>
      <c r="K23" s="8">
        <f t="shared" si="4"/>
        <v>0.95410565001874492</v>
      </c>
      <c r="M23" s="10" t="s">
        <v>158</v>
      </c>
      <c r="N23" s="5">
        <v>1.213856871711102</v>
      </c>
    </row>
    <row r="24" spans="1:20" x14ac:dyDescent="0.2">
      <c r="A24" s="2" t="s">
        <v>52</v>
      </c>
      <c r="B24">
        <v>0.27703595011005133</v>
      </c>
      <c r="C24" s="5">
        <f t="shared" si="0"/>
        <v>1.1024745409811658</v>
      </c>
      <c r="D24">
        <v>0.25128557604921969</v>
      </c>
      <c r="E24" s="5">
        <f t="shared" si="1"/>
        <v>1.0413934452174627</v>
      </c>
      <c r="F24">
        <v>0.24129744353897531</v>
      </c>
      <c r="G24" s="5">
        <f t="shared" si="2"/>
        <v>1.0625034739125498</v>
      </c>
      <c r="H24">
        <v>0.22710273374488327</v>
      </c>
      <c r="I24" s="5">
        <f t="shared" si="3"/>
        <v>1.1064841532533127</v>
      </c>
      <c r="J24" s="7">
        <v>0.2871566698040558</v>
      </c>
      <c r="K24" s="8">
        <f t="shared" si="4"/>
        <v>0.79086699918845371</v>
      </c>
      <c r="M24" s="10" t="s">
        <v>160</v>
      </c>
      <c r="N24" s="11">
        <v>1.397141088340013</v>
      </c>
    </row>
    <row r="25" spans="1:20" x14ac:dyDescent="0.2">
      <c r="A25" s="2" t="s">
        <v>54</v>
      </c>
      <c r="B25">
        <v>1.3420396184886281</v>
      </c>
      <c r="C25" s="5">
        <f t="shared" si="0"/>
        <v>1.3754876926642676</v>
      </c>
      <c r="D25">
        <v>0.97568275284902628</v>
      </c>
      <c r="E25" s="5">
        <f t="shared" si="1"/>
        <v>0.94728741272671357</v>
      </c>
      <c r="F25">
        <v>1.0299754221800312</v>
      </c>
      <c r="G25" s="5">
        <f t="shared" si="2"/>
        <v>1.0198905989372546</v>
      </c>
      <c r="H25">
        <v>1.0098881421725872</v>
      </c>
      <c r="I25" s="5">
        <f t="shared" si="3"/>
        <v>0.96612952673157015</v>
      </c>
      <c r="J25" s="7">
        <v>1.1782322238384531</v>
      </c>
      <c r="K25" s="8">
        <f t="shared" si="4"/>
        <v>0.85712147549535411</v>
      </c>
      <c r="M25" s="10" t="s">
        <v>162</v>
      </c>
      <c r="N25" s="5">
        <v>1.0434121803480552</v>
      </c>
    </row>
    <row r="26" spans="1:20" x14ac:dyDescent="0.2">
      <c r="A26" s="2" t="s">
        <v>56</v>
      </c>
      <c r="B26">
        <v>1.1985326485693324</v>
      </c>
      <c r="C26" s="5">
        <f t="shared" si="0"/>
        <v>0.97664944278267596</v>
      </c>
      <c r="D26">
        <v>1.2271881762963641</v>
      </c>
      <c r="E26" s="5">
        <f t="shared" si="1"/>
        <v>1.0535758572052629</v>
      </c>
      <c r="F26">
        <v>1.1647838813919187</v>
      </c>
      <c r="G26" s="5">
        <f t="shared" si="2"/>
        <v>0.97432524470196835</v>
      </c>
      <c r="H26">
        <v>1.1954774729748574</v>
      </c>
      <c r="I26" s="5">
        <f t="shared" si="3"/>
        <v>1.0265255548836039</v>
      </c>
      <c r="J26" s="7">
        <v>1.3637374860956619</v>
      </c>
      <c r="K26" s="8">
        <f t="shared" si="4"/>
        <v>0.87661847324991582</v>
      </c>
      <c r="M26" s="10" t="s">
        <v>188</v>
      </c>
      <c r="N26" s="5">
        <v>0.98797903053658576</v>
      </c>
    </row>
    <row r="27" spans="1:20" x14ac:dyDescent="0.2">
      <c r="A27" s="2" t="s">
        <v>58</v>
      </c>
      <c r="B27">
        <v>1.4964049889948643</v>
      </c>
      <c r="C27" s="5">
        <f t="shared" si="0"/>
        <v>1.4522215055122649</v>
      </c>
      <c r="D27">
        <v>1.0304247549804835</v>
      </c>
      <c r="E27" s="5">
        <f t="shared" si="1"/>
        <v>1.0325202174050359</v>
      </c>
      <c r="F27">
        <v>0.9979705361800868</v>
      </c>
      <c r="G27" s="5">
        <f t="shared" si="2"/>
        <v>0.95883133146201194</v>
      </c>
      <c r="H27">
        <v>1.0408196973062989</v>
      </c>
      <c r="I27" s="5">
        <f t="shared" si="3"/>
        <v>0.99001273481591667</v>
      </c>
      <c r="J27" s="7">
        <v>1.0990844528108155</v>
      </c>
      <c r="K27" s="8">
        <f t="shared" si="4"/>
        <v>0.94698791766591783</v>
      </c>
      <c r="M27" s="10" t="s">
        <v>190</v>
      </c>
      <c r="N27" s="5">
        <v>1.2613317207478629</v>
      </c>
    </row>
    <row r="28" spans="1:20" x14ac:dyDescent="0.2">
      <c r="A28" s="2" t="s">
        <v>60</v>
      </c>
      <c r="B28">
        <v>1.9421863536316948</v>
      </c>
      <c r="C28" s="5">
        <f t="shared" si="0"/>
        <v>1.0801134148661862</v>
      </c>
      <c r="D28">
        <v>1.7981318692095956</v>
      </c>
      <c r="E28" s="5">
        <f t="shared" si="1"/>
        <v>1.0017508111799407</v>
      </c>
      <c r="F28">
        <v>1.7949891820817343</v>
      </c>
      <c r="G28" s="5">
        <f t="shared" si="2"/>
        <v>0.9910170610593011</v>
      </c>
      <c r="H28">
        <v>1.8112596166236179</v>
      </c>
      <c r="I28" s="5">
        <f t="shared" si="3"/>
        <v>0.99275214480931573</v>
      </c>
      <c r="J28" s="7">
        <v>1.9858817489518268</v>
      </c>
      <c r="K28" s="8">
        <f t="shared" si="4"/>
        <v>0.91206821230902768</v>
      </c>
      <c r="M28" s="10" t="s">
        <v>192</v>
      </c>
      <c r="N28" s="11">
        <v>1.4684881937894165</v>
      </c>
      <c r="P28" t="s">
        <v>1121</v>
      </c>
      <c r="R28" t="s">
        <v>1122</v>
      </c>
    </row>
    <row r="29" spans="1:20" x14ac:dyDescent="0.2">
      <c r="A29" s="2" t="s">
        <v>62</v>
      </c>
      <c r="B29">
        <v>0.54673514306676452</v>
      </c>
      <c r="C29" s="5">
        <f t="shared" si="0"/>
        <v>1.1127001146229873</v>
      </c>
      <c r="D29">
        <v>0.49135893479440595</v>
      </c>
      <c r="E29" s="5">
        <f t="shared" si="1"/>
        <v>0.97881867163877712</v>
      </c>
      <c r="F29">
        <v>0.50199178768397756</v>
      </c>
      <c r="G29" s="5">
        <f t="shared" si="2"/>
        <v>1.0602402247286751</v>
      </c>
      <c r="H29">
        <v>0.47346985709058698</v>
      </c>
      <c r="I29" s="5">
        <f t="shared" si="3"/>
        <v>1.0377829283869202</v>
      </c>
      <c r="J29" s="7">
        <v>0.52254641909814326</v>
      </c>
      <c r="K29" s="8">
        <f t="shared" si="4"/>
        <v>0.90608190925457499</v>
      </c>
      <c r="M29" s="10" t="s">
        <v>332</v>
      </c>
      <c r="N29" s="11">
        <v>2.2096753498149098</v>
      </c>
      <c r="P29" t="s">
        <v>1123</v>
      </c>
      <c r="R29" t="s">
        <v>1124</v>
      </c>
    </row>
    <row r="30" spans="1:20" x14ac:dyDescent="0.2">
      <c r="A30" s="2" t="s">
        <v>64</v>
      </c>
      <c r="B30">
        <v>1.3132795304475422</v>
      </c>
      <c r="C30" s="5">
        <f t="shared" si="0"/>
        <v>1.0054866126244388</v>
      </c>
      <c r="D30">
        <v>1.3061133922208348</v>
      </c>
      <c r="E30" s="5">
        <f t="shared" si="1"/>
        <v>1.0147105242907348</v>
      </c>
      <c r="F30">
        <v>1.2871783242159487</v>
      </c>
      <c r="G30" s="5">
        <f t="shared" si="2"/>
        <v>0.98688759848205687</v>
      </c>
      <c r="H30">
        <v>1.3042805748048434</v>
      </c>
      <c r="I30" s="5">
        <f t="shared" si="3"/>
        <v>1.0014052324717522</v>
      </c>
      <c r="J30" s="7">
        <v>1.4764267990074442</v>
      </c>
      <c r="K30" s="8">
        <f t="shared" si="4"/>
        <v>0.88340348175857453</v>
      </c>
      <c r="M30" s="10" t="s">
        <v>334</v>
      </c>
      <c r="N30" s="5">
        <v>1.3222374329859952</v>
      </c>
      <c r="P30" t="s">
        <v>1125</v>
      </c>
      <c r="R30" t="s">
        <v>1126</v>
      </c>
    </row>
    <row r="31" spans="1:20" x14ac:dyDescent="0.2">
      <c r="A31" s="2" t="s">
        <v>66</v>
      </c>
      <c r="B31">
        <v>0.46397652237710929</v>
      </c>
      <c r="C31" s="5">
        <f t="shared" si="0"/>
        <v>1.2312999382823584</v>
      </c>
      <c r="D31">
        <v>0.37681844037477036</v>
      </c>
      <c r="E31" s="5">
        <f t="shared" si="1"/>
        <v>0.99369486508013749</v>
      </c>
      <c r="F31">
        <v>0.37920940684782695</v>
      </c>
      <c r="G31" s="5">
        <f t="shared" si="2"/>
        <v>0.99828411919194537</v>
      </c>
      <c r="H31">
        <v>0.37986120339645946</v>
      </c>
      <c r="I31" s="5">
        <f t="shared" si="3"/>
        <v>0.99198980313208407</v>
      </c>
      <c r="J31" s="7">
        <v>0.43261743817917342</v>
      </c>
      <c r="K31" s="8">
        <f t="shared" si="4"/>
        <v>0.87805337897437141</v>
      </c>
      <c r="M31" s="10" t="s">
        <v>336</v>
      </c>
      <c r="N31" s="5">
        <v>1.2064302080851614</v>
      </c>
      <c r="P31" t="s">
        <v>1127</v>
      </c>
      <c r="R31" t="s">
        <v>1128</v>
      </c>
    </row>
    <row r="32" spans="1:20" x14ac:dyDescent="0.2">
      <c r="A32" s="2" t="s">
        <v>68</v>
      </c>
      <c r="B32">
        <v>0.82406456346294943</v>
      </c>
      <c r="C32" s="5">
        <f t="shared" si="0"/>
        <v>1.2233511874359897</v>
      </c>
      <c r="D32">
        <v>0.67361242783447872</v>
      </c>
      <c r="E32" s="5">
        <f t="shared" si="1"/>
        <v>0.88433507266270961</v>
      </c>
      <c r="F32">
        <v>0.76171628679867853</v>
      </c>
      <c r="G32" s="5">
        <f t="shared" si="2"/>
        <v>0.9965738579329696</v>
      </c>
      <c r="H32">
        <v>0.7643350071198759</v>
      </c>
      <c r="I32" s="5">
        <f t="shared" si="3"/>
        <v>0.88130521506890958</v>
      </c>
      <c r="J32" s="7">
        <v>0.87208008898776423</v>
      </c>
      <c r="K32" s="8">
        <f t="shared" si="4"/>
        <v>0.87645047372546991</v>
      </c>
      <c r="M32" s="10" t="s">
        <v>374</v>
      </c>
      <c r="N32" s="5">
        <v>1.3108298560583727</v>
      </c>
      <c r="P32" t="s">
        <v>1129</v>
      </c>
      <c r="R32" t="s">
        <v>1130</v>
      </c>
    </row>
    <row r="33" spans="1:14" x14ac:dyDescent="0.2">
      <c r="A33" s="2" t="s">
        <v>70</v>
      </c>
      <c r="B33">
        <v>0.76155539251650772</v>
      </c>
      <c r="C33" s="5">
        <f t="shared" si="0"/>
        <v>0.92546572780096914</v>
      </c>
      <c r="D33">
        <v>0.82288881115680601</v>
      </c>
      <c r="E33" s="5">
        <f t="shared" si="1"/>
        <v>0.91135825462014797</v>
      </c>
      <c r="F33">
        <v>0.90292572321055475</v>
      </c>
      <c r="G33" s="5">
        <f t="shared" si="2"/>
        <v>1.0151872913547353</v>
      </c>
      <c r="H33">
        <v>0.88941787480971013</v>
      </c>
      <c r="I33" s="5">
        <f t="shared" si="3"/>
        <v>0.92519931796160726</v>
      </c>
      <c r="J33" s="7">
        <v>0.99580730726448186</v>
      </c>
      <c r="K33" s="8">
        <f t="shared" si="4"/>
        <v>0.8931626312855373</v>
      </c>
      <c r="M33" s="10" t="s">
        <v>376</v>
      </c>
      <c r="N33" s="5">
        <v>1.0543700200416577</v>
      </c>
    </row>
    <row r="34" spans="1:14" x14ac:dyDescent="0.2">
      <c r="A34" s="2" t="s">
        <v>72</v>
      </c>
      <c r="B34">
        <v>1.6475421863536317</v>
      </c>
      <c r="C34" s="5">
        <f t="shared" si="0"/>
        <v>0.9400434411750751</v>
      </c>
      <c r="D34">
        <v>1.7526234577991071</v>
      </c>
      <c r="E34" s="5">
        <f t="shared" si="1"/>
        <v>0.9507139187073762</v>
      </c>
      <c r="F34">
        <v>1.8434814335968017</v>
      </c>
      <c r="G34" s="5">
        <f t="shared" si="2"/>
        <v>0.98574614917028491</v>
      </c>
      <c r="H34">
        <v>1.8701381031500692</v>
      </c>
      <c r="I34" s="5">
        <f t="shared" si="3"/>
        <v>0.93716258432838739</v>
      </c>
      <c r="J34" s="7">
        <v>1.8109865662702147</v>
      </c>
      <c r="K34" s="8">
        <f t="shared" si="4"/>
        <v>1.0326626038986468</v>
      </c>
      <c r="M34" s="10" t="s">
        <v>378</v>
      </c>
      <c r="N34" s="11">
        <v>1.5188703048837131</v>
      </c>
    </row>
    <row r="35" spans="1:14" x14ac:dyDescent="0.2">
      <c r="A35" s="2" t="s">
        <v>74</v>
      </c>
      <c r="B35">
        <v>1.0688187820983126</v>
      </c>
      <c r="C35" s="5">
        <f t="shared" si="0"/>
        <v>1.146883567549621</v>
      </c>
      <c r="D35">
        <v>0.93193312062348399</v>
      </c>
      <c r="E35" s="5">
        <f t="shared" si="1"/>
        <v>1.0767697353250663</v>
      </c>
      <c r="F35">
        <v>0.86548970504092271</v>
      </c>
      <c r="G35" s="5">
        <f t="shared" si="2"/>
        <v>0.92619377868597519</v>
      </c>
      <c r="H35">
        <v>0.93445856035529029</v>
      </c>
      <c r="I35" s="5">
        <f t="shared" si="3"/>
        <v>0.99729742993542048</v>
      </c>
      <c r="J35" s="7">
        <v>0.98322922905792765</v>
      </c>
      <c r="K35" s="8">
        <f t="shared" si="4"/>
        <v>0.95039745843462509</v>
      </c>
      <c r="M35" s="10" t="s">
        <v>548</v>
      </c>
      <c r="N35" s="5">
        <v>1.2987092842354169</v>
      </c>
    </row>
    <row r="36" spans="1:14" x14ac:dyDescent="0.2">
      <c r="A36" s="2" t="s">
        <v>76</v>
      </c>
      <c r="B36">
        <v>0.65531914893617016</v>
      </c>
      <c r="C36" s="5">
        <f t="shared" si="0"/>
        <v>0.88372102424867849</v>
      </c>
      <c r="D36">
        <v>0.74154527385303415</v>
      </c>
      <c r="E36" s="5">
        <f t="shared" si="1"/>
        <v>0.98760245223728049</v>
      </c>
      <c r="F36">
        <v>0.75085402245930344</v>
      </c>
      <c r="G36" s="5">
        <f t="shared" si="2"/>
        <v>1.0144116813698294</v>
      </c>
      <c r="H36">
        <v>0.74018668776110097</v>
      </c>
      <c r="I36" s="5">
        <f t="shared" si="3"/>
        <v>1.0018354640989864</v>
      </c>
      <c r="J36" s="7">
        <v>0.67219988020877897</v>
      </c>
      <c r="K36" s="8">
        <f t="shared" si="4"/>
        <v>1.101140761184316</v>
      </c>
      <c r="M36" s="10" t="s">
        <v>550</v>
      </c>
      <c r="N36" s="5">
        <v>1.231386198976679</v>
      </c>
    </row>
    <row r="37" spans="1:14" x14ac:dyDescent="0.2">
      <c r="A37" s="2" t="s">
        <v>78</v>
      </c>
      <c r="B37">
        <v>1.8198092443140133</v>
      </c>
      <c r="C37" s="5">
        <f t="shared" si="0"/>
        <v>1.1124313825992544</v>
      </c>
      <c r="D37">
        <v>1.6358844893982885</v>
      </c>
      <c r="E37" s="5">
        <f t="shared" si="1"/>
        <v>1.0645975349082408</v>
      </c>
      <c r="F37">
        <v>1.5366224660094554</v>
      </c>
      <c r="G37" s="5">
        <f t="shared" si="2"/>
        <v>1.0226271599554464</v>
      </c>
      <c r="H37">
        <v>1.5026223888639947</v>
      </c>
      <c r="I37" s="5">
        <f t="shared" si="3"/>
        <v>1.0886863536187836</v>
      </c>
      <c r="J37" s="7">
        <v>1.5886882861298879</v>
      </c>
      <c r="K37" s="8">
        <f t="shared" si="4"/>
        <v>0.94582581239045116</v>
      </c>
      <c r="M37" s="10" t="s">
        <v>552</v>
      </c>
      <c r="N37" s="11">
        <v>1.397699746141464</v>
      </c>
    </row>
    <row r="38" spans="1:14" x14ac:dyDescent="0.2">
      <c r="A38" s="2" t="s">
        <v>80</v>
      </c>
      <c r="B38">
        <v>1.2595744680851064</v>
      </c>
      <c r="C38" s="5">
        <f t="shared" si="0"/>
        <v>1.0451135716631939</v>
      </c>
      <c r="D38">
        <v>1.2052034364845339</v>
      </c>
      <c r="E38" s="5">
        <f t="shared" si="1"/>
        <v>1.0432138202978989</v>
      </c>
      <c r="F38">
        <v>1.1552794000949655</v>
      </c>
      <c r="G38" s="5">
        <f t="shared" si="2"/>
        <v>1.0149815789068242</v>
      </c>
      <c r="H38">
        <v>1.1382269630343911</v>
      </c>
      <c r="I38" s="5">
        <f t="shared" si="3"/>
        <v>1.0588428104633814</v>
      </c>
      <c r="J38" s="7">
        <v>1.2618293830752119</v>
      </c>
      <c r="K38" s="8">
        <f t="shared" si="4"/>
        <v>0.90204506116382499</v>
      </c>
      <c r="M38" s="10" t="s">
        <v>946</v>
      </c>
      <c r="N38" s="11">
        <v>1.6549182904633462</v>
      </c>
    </row>
    <row r="39" spans="1:14" x14ac:dyDescent="0.2">
      <c r="A39" s="2" t="s">
        <v>82</v>
      </c>
      <c r="B39">
        <v>1.0667644900953779</v>
      </c>
      <c r="C39" s="5">
        <f t="shared" si="0"/>
        <v>1.0174659824664884</v>
      </c>
      <c r="D39">
        <v>1.0484522416261843</v>
      </c>
      <c r="E39" s="5">
        <f t="shared" si="1"/>
        <v>0.96008109338970349</v>
      </c>
      <c r="F39">
        <v>1.0920455041193176</v>
      </c>
      <c r="G39" s="5">
        <f t="shared" si="2"/>
        <v>0.97819798640773747</v>
      </c>
      <c r="H39">
        <v>1.1163849438390947</v>
      </c>
      <c r="I39" s="5">
        <f t="shared" si="3"/>
        <v>0.93914939234194694</v>
      </c>
      <c r="J39" s="7">
        <v>1.0894155899717635</v>
      </c>
      <c r="K39" s="8">
        <f t="shared" si="4"/>
        <v>1.0247557994539349</v>
      </c>
      <c r="M39" s="10" t="s">
        <v>948</v>
      </c>
      <c r="N39" s="5">
        <v>1.3445964340619461</v>
      </c>
    </row>
    <row r="40" spans="1:14" x14ac:dyDescent="0.2">
      <c r="A40" s="2" t="s">
        <v>84</v>
      </c>
      <c r="B40">
        <v>0.81907556859867936</v>
      </c>
      <c r="C40" s="5">
        <f t="shared" si="0"/>
        <v>0.99536602939980912</v>
      </c>
      <c r="D40">
        <v>0.82288881115680601</v>
      </c>
      <c r="E40" s="5">
        <f t="shared" si="1"/>
        <v>0.95743007791848089</v>
      </c>
      <c r="F40">
        <v>0.85947666585305438</v>
      </c>
      <c r="G40" s="5">
        <f t="shared" si="2"/>
        <v>0.99346086779981191</v>
      </c>
      <c r="H40">
        <v>0.86513389073543645</v>
      </c>
      <c r="I40" s="5">
        <f t="shared" si="3"/>
        <v>0.95116931606653554</v>
      </c>
      <c r="J40" s="7">
        <v>0.84923419183708393</v>
      </c>
      <c r="K40" s="8">
        <f t="shared" si="4"/>
        <v>1.0187223960730525</v>
      </c>
      <c r="M40" s="10" t="s">
        <v>950</v>
      </c>
      <c r="N40" s="5">
        <v>0.92655732642184785</v>
      </c>
    </row>
    <row r="41" spans="1:14" x14ac:dyDescent="0.2">
      <c r="A41" s="2" t="s">
        <v>86</v>
      </c>
      <c r="B41">
        <v>0.19574468085106383</v>
      </c>
      <c r="C41" s="5">
        <f t="shared" si="0"/>
        <v>1.112957684093965</v>
      </c>
      <c r="D41">
        <v>0.17587791849464196</v>
      </c>
      <c r="E41" s="5">
        <f t="shared" si="1"/>
        <v>0.94451257352764917</v>
      </c>
      <c r="F41">
        <v>0.18621024581785878</v>
      </c>
      <c r="G41" s="5">
        <f t="shared" si="2"/>
        <v>1.0429915159430458</v>
      </c>
      <c r="H41">
        <v>0.17853476559633594</v>
      </c>
      <c r="I41" s="5">
        <f t="shared" si="3"/>
        <v>0.98511860089087044</v>
      </c>
      <c r="J41" s="7">
        <v>0.19149482330794901</v>
      </c>
      <c r="K41" s="8">
        <f t="shared" si="4"/>
        <v>0.93232162892063364</v>
      </c>
      <c r="M41" s="10" t="s">
        <v>970</v>
      </c>
      <c r="N41" s="5">
        <v>1.1440191338323191</v>
      </c>
    </row>
    <row r="42" spans="1:14" x14ac:dyDescent="0.2">
      <c r="A42" s="2" t="s">
        <v>88</v>
      </c>
      <c r="B42">
        <v>0.87101980924431399</v>
      </c>
      <c r="C42" s="5">
        <f t="shared" si="0"/>
        <v>1.1229957831937392</v>
      </c>
      <c r="D42">
        <v>0.77562162056137096</v>
      </c>
      <c r="E42" s="5">
        <f t="shared" si="1"/>
        <v>0.96330725880189239</v>
      </c>
      <c r="F42">
        <v>0.80516534415617891</v>
      </c>
      <c r="G42" s="5">
        <f t="shared" si="2"/>
        <v>0.95740684687152688</v>
      </c>
      <c r="H42">
        <v>0.84098557137666152</v>
      </c>
      <c r="I42" s="5">
        <f t="shared" si="3"/>
        <v>0.92227696521797364</v>
      </c>
      <c r="J42" s="7">
        <v>0.90160006845212626</v>
      </c>
      <c r="K42" s="8">
        <f t="shared" si="4"/>
        <v>0.93277008376948312</v>
      </c>
      <c r="M42" s="10" t="s">
        <v>972</v>
      </c>
      <c r="N42" s="5">
        <v>1.230752323726281</v>
      </c>
    </row>
    <row r="43" spans="1:14" x14ac:dyDescent="0.2">
      <c r="A43" s="2" t="s">
        <v>90</v>
      </c>
      <c r="B43">
        <v>0.21599413059427733</v>
      </c>
      <c r="C43" s="5">
        <f t="shared" si="0"/>
        <v>1.1822779664220715</v>
      </c>
      <c r="D43">
        <v>0.18269318783630933</v>
      </c>
      <c r="E43" s="5">
        <f t="shared" si="1"/>
        <v>1.0727425265623824</v>
      </c>
      <c r="F43">
        <v>0.17030478732091667</v>
      </c>
      <c r="G43" s="5">
        <f t="shared" si="2"/>
        <v>1.0409087039743647</v>
      </c>
      <c r="H43">
        <v>0.16361164689147503</v>
      </c>
      <c r="I43" s="5">
        <f t="shared" si="3"/>
        <v>1.116627033022235</v>
      </c>
      <c r="J43" s="7">
        <v>0.24206383160776931</v>
      </c>
      <c r="K43" s="8">
        <f t="shared" si="4"/>
        <v>0.67590290463791758</v>
      </c>
      <c r="M43" s="10" t="s">
        <v>974</v>
      </c>
      <c r="N43" s="11">
        <v>1.5383878401676196</v>
      </c>
    </row>
    <row r="44" spans="1:14" x14ac:dyDescent="0.2">
      <c r="A44" s="2" t="s">
        <v>92</v>
      </c>
      <c r="B44">
        <v>0.50770359501100515</v>
      </c>
      <c r="C44" s="5">
        <f t="shared" si="0"/>
        <v>1.0088883702225213</v>
      </c>
      <c r="D44">
        <v>0.50323069429279432</v>
      </c>
      <c r="E44" s="5">
        <f t="shared" si="1"/>
        <v>1.0846100070927036</v>
      </c>
      <c r="F44">
        <v>0.46397386249616474</v>
      </c>
      <c r="G44" s="5">
        <f t="shared" si="2"/>
        <v>1.0205920463029281</v>
      </c>
      <c r="H44">
        <v>0.45461246163626273</v>
      </c>
      <c r="I44" s="5">
        <f t="shared" si="3"/>
        <v>1.1069443465793756</v>
      </c>
      <c r="J44" s="7">
        <v>0.50363651920937791</v>
      </c>
      <c r="K44" s="8">
        <f t="shared" si="4"/>
        <v>0.90265984355130868</v>
      </c>
      <c r="M44" s="10" t="s">
        <v>1030</v>
      </c>
      <c r="N44" s="11">
        <v>1.5384336200444333</v>
      </c>
    </row>
    <row r="45" spans="1:14" x14ac:dyDescent="0.2">
      <c r="A45" s="2" t="s">
        <v>94</v>
      </c>
      <c r="B45">
        <v>1.2093910491562729</v>
      </c>
      <c r="C45" s="5">
        <f t="shared" si="0"/>
        <v>1.113121775692784</v>
      </c>
      <c r="D45">
        <v>1.0864858415006506</v>
      </c>
      <c r="E45" s="5">
        <f t="shared" si="1"/>
        <v>0.97431507497797365</v>
      </c>
      <c r="F45">
        <v>1.1151278158404896</v>
      </c>
      <c r="G45" s="5">
        <f t="shared" si="2"/>
        <v>0.99596917084520353</v>
      </c>
      <c r="H45">
        <v>1.1196408970110643</v>
      </c>
      <c r="I45" s="5">
        <f t="shared" si="3"/>
        <v>0.97038777736779469</v>
      </c>
      <c r="J45" s="7">
        <v>1.092581500812869</v>
      </c>
      <c r="K45" s="8">
        <f t="shared" si="4"/>
        <v>1.0247664784531529</v>
      </c>
      <c r="M45" s="10" t="s">
        <v>1032</v>
      </c>
      <c r="N45" s="11">
        <v>2.0747709117363708</v>
      </c>
    </row>
    <row r="46" spans="1:14" x14ac:dyDescent="0.2">
      <c r="A46" s="2" t="s">
        <v>96</v>
      </c>
      <c r="B46">
        <v>0.53528980190755682</v>
      </c>
      <c r="C46" s="5">
        <f t="shared" si="0"/>
        <v>0.94226949178076225</v>
      </c>
      <c r="D46">
        <v>0.5680856767376935</v>
      </c>
      <c r="E46" s="5">
        <f t="shared" si="1"/>
        <v>0.95336737890447087</v>
      </c>
      <c r="F46">
        <v>0.59587278661714804</v>
      </c>
      <c r="G46" s="5">
        <f t="shared" si="2"/>
        <v>0.98260534047860282</v>
      </c>
      <c r="H46">
        <v>0.60642127827934778</v>
      </c>
      <c r="I46" s="5">
        <f t="shared" si="3"/>
        <v>0.9367838779496207</v>
      </c>
      <c r="J46" s="7">
        <v>0.68554804483614273</v>
      </c>
      <c r="K46" s="8">
        <f t="shared" si="4"/>
        <v>0.88457881668132021</v>
      </c>
      <c r="M46" s="10" t="s">
        <v>1034</v>
      </c>
      <c r="N46" s="11">
        <v>1.5128660173591129</v>
      </c>
    </row>
    <row r="47" spans="1:14" x14ac:dyDescent="0.2">
      <c r="A47" s="2" t="s">
        <v>98</v>
      </c>
      <c r="B47">
        <v>1.5157740278796772</v>
      </c>
      <c r="C47" s="5">
        <f t="shared" si="0"/>
        <v>1.0982262494134256</v>
      </c>
      <c r="D47">
        <v>1.3802019653867028</v>
      </c>
      <c r="E47" s="5">
        <f t="shared" si="1"/>
        <v>0.99130397379881552</v>
      </c>
      <c r="F47">
        <v>1.3923095255006148</v>
      </c>
      <c r="G47" s="5">
        <f t="shared" si="2"/>
        <v>0.98900177089295671</v>
      </c>
      <c r="H47">
        <v>1.4077927527303786</v>
      </c>
      <c r="I47" s="5">
        <f t="shared" si="3"/>
        <v>0.9804013855802538</v>
      </c>
      <c r="J47" s="7">
        <v>1.5937366304440832</v>
      </c>
      <c r="K47" s="8">
        <f t="shared" si="4"/>
        <v>0.88332835290239098</v>
      </c>
      <c r="M47" s="12" t="s">
        <v>1012</v>
      </c>
      <c r="N47" s="5">
        <v>1.2737124420504482</v>
      </c>
    </row>
    <row r="48" spans="1:14" x14ac:dyDescent="0.2">
      <c r="A48" s="2" t="s">
        <v>100</v>
      </c>
      <c r="B48">
        <v>1.3951577402787967</v>
      </c>
      <c r="C48" s="5">
        <f t="shared" si="0"/>
        <v>1.0444417350605886</v>
      </c>
      <c r="D48">
        <v>1.3357927909668057</v>
      </c>
      <c r="E48" s="5">
        <f t="shared" si="1"/>
        <v>1.0041746975947501</v>
      </c>
      <c r="F48">
        <v>1.3302394435613285</v>
      </c>
      <c r="G48" s="5">
        <f t="shared" si="2"/>
        <v>0.97877278547572999</v>
      </c>
      <c r="H48">
        <v>1.3590891198663324</v>
      </c>
      <c r="I48" s="5">
        <f t="shared" si="3"/>
        <v>0.98285886586906246</v>
      </c>
      <c r="J48" s="7">
        <v>1.5543766578249336</v>
      </c>
      <c r="K48" s="8">
        <f t="shared" si="4"/>
        <v>0.87436279554540497</v>
      </c>
      <c r="M48" s="12" t="s">
        <v>1014</v>
      </c>
      <c r="N48" s="5">
        <v>1.2146656861437553</v>
      </c>
    </row>
    <row r="49" spans="1:14" x14ac:dyDescent="0.2">
      <c r="A49" s="2" t="s">
        <v>102</v>
      </c>
      <c r="B49">
        <v>1.3305942773294204</v>
      </c>
      <c r="C49" s="5">
        <f t="shared" si="0"/>
        <v>1.1747581503538689</v>
      </c>
      <c r="D49">
        <v>1.1326537951054942</v>
      </c>
      <c r="E49" s="5">
        <f t="shared" si="1"/>
        <v>1.0726220673360285</v>
      </c>
      <c r="F49">
        <v>1.0559672689921074</v>
      </c>
      <c r="G49" s="5">
        <f t="shared" si="2"/>
        <v>0.98502334451679252</v>
      </c>
      <c r="H49">
        <v>1.0720225818710081</v>
      </c>
      <c r="I49" s="5">
        <f t="shared" si="3"/>
        <v>1.056557776169851</v>
      </c>
      <c r="J49" s="7">
        <v>1.2218704543509882</v>
      </c>
      <c r="K49" s="8">
        <f t="shared" si="4"/>
        <v>0.87736189876235804</v>
      </c>
      <c r="M49" s="12" t="s">
        <v>1016</v>
      </c>
      <c r="N49" s="5">
        <v>1.3188161493154018</v>
      </c>
    </row>
    <row r="50" spans="1:14" x14ac:dyDescent="0.2">
      <c r="A50" s="2" t="s">
        <v>104</v>
      </c>
      <c r="B50">
        <v>0.58870139398385912</v>
      </c>
      <c r="C50" s="5">
        <f t="shared" si="0"/>
        <v>1.0247886914372863</v>
      </c>
      <c r="D50">
        <v>0.57446125128312431</v>
      </c>
      <c r="E50" s="5">
        <f t="shared" si="1"/>
        <v>1.0483588055055919</v>
      </c>
      <c r="F50">
        <v>0.54796244212026146</v>
      </c>
      <c r="G50" s="5">
        <f t="shared" si="2"/>
        <v>0.95963252326895276</v>
      </c>
      <c r="H50">
        <v>0.57101278753417783</v>
      </c>
      <c r="I50" s="5">
        <f t="shared" si="3"/>
        <v>1.0060392058185563</v>
      </c>
      <c r="J50" s="7">
        <v>0.67202874989304351</v>
      </c>
      <c r="K50" s="8">
        <f t="shared" si="4"/>
        <v>0.84968505830302221</v>
      </c>
    </row>
    <row r="51" spans="1:14" x14ac:dyDescent="0.2">
      <c r="A51" s="2" t="s">
        <v>106</v>
      </c>
      <c r="B51">
        <v>0.53118121790168749</v>
      </c>
      <c r="C51" s="5">
        <f t="shared" si="0"/>
        <v>1.1196181750885874</v>
      </c>
      <c r="D51">
        <v>0.47443068513929665</v>
      </c>
      <c r="E51" s="5">
        <f t="shared" si="1"/>
        <v>1.0036560362770621</v>
      </c>
      <c r="F51">
        <v>0.47270246776887687</v>
      </c>
      <c r="G51" s="5">
        <f t="shared" si="2"/>
        <v>1.0061632937628784</v>
      </c>
      <c r="H51">
        <v>0.46980690977212114</v>
      </c>
      <c r="I51" s="5">
        <f t="shared" si="3"/>
        <v>1.0098418632655239</v>
      </c>
      <c r="J51" s="7">
        <v>0.53058954393770852</v>
      </c>
      <c r="K51" s="8">
        <f t="shared" si="4"/>
        <v>0.88544321149923888</v>
      </c>
    </row>
    <row r="52" spans="1:14" x14ac:dyDescent="0.2">
      <c r="A52" s="2" t="s">
        <v>108</v>
      </c>
      <c r="B52">
        <v>0.75245781364636832</v>
      </c>
      <c r="C52" s="5">
        <f t="shared" si="0"/>
        <v>1.0159207135584216</v>
      </c>
      <c r="D52">
        <v>0.7406658842605609</v>
      </c>
      <c r="E52" s="5">
        <f t="shared" si="1"/>
        <v>1.0188034771231536</v>
      </c>
      <c r="F52">
        <v>0.72699583471389029</v>
      </c>
      <c r="G52" s="5">
        <f t="shared" si="2"/>
        <v>0.99402128113000232</v>
      </c>
      <c r="H52">
        <v>0.73136848125368326</v>
      </c>
      <c r="I52" s="5">
        <f t="shared" si="3"/>
        <v>1.0127123375496581</v>
      </c>
      <c r="J52" s="7">
        <v>0.85282792846752797</v>
      </c>
      <c r="K52" s="8">
        <f t="shared" si="4"/>
        <v>0.85758035922662756</v>
      </c>
    </row>
    <row r="53" spans="1:14" x14ac:dyDescent="0.2">
      <c r="A53" s="2" t="s">
        <v>110</v>
      </c>
      <c r="B53">
        <v>2.0686720469552458</v>
      </c>
      <c r="C53" s="5">
        <f t="shared" si="0"/>
        <v>0.95820587244198996</v>
      </c>
      <c r="D53">
        <v>2.1589014495217298</v>
      </c>
      <c r="E53" s="5">
        <f t="shared" si="1"/>
        <v>0.91253063593095163</v>
      </c>
      <c r="F53">
        <v>2.3658399669171075</v>
      </c>
      <c r="G53" s="5">
        <f t="shared" si="2"/>
        <v>0.99395124775956134</v>
      </c>
      <c r="H53">
        <v>2.3802374334253149</v>
      </c>
      <c r="I53" s="5">
        <f t="shared" si="3"/>
        <v>0.90701096420239535</v>
      </c>
      <c r="J53" s="7">
        <v>2.6282193890647729</v>
      </c>
      <c r="K53" s="8">
        <f t="shared" si="4"/>
        <v>0.90564640201984814</v>
      </c>
    </row>
    <row r="54" spans="1:14" x14ac:dyDescent="0.2">
      <c r="A54" s="2" t="s">
        <v>112</v>
      </c>
      <c r="B54">
        <v>0.9323550990462216</v>
      </c>
      <c r="C54" s="5">
        <f t="shared" si="0"/>
        <v>1.0476579582836625</v>
      </c>
      <c r="D54">
        <v>0.8899422675828883</v>
      </c>
      <c r="E54" s="5">
        <f t="shared" si="1"/>
        <v>1.0501405990313364</v>
      </c>
      <c r="F54">
        <v>0.84745058747731761</v>
      </c>
      <c r="G54" s="5">
        <f t="shared" si="2"/>
        <v>1.0046082931328735</v>
      </c>
      <c r="H54">
        <v>0.84356320097113746</v>
      </c>
      <c r="I54" s="5">
        <f t="shared" si="3"/>
        <v>1.0549799547424044</v>
      </c>
      <c r="J54" s="7">
        <v>0.92282022760331994</v>
      </c>
      <c r="K54" s="8">
        <f t="shared" si="4"/>
        <v>0.91411433748258542</v>
      </c>
    </row>
    <row r="55" spans="1:14" x14ac:dyDescent="0.2">
      <c r="A55" s="2" t="s">
        <v>114</v>
      </c>
      <c r="B55">
        <v>1.2061628760088041</v>
      </c>
      <c r="C55" s="5">
        <f t="shared" si="0"/>
        <v>0.78804425680745305</v>
      </c>
      <c r="D55">
        <v>1.5305775856996215</v>
      </c>
      <c r="E55" s="5">
        <f t="shared" si="1"/>
        <v>0.9938080408412332</v>
      </c>
      <c r="F55">
        <v>1.5401139081185402</v>
      </c>
      <c r="G55" s="5">
        <f t="shared" si="2"/>
        <v>1.0033899804951758</v>
      </c>
      <c r="H55">
        <v>1.5349105911526937</v>
      </c>
      <c r="I55" s="5">
        <f t="shared" si="3"/>
        <v>0.99717703071563402</v>
      </c>
      <c r="J55" s="7">
        <v>1.8814066911953453</v>
      </c>
      <c r="K55" s="8">
        <f t="shared" si="4"/>
        <v>0.81583136614523966</v>
      </c>
    </row>
    <row r="56" spans="1:14" x14ac:dyDescent="0.2">
      <c r="A56" s="2" t="s">
        <v>116</v>
      </c>
      <c r="B56">
        <v>0.46984592809977987</v>
      </c>
      <c r="C56" s="5">
        <f t="shared" si="0"/>
        <v>1.4257142960749947</v>
      </c>
      <c r="D56">
        <v>0.32955124977933536</v>
      </c>
      <c r="E56" s="5">
        <f t="shared" si="1"/>
        <v>0.88859268685226744</v>
      </c>
      <c r="F56">
        <v>0.37086873958723537</v>
      </c>
      <c r="G56" s="5">
        <f t="shared" si="2"/>
        <v>1.0109894710320222</v>
      </c>
      <c r="H56">
        <v>0.36683739070858085</v>
      </c>
      <c r="I56" s="5">
        <f t="shared" si="3"/>
        <v>0.89835785044369709</v>
      </c>
      <c r="J56" s="7">
        <v>0.42671344228630104</v>
      </c>
      <c r="K56" s="8">
        <f t="shared" si="4"/>
        <v>0.85968088734934511</v>
      </c>
    </row>
    <row r="57" spans="1:14" x14ac:dyDescent="0.2">
      <c r="A57" s="2" t="s">
        <v>118</v>
      </c>
      <c r="B57">
        <v>0.73631694790902424</v>
      </c>
      <c r="C57" s="5">
        <f t="shared" si="0"/>
        <v>1.1276829582751082</v>
      </c>
      <c r="D57">
        <v>0.65294677241135823</v>
      </c>
      <c r="E57" s="5">
        <f t="shared" si="1"/>
        <v>0.98745755707026739</v>
      </c>
      <c r="F57">
        <v>0.66124034165945889</v>
      </c>
      <c r="G57" s="5">
        <f t="shared" si="2"/>
        <v>0.97364712978808621</v>
      </c>
      <c r="H57">
        <v>0.67913756578667006</v>
      </c>
      <c r="I57" s="5">
        <f t="shared" si="3"/>
        <v>0.96143521622902117</v>
      </c>
      <c r="J57" s="7">
        <v>0.76392572944297077</v>
      </c>
      <c r="K57" s="8">
        <f t="shared" si="4"/>
        <v>0.88900993854713417</v>
      </c>
    </row>
    <row r="58" spans="1:14" x14ac:dyDescent="0.2">
      <c r="A58" s="2" t="s">
        <v>120</v>
      </c>
      <c r="B58">
        <v>0.3870873074101247</v>
      </c>
      <c r="C58" s="5">
        <f t="shared" si="0"/>
        <v>0.99700400218006946</v>
      </c>
      <c r="D58">
        <v>0.3882505050769221</v>
      </c>
      <c r="E58" s="5">
        <f t="shared" si="1"/>
        <v>1.0275210707493809</v>
      </c>
      <c r="F58">
        <v>0.3778516238054051</v>
      </c>
      <c r="G58" s="5">
        <f t="shared" si="2"/>
        <v>1.0080300980754169</v>
      </c>
      <c r="H58">
        <v>0.37484160892300628</v>
      </c>
      <c r="I58" s="5">
        <f t="shared" si="3"/>
        <v>1.0357721657220558</v>
      </c>
      <c r="J58" s="7">
        <v>0.40951484555489004</v>
      </c>
      <c r="K58" s="8">
        <f t="shared" si="4"/>
        <v>0.91533094097015766</v>
      </c>
    </row>
    <row r="59" spans="1:14" x14ac:dyDescent="0.2">
      <c r="A59" s="2" t="s">
        <v>122</v>
      </c>
      <c r="B59">
        <v>1.7162142333088775</v>
      </c>
      <c r="C59" s="5">
        <f t="shared" si="0"/>
        <v>0.94416892229959137</v>
      </c>
      <c r="D59">
        <v>1.8176982876421246</v>
      </c>
      <c r="E59" s="5">
        <f t="shared" si="1"/>
        <v>0.99894211166314084</v>
      </c>
      <c r="F59">
        <v>1.8196232458513886</v>
      </c>
      <c r="G59" s="5">
        <f t="shared" si="2"/>
        <v>1.005596735592325</v>
      </c>
      <c r="H59">
        <v>1.8094959753221345</v>
      </c>
      <c r="I59" s="5">
        <f t="shared" si="3"/>
        <v>1.0045329265341583</v>
      </c>
      <c r="J59" s="7">
        <v>1.9939248737913922</v>
      </c>
      <c r="K59" s="8">
        <f t="shared" si="4"/>
        <v>0.90750459012100526</v>
      </c>
    </row>
    <row r="60" spans="1:14" x14ac:dyDescent="0.2">
      <c r="A60" s="2" t="s">
        <v>124</v>
      </c>
      <c r="B60">
        <v>0.90858400586940569</v>
      </c>
      <c r="C60" s="5">
        <f t="shared" si="0"/>
        <v>0.97979942886449101</v>
      </c>
      <c r="D60">
        <v>0.92731632526299967</v>
      </c>
      <c r="E60" s="5">
        <f t="shared" si="1"/>
        <v>1.0619157801349508</v>
      </c>
      <c r="F60">
        <v>0.87324846528333355</v>
      </c>
      <c r="G60" s="5">
        <f t="shared" si="2"/>
        <v>1.0439204425959361</v>
      </c>
      <c r="H60">
        <v>0.83650863576520318</v>
      </c>
      <c r="I60" s="5">
        <f t="shared" si="3"/>
        <v>1.1085555911980867</v>
      </c>
      <c r="J60" s="7">
        <v>0.94096004107127573</v>
      </c>
      <c r="K60" s="8">
        <f t="shared" si="4"/>
        <v>0.88899485552313628</v>
      </c>
    </row>
    <row r="61" spans="1:14" x14ac:dyDescent="0.2">
      <c r="A61" s="2" t="s">
        <v>126</v>
      </c>
      <c r="B61">
        <v>0.79794570799706532</v>
      </c>
      <c r="C61" s="5">
        <f t="shared" si="0"/>
        <v>1.0181047853806027</v>
      </c>
      <c r="D61">
        <v>0.78375597429174815</v>
      </c>
      <c r="E61" s="5">
        <f t="shared" si="1"/>
        <v>1.0252790635755602</v>
      </c>
      <c r="F61">
        <v>0.76443185288352233</v>
      </c>
      <c r="G61" s="5">
        <f t="shared" si="2"/>
        <v>1.0107110064761418</v>
      </c>
      <c r="H61">
        <v>0.75633078890545058</v>
      </c>
      <c r="I61" s="5">
        <f t="shared" si="3"/>
        <v>1.0362608342653707</v>
      </c>
      <c r="J61" s="7">
        <v>0.86557713698981775</v>
      </c>
      <c r="K61" s="8">
        <f t="shared" si="4"/>
        <v>0.87378785388869129</v>
      </c>
    </row>
    <row r="62" spans="1:14" x14ac:dyDescent="0.2">
      <c r="A62" s="2" t="s">
        <v>128</v>
      </c>
      <c r="B62">
        <v>1.7904622157006602</v>
      </c>
      <c r="C62" s="5">
        <f t="shared" si="0"/>
        <v>0.9834698393815694</v>
      </c>
      <c r="D62">
        <v>1.8205563038176624</v>
      </c>
      <c r="E62" s="5">
        <f t="shared" si="1"/>
        <v>0.9839407008762926</v>
      </c>
      <c r="F62">
        <v>1.8502703488089112</v>
      </c>
      <c r="G62" s="5">
        <f t="shared" si="2"/>
        <v>0.98637105157212179</v>
      </c>
      <c r="H62">
        <v>1.8758360212010161</v>
      </c>
      <c r="I62" s="5">
        <f t="shared" si="3"/>
        <v>0.97053062380795929</v>
      </c>
      <c r="J62" s="7">
        <v>1.9908445281081544</v>
      </c>
      <c r="K62" s="8">
        <f t="shared" si="4"/>
        <v>0.94223129667667838</v>
      </c>
    </row>
    <row r="63" spans="1:14" x14ac:dyDescent="0.2">
      <c r="A63" s="2" t="s">
        <v>130</v>
      </c>
      <c r="B63">
        <v>1.6868672046955246</v>
      </c>
      <c r="C63" s="5">
        <f t="shared" si="0"/>
        <v>1.1288657454127919</v>
      </c>
      <c r="D63">
        <v>1.4943027650101017</v>
      </c>
      <c r="E63" s="5">
        <f t="shared" si="1"/>
        <v>1.0823015390167066</v>
      </c>
      <c r="F63">
        <v>1.3806713851369987</v>
      </c>
      <c r="G63" s="5">
        <f t="shared" si="2"/>
        <v>0.98921902453051114</v>
      </c>
      <c r="H63">
        <v>1.395718593050991</v>
      </c>
      <c r="I63" s="5">
        <f t="shared" si="3"/>
        <v>1.0706332726739773</v>
      </c>
      <c r="J63" s="7">
        <v>1.5465902284589714</v>
      </c>
      <c r="K63" s="8">
        <f t="shared" si="4"/>
        <v>0.90244886290384141</v>
      </c>
    </row>
    <row r="64" spans="1:14" x14ac:dyDescent="0.2">
      <c r="A64" s="2" t="s">
        <v>132</v>
      </c>
      <c r="B64">
        <v>0.23330887747615553</v>
      </c>
      <c r="C64" s="5">
        <f t="shared" si="0"/>
        <v>1.4093373374742144</v>
      </c>
      <c r="D64">
        <v>0.16554509078308174</v>
      </c>
      <c r="E64" s="5">
        <f t="shared" si="1"/>
        <v>1.1259387354084218</v>
      </c>
      <c r="F64">
        <v>0.14702850659368433</v>
      </c>
      <c r="G64" s="5">
        <f t="shared" si="2"/>
        <v>0.96334559344040238</v>
      </c>
      <c r="H64">
        <v>0.15262280493607747</v>
      </c>
      <c r="I64" s="5">
        <f t="shared" si="3"/>
        <v>1.0846681192395624</v>
      </c>
      <c r="J64" s="7">
        <v>0.18764439120390178</v>
      </c>
      <c r="K64" s="8">
        <f t="shared" si="4"/>
        <v>0.81336193401182733</v>
      </c>
    </row>
    <row r="65" spans="1:11" x14ac:dyDescent="0.2">
      <c r="A65" s="2" t="s">
        <v>134</v>
      </c>
      <c r="B65">
        <v>2.0654438738077769</v>
      </c>
      <c r="C65" s="5">
        <f t="shared" si="0"/>
        <v>1.1411269243046387</v>
      </c>
      <c r="D65">
        <v>1.8100036287079839</v>
      </c>
      <c r="E65" s="5">
        <f t="shared" si="1"/>
        <v>1.0422658797524587</v>
      </c>
      <c r="F65">
        <v>1.7366045112575932</v>
      </c>
      <c r="G65" s="5">
        <f t="shared" si="2"/>
        <v>1.0194893878412481</v>
      </c>
      <c r="H65">
        <v>1.7034061678021233</v>
      </c>
      <c r="I65" s="5">
        <f t="shared" si="3"/>
        <v>1.062579003716654</v>
      </c>
      <c r="J65" s="7">
        <v>1.8974073757166081</v>
      </c>
      <c r="K65" s="8">
        <f t="shared" si="4"/>
        <v>0.89775458322901536</v>
      </c>
    </row>
    <row r="66" spans="1:11" x14ac:dyDescent="0.2">
      <c r="A66" s="2" t="s">
        <v>136</v>
      </c>
      <c r="B66">
        <v>1.6848129126925899</v>
      </c>
      <c r="C66" s="5">
        <f t="shared" si="0"/>
        <v>1.2869112173149602</v>
      </c>
      <c r="D66">
        <v>1.3091912557944911</v>
      </c>
      <c r="E66" s="5">
        <f t="shared" si="1"/>
        <v>1.0597404381266418</v>
      </c>
      <c r="F66">
        <v>1.2353885995978569</v>
      </c>
      <c r="G66" s="5">
        <f t="shared" si="2"/>
        <v>1.0076562398558584</v>
      </c>
      <c r="H66">
        <v>1.226002033962073</v>
      </c>
      <c r="I66" s="5">
        <f t="shared" si="3"/>
        <v>1.0678540651058916</v>
      </c>
      <c r="J66" s="7">
        <v>1.4304783092324804</v>
      </c>
      <c r="K66" s="8">
        <f t="shared" si="4"/>
        <v>0.85705740943382869</v>
      </c>
    </row>
    <row r="67" spans="1:11" x14ac:dyDescent="0.2">
      <c r="A67" s="2" t="s">
        <v>138</v>
      </c>
      <c r="B67">
        <v>0.84049889948642698</v>
      </c>
      <c r="C67" s="5">
        <f t="shared" ref="C67:C130" si="5">B67/D67</f>
        <v>0.92748700096679915</v>
      </c>
      <c r="D67">
        <v>0.90621097504364267</v>
      </c>
      <c r="E67" s="5">
        <f t="shared" ref="E67:E130" si="6">D67/F67</f>
        <v>0.93308108522012456</v>
      </c>
      <c r="F67">
        <v>0.97120281334376968</v>
      </c>
      <c r="G67" s="5">
        <f t="shared" ref="G67:G130" si="7">F67/H67</f>
        <v>1.02753639370576</v>
      </c>
      <c r="H67">
        <v>0.94517607287969041</v>
      </c>
      <c r="I67" s="5">
        <f t="shared" ref="I67:I130" si="8">D67/H67</f>
        <v>0.95877477334214367</v>
      </c>
      <c r="J67" s="7">
        <v>1.0813724651321981</v>
      </c>
      <c r="K67" s="8">
        <f t="shared" ref="K67:K130" si="9">H67/J67</f>
        <v>0.87405228388549949</v>
      </c>
    </row>
    <row r="68" spans="1:11" x14ac:dyDescent="0.2">
      <c r="A68" s="2" t="s">
        <v>140</v>
      </c>
      <c r="B68">
        <v>0.97168011738811444</v>
      </c>
      <c r="C68" s="5">
        <f t="shared" si="5"/>
        <v>1.5028199842418613</v>
      </c>
      <c r="D68">
        <v>0.64657119786592743</v>
      </c>
      <c r="E68" s="5">
        <f t="shared" si="6"/>
        <v>0.83942930609261623</v>
      </c>
      <c r="F68">
        <v>0.77025092306533038</v>
      </c>
      <c r="G68" s="5">
        <f t="shared" si="7"/>
        <v>1.0022253993287995</v>
      </c>
      <c r="H68">
        <v>0.76854061330033674</v>
      </c>
      <c r="I68" s="5">
        <f t="shared" si="8"/>
        <v>0.84129737150696926</v>
      </c>
      <c r="J68" s="7">
        <v>0.88046547445880041</v>
      </c>
      <c r="K68" s="8">
        <f t="shared" si="9"/>
        <v>0.87287989772993535</v>
      </c>
    </row>
    <row r="69" spans="1:11" x14ac:dyDescent="0.2">
      <c r="A69" s="2" t="s">
        <v>142</v>
      </c>
      <c r="B69">
        <v>2.3166544387380776</v>
      </c>
      <c r="C69" s="5">
        <f t="shared" si="5"/>
        <v>1.096063737414142</v>
      </c>
      <c r="D69">
        <v>2.1136128855093594</v>
      </c>
      <c r="E69" s="5">
        <f t="shared" si="6"/>
        <v>0.9651596685804944</v>
      </c>
      <c r="F69">
        <v>2.1899100784204433</v>
      </c>
      <c r="G69" s="5">
        <f t="shared" si="7"/>
        <v>1.015033357630114</v>
      </c>
      <c r="H69">
        <v>2.1574759705763911</v>
      </c>
      <c r="I69" s="5">
        <f t="shared" si="8"/>
        <v>0.97966925904842728</v>
      </c>
      <c r="J69" s="7">
        <v>2.2572944297082227</v>
      </c>
      <c r="K69" s="8">
        <f t="shared" si="9"/>
        <v>0.95577960153619212</v>
      </c>
    </row>
    <row r="70" spans="1:11" x14ac:dyDescent="0.2">
      <c r="A70" s="2" t="s">
        <v>144</v>
      </c>
      <c r="B70">
        <v>1.7300073367571533</v>
      </c>
      <c r="C70" s="5">
        <f t="shared" si="5"/>
        <v>1.1248039012627344</v>
      </c>
      <c r="D70">
        <v>1.5380523972356439</v>
      </c>
      <c r="E70" s="5">
        <f t="shared" si="6"/>
        <v>0.91722058499471604</v>
      </c>
      <c r="F70">
        <v>1.6768620573910302</v>
      </c>
      <c r="G70" s="5">
        <f t="shared" si="7"/>
        <v>1.001404873410972</v>
      </c>
      <c r="H70">
        <v>1.6745095834008925</v>
      </c>
      <c r="I70" s="5">
        <f t="shared" si="8"/>
        <v>0.91850916380657133</v>
      </c>
      <c r="J70" s="7">
        <v>1.7765038076495252</v>
      </c>
      <c r="K70" s="8">
        <f t="shared" si="9"/>
        <v>0.94258710630990417</v>
      </c>
    </row>
    <row r="71" spans="1:11" x14ac:dyDescent="0.2">
      <c r="A71" s="2" t="s">
        <v>146</v>
      </c>
      <c r="B71">
        <v>1.7182685253118122</v>
      </c>
      <c r="C71" s="5">
        <f t="shared" si="5"/>
        <v>1.102671109203327</v>
      </c>
      <c r="D71">
        <v>1.5582783578625277</v>
      </c>
      <c r="E71" s="5">
        <f t="shared" si="6"/>
        <v>1.0134535316509112</v>
      </c>
      <c r="F71">
        <v>1.5375923110397567</v>
      </c>
      <c r="G71" s="5">
        <f t="shared" si="7"/>
        <v>1.0053013359365548</v>
      </c>
      <c r="H71">
        <v>1.5294840025327443</v>
      </c>
      <c r="I71" s="5">
        <f t="shared" si="8"/>
        <v>1.0188261892782804</v>
      </c>
      <c r="J71" s="7">
        <v>1.6439633781124325</v>
      </c>
      <c r="K71" s="8">
        <f t="shared" si="9"/>
        <v>0.93036379209910913</v>
      </c>
    </row>
    <row r="72" spans="1:11" x14ac:dyDescent="0.2">
      <c r="A72" s="2" t="s">
        <v>148</v>
      </c>
      <c r="B72">
        <v>1.7115187087307411</v>
      </c>
      <c r="C72" s="5">
        <f t="shared" si="5"/>
        <v>1.0543107450017144</v>
      </c>
      <c r="D72">
        <v>1.6233531877055452</v>
      </c>
      <c r="E72" s="5">
        <f t="shared" si="6"/>
        <v>0.99066489246138656</v>
      </c>
      <c r="F72">
        <v>1.6386501631971571</v>
      </c>
      <c r="G72" s="5">
        <f t="shared" si="7"/>
        <v>0.98940663072028379</v>
      </c>
      <c r="H72">
        <v>1.6561948468085632</v>
      </c>
      <c r="I72" s="5">
        <f t="shared" si="8"/>
        <v>0.98017041342309275</v>
      </c>
      <c r="J72" s="7">
        <v>1.4960212201591512</v>
      </c>
      <c r="K72" s="8">
        <f t="shared" si="9"/>
        <v>1.1070664135582062</v>
      </c>
    </row>
    <row r="73" spans="1:11" x14ac:dyDescent="0.2">
      <c r="A73" s="2" t="s">
        <v>150</v>
      </c>
      <c r="B73">
        <v>1.2912692589875274</v>
      </c>
      <c r="C73" s="5">
        <f t="shared" si="5"/>
        <v>0.94201761541300477</v>
      </c>
      <c r="D73">
        <v>1.3707485272676156</v>
      </c>
      <c r="E73" s="5">
        <f t="shared" si="6"/>
        <v>0.99603144117461184</v>
      </c>
      <c r="F73">
        <v>1.3762100979976124</v>
      </c>
      <c r="G73" s="5">
        <f t="shared" si="7"/>
        <v>1.0325937165138241</v>
      </c>
      <c r="H73">
        <v>1.3327701650595778</v>
      </c>
      <c r="I73" s="5">
        <f t="shared" si="8"/>
        <v>1.0284958076071129</v>
      </c>
      <c r="J73" s="7">
        <v>1.4069478908188586</v>
      </c>
      <c r="K73" s="8">
        <f t="shared" si="9"/>
        <v>0.94727755999825369</v>
      </c>
    </row>
    <row r="74" spans="1:11" x14ac:dyDescent="0.2">
      <c r="A74" s="2" t="s">
        <v>152</v>
      </c>
      <c r="B74">
        <v>0.99809244314013201</v>
      </c>
      <c r="C74" s="5">
        <f t="shared" si="5"/>
        <v>1.1605145536445196</v>
      </c>
      <c r="D74">
        <v>0.86004302143879918</v>
      </c>
      <c r="E74" s="5">
        <f t="shared" si="6"/>
        <v>1.0342710112358751</v>
      </c>
      <c r="F74">
        <v>0.83154512898037558</v>
      </c>
      <c r="G74" s="5">
        <f t="shared" si="7"/>
        <v>0.9453136071425422</v>
      </c>
      <c r="H74">
        <v>0.87965001529380116</v>
      </c>
      <c r="I74" s="5">
        <f t="shared" si="8"/>
        <v>0.97771046039434983</v>
      </c>
      <c r="J74" s="7">
        <v>0.87156669804055786</v>
      </c>
      <c r="K74" s="8">
        <f t="shared" si="9"/>
        <v>1.0092744677732823</v>
      </c>
    </row>
    <row r="75" spans="1:11" x14ac:dyDescent="0.2">
      <c r="A75" s="2" t="s">
        <v>154</v>
      </c>
      <c r="B75">
        <v>1.3922230374174616</v>
      </c>
      <c r="C75" s="5">
        <f t="shared" si="5"/>
        <v>1.1074989794382495</v>
      </c>
      <c r="D75">
        <v>1.2570874224404534</v>
      </c>
      <c r="E75" s="5">
        <f t="shared" si="6"/>
        <v>0.95899193171312769</v>
      </c>
      <c r="F75">
        <v>1.3108425429553017</v>
      </c>
      <c r="G75" s="5">
        <f t="shared" si="7"/>
        <v>1.0263829414969199</v>
      </c>
      <c r="H75">
        <v>1.2771476317050963</v>
      </c>
      <c r="I75" s="5">
        <f t="shared" si="8"/>
        <v>0.98429295974353337</v>
      </c>
      <c r="J75" s="7">
        <v>1.5026953024728331</v>
      </c>
      <c r="K75" s="8">
        <f t="shared" si="9"/>
        <v>0.84990458784520329</v>
      </c>
    </row>
    <row r="76" spans="1:11" x14ac:dyDescent="0.2">
      <c r="A76" s="2" t="s">
        <v>156</v>
      </c>
      <c r="B76">
        <v>0.6071900220102715</v>
      </c>
      <c r="C76" s="5">
        <f t="shared" si="5"/>
        <v>1.1742646270693293</v>
      </c>
      <c r="D76">
        <v>0.51708108037424738</v>
      </c>
      <c r="E76" s="5">
        <f t="shared" si="6"/>
        <v>0.91200557219447054</v>
      </c>
      <c r="F76">
        <v>0.56697140471416785</v>
      </c>
      <c r="G76" s="5">
        <f t="shared" si="7"/>
        <v>0.98034494698803754</v>
      </c>
      <c r="H76">
        <v>0.57833868217110951</v>
      </c>
      <c r="I76" s="5">
        <f t="shared" si="8"/>
        <v>0.89408005432578308</v>
      </c>
      <c r="J76" s="7">
        <v>0.67844613673312226</v>
      </c>
      <c r="K76" s="8">
        <f t="shared" si="9"/>
        <v>0.85244598039270492</v>
      </c>
    </row>
    <row r="77" spans="1:11" x14ac:dyDescent="0.2">
      <c r="A77" s="10" t="s">
        <v>158</v>
      </c>
      <c r="B77">
        <v>1.0861335289801908</v>
      </c>
      <c r="C77" s="13">
        <f t="shared" si="5"/>
        <v>1.213856871711102</v>
      </c>
      <c r="D77">
        <v>0.89477891034149093</v>
      </c>
      <c r="E77" s="5">
        <f t="shared" si="6"/>
        <v>1.1466565769597412</v>
      </c>
      <c r="F77">
        <v>0.78033731138046436</v>
      </c>
      <c r="G77" s="5">
        <f t="shared" si="7"/>
        <v>0.98746005134634429</v>
      </c>
      <c r="H77">
        <v>0.79024696778013437</v>
      </c>
      <c r="I77" s="5">
        <f t="shared" si="8"/>
        <v>1.1322775623612893</v>
      </c>
      <c r="J77" s="7">
        <v>0.80491144006160686</v>
      </c>
      <c r="K77" s="8">
        <f t="shared" si="9"/>
        <v>0.9817812599602882</v>
      </c>
    </row>
    <row r="78" spans="1:11" x14ac:dyDescent="0.2">
      <c r="A78" s="10" t="s">
        <v>160</v>
      </c>
      <c r="B78">
        <v>0.77710931768158475</v>
      </c>
      <c r="C78" s="13">
        <f t="shared" si="5"/>
        <v>1.397141088340013</v>
      </c>
      <c r="D78">
        <v>0.55621391723930513</v>
      </c>
      <c r="E78" s="5">
        <f t="shared" si="6"/>
        <v>1.3232764989524424</v>
      </c>
      <c r="F78">
        <v>0.42033083613260414</v>
      </c>
      <c r="G78" s="5">
        <f t="shared" si="7"/>
        <v>0.94923598390393038</v>
      </c>
      <c r="H78">
        <v>0.44280963138787277</v>
      </c>
      <c r="I78" s="5">
        <f t="shared" si="8"/>
        <v>1.25610166946007</v>
      </c>
      <c r="J78" s="7">
        <v>0.45820142038162059</v>
      </c>
      <c r="K78" s="8">
        <f t="shared" si="9"/>
        <v>0.96640824687769733</v>
      </c>
    </row>
    <row r="79" spans="1:11" x14ac:dyDescent="0.2">
      <c r="A79" s="10" t="s">
        <v>162</v>
      </c>
      <c r="B79">
        <v>0.50007336757153342</v>
      </c>
      <c r="C79" s="13">
        <f t="shared" si="5"/>
        <v>1.0434121803480552</v>
      </c>
      <c r="D79">
        <v>0.47926732789789933</v>
      </c>
      <c r="E79" s="5">
        <f t="shared" si="6"/>
        <v>1.1959559014270718</v>
      </c>
      <c r="F79">
        <v>0.40073996652051691</v>
      </c>
      <c r="G79" s="5">
        <f t="shared" si="7"/>
        <v>0.99827635359315015</v>
      </c>
      <c r="H79">
        <v>0.40143189316075839</v>
      </c>
      <c r="I79" s="5">
        <f t="shared" si="8"/>
        <v>1.1938944963348259</v>
      </c>
      <c r="J79" s="7">
        <v>0.41678788397364591</v>
      </c>
      <c r="K79" s="8">
        <f t="shared" si="9"/>
        <v>0.96315634066306377</v>
      </c>
    </row>
    <row r="80" spans="1:11" x14ac:dyDescent="0.2">
      <c r="A80" s="2" t="s">
        <v>164</v>
      </c>
      <c r="B80">
        <v>1.6607483492296404</v>
      </c>
      <c r="C80" s="5">
        <f t="shared" si="5"/>
        <v>1.0253964969660272</v>
      </c>
      <c r="D80">
        <v>1.6196157819375341</v>
      </c>
      <c r="E80" s="5">
        <f t="shared" si="6"/>
        <v>1.0138257594722959</v>
      </c>
      <c r="F80">
        <v>1.59752873391238</v>
      </c>
      <c r="G80" s="5">
        <f t="shared" si="7"/>
        <v>1.0021757812858081</v>
      </c>
      <c r="H80">
        <v>1.5940604071101423</v>
      </c>
      <c r="I80" s="5">
        <f t="shared" si="8"/>
        <v>1.0160316225868258</v>
      </c>
      <c r="J80" s="7">
        <v>1.6272781723282279</v>
      </c>
      <c r="K80" s="8">
        <f t="shared" si="9"/>
        <v>0.97958691649470153</v>
      </c>
    </row>
    <row r="81" spans="1:11" x14ac:dyDescent="0.2">
      <c r="A81" s="2" t="s">
        <v>166</v>
      </c>
      <c r="B81">
        <v>2.352751283932502</v>
      </c>
      <c r="C81" s="5">
        <f t="shared" si="5"/>
        <v>1.1106005843132378</v>
      </c>
      <c r="D81">
        <v>2.1184495282679623</v>
      </c>
      <c r="E81" s="5">
        <f t="shared" si="6"/>
        <v>0.98410414400927315</v>
      </c>
      <c r="F81">
        <v>2.1526680292568714</v>
      </c>
      <c r="G81" s="5">
        <f t="shared" si="7"/>
        <v>1.0508317959864564</v>
      </c>
      <c r="H81">
        <v>2.0485372040309064</v>
      </c>
      <c r="I81" s="5">
        <f t="shared" si="8"/>
        <v>1.0341279250869788</v>
      </c>
      <c r="J81" s="7">
        <v>2.2874133652776591</v>
      </c>
      <c r="K81" s="8">
        <f t="shared" si="9"/>
        <v>0.89556930772862009</v>
      </c>
    </row>
    <row r="82" spans="1:11" x14ac:dyDescent="0.2">
      <c r="A82" s="2" t="s">
        <v>168</v>
      </c>
      <c r="B82">
        <v>2.0807043286867204</v>
      </c>
      <c r="C82" s="5">
        <f t="shared" si="5"/>
        <v>1.054636931174646</v>
      </c>
      <c r="D82">
        <v>1.9729105507136462</v>
      </c>
      <c r="E82" s="5">
        <f t="shared" si="6"/>
        <v>1.0118650021691751</v>
      </c>
      <c r="F82">
        <v>1.9497764489178295</v>
      </c>
      <c r="G82" s="5">
        <f t="shared" si="7"/>
        <v>1.0210303549503215</v>
      </c>
      <c r="H82">
        <v>1.9096165353602013</v>
      </c>
      <c r="I82" s="5">
        <f t="shared" si="8"/>
        <v>1.0331448823266007</v>
      </c>
      <c r="J82" s="7">
        <v>2.234362967399675</v>
      </c>
      <c r="K82" s="8">
        <f t="shared" si="9"/>
        <v>0.854658156809048</v>
      </c>
    </row>
    <row r="83" spans="1:11" x14ac:dyDescent="0.2">
      <c r="A83" s="2" t="s">
        <v>170</v>
      </c>
      <c r="B83">
        <v>0.48569332355099049</v>
      </c>
      <c r="C83" s="5">
        <f t="shared" si="5"/>
        <v>0.83714639861221884</v>
      </c>
      <c r="D83">
        <v>0.58017728363420018</v>
      </c>
      <c r="E83" s="5">
        <f t="shared" si="6"/>
        <v>1.0671003988039101</v>
      </c>
      <c r="F83">
        <v>0.54369512398693554</v>
      </c>
      <c r="G83" s="5">
        <f t="shared" si="7"/>
        <v>0.98082192967140802</v>
      </c>
      <c r="H83">
        <v>0.55432602752783333</v>
      </c>
      <c r="I83" s="5">
        <f t="shared" si="8"/>
        <v>1.04663547230798</v>
      </c>
      <c r="J83" s="7">
        <v>0.65748267305553176</v>
      </c>
      <c r="K83" s="8">
        <f t="shared" si="9"/>
        <v>0.84310362880241907</v>
      </c>
    </row>
    <row r="84" spans="1:11" x14ac:dyDescent="0.2">
      <c r="A84" s="2" t="s">
        <v>172</v>
      </c>
      <c r="B84">
        <v>0.29552457813646366</v>
      </c>
      <c r="C84" s="5">
        <f t="shared" si="5"/>
        <v>1.090207585144287</v>
      </c>
      <c r="D84">
        <v>0.27107184187986688</v>
      </c>
      <c r="E84" s="5">
        <f t="shared" si="6"/>
        <v>0.96445880178848131</v>
      </c>
      <c r="F84">
        <v>0.2810610897813306</v>
      </c>
      <c r="G84" s="5">
        <f t="shared" si="7"/>
        <v>0.98047002380478943</v>
      </c>
      <c r="H84">
        <v>0.28665954384882814</v>
      </c>
      <c r="I84" s="5">
        <f t="shared" si="8"/>
        <v>0.94562294434829097</v>
      </c>
      <c r="J84" s="7">
        <v>0.31291178232223837</v>
      </c>
      <c r="K84" s="8">
        <f t="shared" si="9"/>
        <v>0.91610338773892663</v>
      </c>
    </row>
    <row r="85" spans="1:11" x14ac:dyDescent="0.2">
      <c r="A85" s="2" t="s">
        <v>174</v>
      </c>
      <c r="B85">
        <v>4.8422597212032278E-2</v>
      </c>
      <c r="C85" s="5">
        <f t="shared" si="5"/>
        <v>1.3940221120490706</v>
      </c>
      <c r="D85">
        <v>3.4735888902691789E-2</v>
      </c>
      <c r="E85" s="5">
        <f t="shared" si="6"/>
        <v>0.9732586083741428</v>
      </c>
      <c r="F85">
        <v>3.56902971150896E-2</v>
      </c>
      <c r="G85" s="5">
        <f t="shared" si="7"/>
        <v>0.97436009890629982</v>
      </c>
      <c r="H85">
        <v>3.662947318465859E-2</v>
      </c>
      <c r="I85" s="5">
        <f t="shared" si="8"/>
        <v>0.94830435391683754</v>
      </c>
      <c r="J85" s="7">
        <v>7.7008642080944644E-4</v>
      </c>
      <c r="K85" s="8">
        <f t="shared" si="9"/>
        <v>47.565405901011658</v>
      </c>
    </row>
    <row r="86" spans="1:11" x14ac:dyDescent="0.2">
      <c r="A86" s="14" t="s">
        <v>176</v>
      </c>
      <c r="B86">
        <v>0.24211298606016141</v>
      </c>
      <c r="C86" s="5">
        <f t="shared" si="5"/>
        <v>1.2986762600457145</v>
      </c>
      <c r="D86">
        <v>0.18643059360432046</v>
      </c>
      <c r="E86" s="5">
        <f t="shared" si="6"/>
        <v>0.71037397991259099</v>
      </c>
      <c r="F86">
        <v>0.26244006519954471</v>
      </c>
      <c r="G86" s="5">
        <f t="shared" si="7"/>
        <v>0.95766112712941331</v>
      </c>
      <c r="H86">
        <v>0.27404272530744578</v>
      </c>
      <c r="I86" s="5">
        <f t="shared" si="8"/>
        <v>0.68029754628649908</v>
      </c>
      <c r="J86" s="7">
        <v>0.27295285359801491</v>
      </c>
      <c r="K86" s="8">
        <f t="shared" si="9"/>
        <v>1.0039928936263693</v>
      </c>
    </row>
    <row r="87" spans="1:11" x14ac:dyDescent="0.2">
      <c r="A87" s="14" t="s">
        <v>178</v>
      </c>
      <c r="B87">
        <v>0.87806309611151867</v>
      </c>
      <c r="C87" s="5">
        <f t="shared" si="5"/>
        <v>1.017830348070351</v>
      </c>
      <c r="D87">
        <v>0.86268119021621881</v>
      </c>
      <c r="E87" s="5">
        <f t="shared" si="6"/>
        <v>0.77482940875034745</v>
      </c>
      <c r="F87">
        <v>1.1133820947859472</v>
      </c>
      <c r="G87" s="5">
        <f t="shared" si="7"/>
        <v>0.97306920312515022</v>
      </c>
      <c r="H87">
        <v>1.1441962105163355</v>
      </c>
      <c r="I87" s="5">
        <f t="shared" si="8"/>
        <v>0.7539626353306319</v>
      </c>
      <c r="J87" s="7">
        <v>1.2641396423376401</v>
      </c>
      <c r="K87" s="8">
        <f t="shared" si="9"/>
        <v>0.90511852662138981</v>
      </c>
    </row>
    <row r="88" spans="1:11" x14ac:dyDescent="0.2">
      <c r="A88" s="14" t="s">
        <v>180</v>
      </c>
      <c r="B88">
        <v>0.54908290535583271</v>
      </c>
      <c r="C88" s="5">
        <f t="shared" si="5"/>
        <v>1.2537970935856217</v>
      </c>
      <c r="D88">
        <v>0.43793601705165847</v>
      </c>
      <c r="E88" s="5">
        <f t="shared" si="6"/>
        <v>0.64729439672032474</v>
      </c>
      <c r="F88">
        <v>0.67656389313822018</v>
      </c>
      <c r="G88" s="5">
        <f t="shared" si="7"/>
        <v>1.0130061277874891</v>
      </c>
      <c r="H88">
        <v>0.66787739440027494</v>
      </c>
      <c r="I88" s="5">
        <f t="shared" si="8"/>
        <v>0.65571319036019493</v>
      </c>
      <c r="J88" s="7">
        <v>0.76264225207495506</v>
      </c>
      <c r="K88" s="8">
        <f t="shared" si="9"/>
        <v>0.87574140113946075</v>
      </c>
    </row>
    <row r="89" spans="1:11" x14ac:dyDescent="0.2">
      <c r="A89" s="2" t="s">
        <v>182</v>
      </c>
      <c r="B89">
        <v>3.1122523844460748</v>
      </c>
      <c r="C89" s="5">
        <f t="shared" si="5"/>
        <v>1.2986351047739864</v>
      </c>
      <c r="D89">
        <v>2.396556486887615</v>
      </c>
      <c r="E89" s="5">
        <f t="shared" si="6"/>
        <v>1.0602727089015604</v>
      </c>
      <c r="F89">
        <v>2.2603208276203213</v>
      </c>
      <c r="G89" s="5">
        <f t="shared" si="7"/>
        <v>0.98144916954046379</v>
      </c>
      <c r="H89">
        <v>2.3030442103065343</v>
      </c>
      <c r="I89" s="5">
        <f t="shared" si="8"/>
        <v>1.0406037696378543</v>
      </c>
      <c r="J89" s="7">
        <v>2.7644391203901773</v>
      </c>
      <c r="K89" s="8">
        <f t="shared" si="9"/>
        <v>0.83309637507281364</v>
      </c>
    </row>
    <row r="90" spans="1:11" x14ac:dyDescent="0.2">
      <c r="A90" s="2" t="s">
        <v>184</v>
      </c>
      <c r="B90">
        <v>1.4679383712399119</v>
      </c>
      <c r="C90" s="5">
        <f t="shared" si="5"/>
        <v>1.1252239069217691</v>
      </c>
      <c r="D90">
        <v>1.3045744604340066</v>
      </c>
      <c r="E90" s="5">
        <f t="shared" si="6"/>
        <v>1.032972682164903</v>
      </c>
      <c r="F90">
        <v>1.262932198458415</v>
      </c>
      <c r="G90" s="5">
        <f t="shared" si="7"/>
        <v>0.99224221165547555</v>
      </c>
      <c r="H90">
        <v>1.2728063608091367</v>
      </c>
      <c r="I90" s="5">
        <f t="shared" si="8"/>
        <v>1.024959098730992</v>
      </c>
      <c r="J90" s="7">
        <v>1.4287670060751263</v>
      </c>
      <c r="K90" s="8">
        <f t="shared" si="9"/>
        <v>0.89084249244079405</v>
      </c>
    </row>
    <row r="91" spans="1:11" x14ac:dyDescent="0.2">
      <c r="A91" s="2" t="s">
        <v>186</v>
      </c>
      <c r="B91">
        <v>0.75187087307410128</v>
      </c>
      <c r="C91" s="5">
        <f t="shared" si="5"/>
        <v>1.0357259601509015</v>
      </c>
      <c r="D91">
        <v>0.72593610858663471</v>
      </c>
      <c r="E91" s="5">
        <f t="shared" si="6"/>
        <v>1.1092283999247059</v>
      </c>
      <c r="F91">
        <v>0.65445142644734944</v>
      </c>
      <c r="G91" s="5">
        <f t="shared" si="7"/>
        <v>0.98489907471290505</v>
      </c>
      <c r="H91">
        <v>0.6644857765128066</v>
      </c>
      <c r="I91" s="5">
        <f t="shared" si="8"/>
        <v>1.092478024731119</v>
      </c>
      <c r="J91" s="7">
        <v>0.71104646188072218</v>
      </c>
      <c r="K91" s="8">
        <f t="shared" si="9"/>
        <v>0.93451808304514694</v>
      </c>
    </row>
    <row r="92" spans="1:11" x14ac:dyDescent="0.2">
      <c r="A92" s="10" t="s">
        <v>188</v>
      </c>
      <c r="B92">
        <v>0.83580337490829049</v>
      </c>
      <c r="C92" s="5">
        <f t="shared" si="5"/>
        <v>0.98797903053658576</v>
      </c>
      <c r="D92">
        <v>0.84597278795922781</v>
      </c>
      <c r="E92" s="5">
        <f t="shared" si="6"/>
        <v>0.93411464114827003</v>
      </c>
      <c r="F92">
        <v>0.90564128929539855</v>
      </c>
      <c r="G92" s="5">
        <f t="shared" si="7"/>
        <v>0.99442643045311863</v>
      </c>
      <c r="H92">
        <v>0.91071723514301162</v>
      </c>
      <c r="I92" s="5">
        <f t="shared" si="8"/>
        <v>0.92890828823107008</v>
      </c>
      <c r="J92" s="7">
        <v>0.92684179002310263</v>
      </c>
      <c r="K92" s="8">
        <f t="shared" si="9"/>
        <v>0.98260268898784864</v>
      </c>
    </row>
    <row r="93" spans="1:11" x14ac:dyDescent="0.2">
      <c r="A93" s="10" t="s">
        <v>190</v>
      </c>
      <c r="B93">
        <v>1.7866471019809245</v>
      </c>
      <c r="C93" s="5">
        <f t="shared" si="5"/>
        <v>1.2613317207478629</v>
      </c>
      <c r="D93">
        <v>1.4164767860762226</v>
      </c>
      <c r="E93" s="5">
        <f t="shared" si="6"/>
        <v>1.0444212547892409</v>
      </c>
      <c r="F93">
        <v>1.3562312903734046</v>
      </c>
      <c r="G93" s="5">
        <f t="shared" si="7"/>
        <v>0.98259628609972816</v>
      </c>
      <c r="H93">
        <v>1.3802528154841351</v>
      </c>
      <c r="I93" s="5">
        <f t="shared" si="8"/>
        <v>1.0262444460795261</v>
      </c>
      <c r="J93" s="7">
        <v>1.5489004877213999</v>
      </c>
      <c r="K93" s="8">
        <f t="shared" si="9"/>
        <v>0.89111781320092187</v>
      </c>
    </row>
    <row r="94" spans="1:11" x14ac:dyDescent="0.2">
      <c r="A94" s="10" t="s">
        <v>192</v>
      </c>
      <c r="B94">
        <v>0.72898019075568599</v>
      </c>
      <c r="C94" s="5">
        <f t="shared" si="5"/>
        <v>1.4684881937894165</v>
      </c>
      <c r="D94">
        <v>0.49641542495112689</v>
      </c>
      <c r="E94" s="5">
        <f t="shared" si="6"/>
        <v>1.0518911916278331</v>
      </c>
      <c r="F94">
        <v>0.4719265917446358</v>
      </c>
      <c r="G94" s="5">
        <f t="shared" si="7"/>
        <v>0.92887167320563258</v>
      </c>
      <c r="H94">
        <v>0.50806435954276452</v>
      </c>
      <c r="I94" s="5">
        <f t="shared" si="8"/>
        <v>0.97707193119761215</v>
      </c>
      <c r="J94" s="7">
        <v>0.51672798836313849</v>
      </c>
      <c r="K94" s="8">
        <f t="shared" si="9"/>
        <v>0.98323367610138923</v>
      </c>
    </row>
    <row r="95" spans="1:11" x14ac:dyDescent="0.2">
      <c r="A95" s="2" t="s">
        <v>194</v>
      </c>
      <c r="B95">
        <v>1.8556126192223037</v>
      </c>
      <c r="C95" s="5">
        <f t="shared" si="5"/>
        <v>1.4602867638553332</v>
      </c>
      <c r="D95">
        <v>1.2707179611237882</v>
      </c>
      <c r="E95" s="5">
        <f t="shared" si="6"/>
        <v>1.0038521621188745</v>
      </c>
      <c r="F95">
        <v>1.2658417335493191</v>
      </c>
      <c r="G95" s="5">
        <f t="shared" si="7"/>
        <v>1.0040528293121973</v>
      </c>
      <c r="H95">
        <v>1.2607322011297493</v>
      </c>
      <c r="I95" s="5">
        <f t="shared" si="8"/>
        <v>1.0079206035866226</v>
      </c>
      <c r="J95" s="7">
        <v>1.3637374860956619</v>
      </c>
      <c r="K95" s="8">
        <f t="shared" si="9"/>
        <v>0.92446839218241805</v>
      </c>
    </row>
    <row r="96" spans="1:11" x14ac:dyDescent="0.2">
      <c r="A96" s="2" t="s">
        <v>196</v>
      </c>
      <c r="B96">
        <v>1.2334556126192222</v>
      </c>
      <c r="C96" s="5">
        <f t="shared" si="5"/>
        <v>1.1794215096564229</v>
      </c>
      <c r="D96">
        <v>1.0458140728487646</v>
      </c>
      <c r="E96" s="5">
        <f t="shared" si="6"/>
        <v>1.0582248429293879</v>
      </c>
      <c r="F96">
        <v>0.98827208587707338</v>
      </c>
      <c r="G96" s="5">
        <f t="shared" si="7"/>
        <v>0.99558092089034111</v>
      </c>
      <c r="H96">
        <v>0.99265872330424787</v>
      </c>
      <c r="I96" s="5">
        <f t="shared" si="8"/>
        <v>1.0535484636326766</v>
      </c>
      <c r="J96" s="7">
        <v>1.0646872593479935</v>
      </c>
      <c r="K96" s="8">
        <f t="shared" si="9"/>
        <v>0.93234770547751711</v>
      </c>
    </row>
    <row r="97" spans="1:11" x14ac:dyDescent="0.2">
      <c r="A97" s="2" t="s">
        <v>198</v>
      </c>
      <c r="B97">
        <v>0.56493030080704332</v>
      </c>
      <c r="C97" s="5">
        <f t="shared" si="5"/>
        <v>1.1226070015481813</v>
      </c>
      <c r="D97">
        <v>0.50323069429279432</v>
      </c>
      <c r="E97" s="5">
        <f t="shared" si="6"/>
        <v>1.074725408850765</v>
      </c>
      <c r="F97">
        <v>0.46824118062949072</v>
      </c>
      <c r="G97" s="5">
        <f t="shared" si="7"/>
        <v>1.019031246815105</v>
      </c>
      <c r="H97">
        <v>0.45949639139421722</v>
      </c>
      <c r="I97" s="5">
        <f t="shared" si="8"/>
        <v>1.0951787733650686</v>
      </c>
      <c r="J97" s="7">
        <v>0.57859159750149736</v>
      </c>
      <c r="K97" s="8">
        <f t="shared" si="9"/>
        <v>0.79416360932035146</v>
      </c>
    </row>
    <row r="98" spans="1:11" x14ac:dyDescent="0.2">
      <c r="A98" s="2" t="s">
        <v>200</v>
      </c>
      <c r="B98">
        <v>0.5355832721936904</v>
      </c>
      <c r="C98" s="5">
        <f t="shared" si="5"/>
        <v>0.88587609037873172</v>
      </c>
      <c r="D98">
        <v>0.60458034482533174</v>
      </c>
      <c r="E98" s="5">
        <f t="shared" si="6"/>
        <v>1.104106090202353</v>
      </c>
      <c r="F98">
        <v>0.5475745041081409</v>
      </c>
      <c r="G98" s="5">
        <f t="shared" si="7"/>
        <v>0.97375965147554755</v>
      </c>
      <c r="H98">
        <v>0.56233024574225876</v>
      </c>
      <c r="I98" s="5">
        <f t="shared" si="8"/>
        <v>1.0751339615874727</v>
      </c>
      <c r="J98" s="7">
        <v>0.6247112175921965</v>
      </c>
      <c r="K98" s="8">
        <f t="shared" si="9"/>
        <v>0.90014430653195143</v>
      </c>
    </row>
    <row r="99" spans="1:11" x14ac:dyDescent="0.2">
      <c r="A99" s="2" t="s">
        <v>202</v>
      </c>
      <c r="B99">
        <v>0.43022743947175346</v>
      </c>
      <c r="C99" s="5">
        <f t="shared" si="5"/>
        <v>1.358040728322933</v>
      </c>
      <c r="D99">
        <v>0.31680010068847381</v>
      </c>
      <c r="E99" s="5">
        <f t="shared" si="6"/>
        <v>1.0787656156829661</v>
      </c>
      <c r="F99">
        <v>0.2936690751752481</v>
      </c>
      <c r="G99" s="5">
        <f t="shared" si="7"/>
        <v>0.97551511949888603</v>
      </c>
      <c r="H99">
        <v>0.30104000369169415</v>
      </c>
      <c r="I99" s="5">
        <f t="shared" si="8"/>
        <v>1.0523521684942581</v>
      </c>
      <c r="J99" s="7">
        <v>0.3082912637973817</v>
      </c>
      <c r="K99" s="8">
        <f t="shared" si="9"/>
        <v>0.97647919043708842</v>
      </c>
    </row>
    <row r="100" spans="1:11" x14ac:dyDescent="0.2">
      <c r="A100" s="2" t="s">
        <v>204</v>
      </c>
      <c r="B100">
        <v>0.62743947175348491</v>
      </c>
      <c r="C100" s="5">
        <f t="shared" si="5"/>
        <v>0.81171138955876909</v>
      </c>
      <c r="D100">
        <v>0.77298345178395134</v>
      </c>
      <c r="E100" s="5">
        <f t="shared" si="6"/>
        <v>0.98300134440746345</v>
      </c>
      <c r="F100">
        <v>0.7863503505683328</v>
      </c>
      <c r="G100" s="5">
        <f t="shared" si="7"/>
        <v>0.98576149536089319</v>
      </c>
      <c r="H100">
        <v>0.7977085271325649</v>
      </c>
      <c r="I100" s="5">
        <f t="shared" si="8"/>
        <v>0.96900487520486955</v>
      </c>
      <c r="J100" s="7">
        <v>0.94968768717378282</v>
      </c>
      <c r="K100" s="8">
        <f t="shared" si="9"/>
        <v>0.83996932665990509</v>
      </c>
    </row>
    <row r="101" spans="1:11" x14ac:dyDescent="0.2">
      <c r="A101" s="2" t="s">
        <v>206</v>
      </c>
      <c r="B101">
        <v>0.77593543653705066</v>
      </c>
      <c r="C101" s="5">
        <f t="shared" si="5"/>
        <v>0.8792793787693427</v>
      </c>
      <c r="D101">
        <v>0.88246745604686605</v>
      </c>
      <c r="E101" s="5">
        <f t="shared" si="6"/>
        <v>1.0434697624238489</v>
      </c>
      <c r="F101">
        <v>0.8457048664227752</v>
      </c>
      <c r="G101" s="5">
        <f t="shared" si="7"/>
        <v>0.9784627937328928</v>
      </c>
      <c r="H101">
        <v>0.86431990244244405</v>
      </c>
      <c r="I101" s="5">
        <f t="shared" si="8"/>
        <v>1.0209963389170371</v>
      </c>
      <c r="J101" s="7">
        <v>0.9539659450671687</v>
      </c>
      <c r="K101" s="8">
        <f t="shared" si="9"/>
        <v>0.90602804734459086</v>
      </c>
    </row>
    <row r="102" spans="1:11" x14ac:dyDescent="0.2">
      <c r="A102" s="2" t="s">
        <v>208</v>
      </c>
      <c r="B102">
        <v>0.72164343360234773</v>
      </c>
      <c r="C102" s="5">
        <f t="shared" si="5"/>
        <v>0.92699076449475681</v>
      </c>
      <c r="D102">
        <v>0.7784796367369089</v>
      </c>
      <c r="E102" s="5">
        <f t="shared" si="6"/>
        <v>0.90372051957525035</v>
      </c>
      <c r="F102">
        <v>0.86141635591365706</v>
      </c>
      <c r="G102" s="5">
        <f t="shared" si="7"/>
        <v>1.0598560556374206</v>
      </c>
      <c r="H102">
        <v>0.8127673105529245</v>
      </c>
      <c r="I102" s="5">
        <f t="shared" si="8"/>
        <v>0.95781366527562517</v>
      </c>
      <c r="J102" s="7">
        <v>0.8215966458458116</v>
      </c>
      <c r="K102" s="8">
        <f t="shared" si="9"/>
        <v>0.9892534428694052</v>
      </c>
    </row>
    <row r="103" spans="1:11" x14ac:dyDescent="0.2">
      <c r="A103" s="2" t="s">
        <v>210</v>
      </c>
      <c r="B103">
        <v>0.32046955245781367</v>
      </c>
      <c r="C103" s="5">
        <f t="shared" si="5"/>
        <v>1.197773955451799</v>
      </c>
      <c r="D103">
        <v>0.26755428350997407</v>
      </c>
      <c r="E103" s="5">
        <f t="shared" si="6"/>
        <v>1.035560181966801</v>
      </c>
      <c r="F103">
        <v>0.25836671607227901</v>
      </c>
      <c r="G103" s="5">
        <f t="shared" si="7"/>
        <v>0.98218172178246743</v>
      </c>
      <c r="H103">
        <v>0.26305388335204816</v>
      </c>
      <c r="I103" s="5">
        <f t="shared" si="8"/>
        <v>1.017108282533518</v>
      </c>
      <c r="J103" s="7">
        <v>0.26003251475998973</v>
      </c>
      <c r="K103" s="8">
        <f t="shared" si="9"/>
        <v>1.0116191953719602</v>
      </c>
    </row>
    <row r="104" spans="1:11" x14ac:dyDescent="0.2">
      <c r="A104" s="2" t="s">
        <v>212</v>
      </c>
      <c r="B104">
        <v>0.48569332355099049</v>
      </c>
      <c r="C104" s="5">
        <f t="shared" si="5"/>
        <v>0.95061503697833283</v>
      </c>
      <c r="D104">
        <v>0.51092535322693489</v>
      </c>
      <c r="E104" s="5">
        <f t="shared" si="6"/>
        <v>1.0587044473689342</v>
      </c>
      <c r="F104">
        <v>0.48259488707795062</v>
      </c>
      <c r="G104" s="5">
        <f t="shared" si="7"/>
        <v>1.0266267332349832</v>
      </c>
      <c r="H104">
        <v>0.47007823920311859</v>
      </c>
      <c r="I104" s="5">
        <f t="shared" si="8"/>
        <v>1.0868942882637169</v>
      </c>
      <c r="J104" s="7">
        <v>0.50971164541798575</v>
      </c>
      <c r="K104" s="8">
        <f t="shared" si="9"/>
        <v>0.92224347516650118</v>
      </c>
    </row>
    <row r="105" spans="1:11" x14ac:dyDescent="0.2">
      <c r="A105" s="2" t="s">
        <v>214</v>
      </c>
      <c r="B105">
        <v>1.1204695524578137</v>
      </c>
      <c r="C105" s="5">
        <f t="shared" si="5"/>
        <v>1.0018829636577249</v>
      </c>
      <c r="D105">
        <v>1.1183637142278045</v>
      </c>
      <c r="E105" s="5">
        <f t="shared" si="6"/>
        <v>1.0996915036891437</v>
      </c>
      <c r="F105">
        <v>1.0169794987739933</v>
      </c>
      <c r="G105" s="5">
        <f t="shared" si="7"/>
        <v>0.99314668700947772</v>
      </c>
      <c r="H105">
        <v>1.0239972725844557</v>
      </c>
      <c r="I105" s="5">
        <f t="shared" si="8"/>
        <v>1.0921549736213441</v>
      </c>
      <c r="J105" s="7">
        <v>1.1638572773166767</v>
      </c>
      <c r="K105" s="8">
        <f t="shared" si="9"/>
        <v>0.87983062231249332</v>
      </c>
    </row>
    <row r="106" spans="1:11" x14ac:dyDescent="0.2">
      <c r="A106" s="2" t="s">
        <v>216</v>
      </c>
      <c r="B106">
        <v>0.89244314013206161</v>
      </c>
      <c r="C106" s="5">
        <f t="shared" si="5"/>
        <v>0.93663486226330694</v>
      </c>
      <c r="D106">
        <v>0.95281862344472279</v>
      </c>
      <c r="E106" s="5">
        <f t="shared" si="6"/>
        <v>0.97348810788795048</v>
      </c>
      <c r="F106">
        <v>0.97876760458012013</v>
      </c>
      <c r="G106" s="5">
        <f t="shared" si="7"/>
        <v>0.9757380293304212</v>
      </c>
      <c r="H106">
        <v>1.0031049063976505</v>
      </c>
      <c r="I106" s="5">
        <f t="shared" si="8"/>
        <v>0.94986936796718924</v>
      </c>
      <c r="J106" s="7">
        <v>1.1082399247026611</v>
      </c>
      <c r="K106" s="8">
        <f t="shared" si="9"/>
        <v>0.90513334165143156</v>
      </c>
    </row>
    <row r="107" spans="1:11" x14ac:dyDescent="0.2">
      <c r="A107" s="2" t="s">
        <v>218</v>
      </c>
      <c r="B107">
        <v>0.30638297872340425</v>
      </c>
      <c r="C107" s="5">
        <f t="shared" si="5"/>
        <v>0.77509264646482057</v>
      </c>
      <c r="D107">
        <v>0.39528562181670779</v>
      </c>
      <c r="E107" s="5">
        <f t="shared" si="6"/>
        <v>0.9731997749012683</v>
      </c>
      <c r="F107">
        <v>0.40617109869020446</v>
      </c>
      <c r="G107" s="5">
        <f t="shared" si="7"/>
        <v>1.0260223513716284</v>
      </c>
      <c r="H107">
        <v>0.39586963982531026</v>
      </c>
      <c r="I107" s="5">
        <f t="shared" si="8"/>
        <v>0.99852472139853865</v>
      </c>
      <c r="J107" s="7">
        <v>0.46838367416787885</v>
      </c>
      <c r="K107" s="8">
        <f t="shared" si="9"/>
        <v>0.84518240420869584</v>
      </c>
    </row>
    <row r="108" spans="1:11" x14ac:dyDescent="0.2">
      <c r="A108" s="2" t="s">
        <v>220</v>
      </c>
      <c r="B108">
        <v>1.3986793837123992</v>
      </c>
      <c r="C108" s="5">
        <f t="shared" si="5"/>
        <v>1.0210313855863282</v>
      </c>
      <c r="D108">
        <v>1.3698691376751424</v>
      </c>
      <c r="E108" s="5">
        <f t="shared" si="6"/>
        <v>1.0828441298345504</v>
      </c>
      <c r="F108">
        <v>1.2650658575250779</v>
      </c>
      <c r="G108" s="5">
        <f t="shared" si="7"/>
        <v>0.98208992866271672</v>
      </c>
      <c r="H108">
        <v>1.2881364736604939</v>
      </c>
      <c r="I108" s="5">
        <f t="shared" si="8"/>
        <v>1.0634503142220553</v>
      </c>
      <c r="J108" s="7">
        <v>1.3260888166338667</v>
      </c>
      <c r="K108" s="8">
        <f t="shared" si="9"/>
        <v>0.97138024052588667</v>
      </c>
    </row>
    <row r="109" spans="1:11" x14ac:dyDescent="0.2">
      <c r="A109" s="2" t="s">
        <v>222</v>
      </c>
      <c r="B109">
        <v>0.93323550990462212</v>
      </c>
      <c r="C109" s="5">
        <f t="shared" si="5"/>
        <v>1.0530697247512613</v>
      </c>
      <c r="D109">
        <v>0.88620486181487712</v>
      </c>
      <c r="E109" s="5">
        <f t="shared" si="6"/>
        <v>1.0186836612414591</v>
      </c>
      <c r="F109">
        <v>0.86995099218030891</v>
      </c>
      <c r="G109" s="5">
        <f t="shared" si="7"/>
        <v>0.98457045922417996</v>
      </c>
      <c r="H109">
        <v>0.8835842920432645</v>
      </c>
      <c r="I109" s="5">
        <f t="shared" si="8"/>
        <v>1.0029658401526724</v>
      </c>
      <c r="J109" s="7">
        <v>0.83836741678788396</v>
      </c>
      <c r="K109" s="8">
        <f t="shared" si="9"/>
        <v>1.0539344377535858</v>
      </c>
    </row>
    <row r="110" spans="1:11" x14ac:dyDescent="0.2">
      <c r="A110" s="2" t="s">
        <v>224</v>
      </c>
      <c r="B110">
        <v>1.3402787967718268</v>
      </c>
      <c r="C110" s="5">
        <f t="shared" si="5"/>
        <v>1.1072294023545011</v>
      </c>
      <c r="D110">
        <v>1.2104797740393733</v>
      </c>
      <c r="E110" s="5">
        <f t="shared" si="6"/>
        <v>1.0465509769934402</v>
      </c>
      <c r="F110">
        <v>1.1566371831373874</v>
      </c>
      <c r="G110" s="5">
        <f t="shared" si="7"/>
        <v>0.98631464828590054</v>
      </c>
      <c r="H110">
        <v>1.1726858007710699</v>
      </c>
      <c r="I110" s="5">
        <f t="shared" si="8"/>
        <v>1.0322285587865505</v>
      </c>
      <c r="J110" s="7">
        <v>1.3935997261914947</v>
      </c>
      <c r="K110" s="8">
        <f t="shared" si="9"/>
        <v>0.84147964349551752</v>
      </c>
    </row>
    <row r="111" spans="1:11" x14ac:dyDescent="0.2">
      <c r="A111" s="2" t="s">
        <v>226</v>
      </c>
      <c r="B111">
        <v>0.79618488628026407</v>
      </c>
      <c r="C111" s="5">
        <f t="shared" si="5"/>
        <v>1.1792687297954123</v>
      </c>
      <c r="D111">
        <v>0.67515135962130679</v>
      </c>
      <c r="E111" s="5">
        <f t="shared" si="6"/>
        <v>0.95702989715812281</v>
      </c>
      <c r="F111">
        <v>0.70546527504120038</v>
      </c>
      <c r="G111" s="5">
        <f t="shared" si="7"/>
        <v>0.95554291253714796</v>
      </c>
      <c r="H111">
        <v>0.73828738174411868</v>
      </c>
      <c r="I111" s="5">
        <f t="shared" si="8"/>
        <v>0.91448313531559988</v>
      </c>
      <c r="J111" s="7">
        <v>0.79173440574997855</v>
      </c>
      <c r="K111" s="8">
        <f t="shared" si="9"/>
        <v>0.93249374586010114</v>
      </c>
    </row>
    <row r="112" spans="1:11" x14ac:dyDescent="0.2">
      <c r="A112" s="2" t="s">
        <v>228</v>
      </c>
      <c r="B112">
        <v>0.44548789435069697</v>
      </c>
      <c r="C112" s="5">
        <f t="shared" si="5"/>
        <v>0.88217263477341279</v>
      </c>
      <c r="D112">
        <v>0.5049894734777407</v>
      </c>
      <c r="E112" s="5">
        <f t="shared" si="6"/>
        <v>0.96352866679186233</v>
      </c>
      <c r="F112">
        <v>0.52410425437484831</v>
      </c>
      <c r="G112" s="5">
        <f t="shared" si="7"/>
        <v>1.0212085338242334</v>
      </c>
      <c r="H112">
        <v>0.51321961873171651</v>
      </c>
      <c r="I112" s="5">
        <f t="shared" si="8"/>
        <v>0.98396369711213616</v>
      </c>
      <c r="J112" s="7">
        <v>0.52151963720373062</v>
      </c>
      <c r="K112" s="8">
        <f t="shared" si="9"/>
        <v>0.98408493586834633</v>
      </c>
    </row>
    <row r="113" spans="1:11" x14ac:dyDescent="0.2">
      <c r="A113" s="2" t="s">
        <v>230</v>
      </c>
      <c r="B113">
        <v>0.84402054292002937</v>
      </c>
      <c r="C113" s="5">
        <f t="shared" si="5"/>
        <v>0.9462952919264036</v>
      </c>
      <c r="D113">
        <v>0.89192089416595299</v>
      </c>
      <c r="E113" s="5">
        <f t="shared" si="6"/>
        <v>1.0081703602196903</v>
      </c>
      <c r="F113">
        <v>0.88469263664088937</v>
      </c>
      <c r="G113" s="5">
        <f t="shared" si="7"/>
        <v>1.0809165810867591</v>
      </c>
      <c r="H113">
        <v>0.81846522860387139</v>
      </c>
      <c r="I113" s="5">
        <f t="shared" si="8"/>
        <v>1.0897480589216739</v>
      </c>
      <c r="J113" s="7">
        <v>0.91272353897492942</v>
      </c>
      <c r="K113" s="8">
        <f t="shared" si="9"/>
        <v>0.89672852036124917</v>
      </c>
    </row>
    <row r="114" spans="1:11" x14ac:dyDescent="0.2">
      <c r="A114" s="2" t="s">
        <v>232</v>
      </c>
      <c r="B114">
        <v>0.54438738077769622</v>
      </c>
      <c r="C114" s="5">
        <f t="shared" si="5"/>
        <v>0.96840269923433508</v>
      </c>
      <c r="D114">
        <v>0.56214979698849932</v>
      </c>
      <c r="E114" s="5">
        <f t="shared" si="6"/>
        <v>1.0994470336161755</v>
      </c>
      <c r="F114">
        <v>0.51130229997487053</v>
      </c>
      <c r="G114" s="5">
        <f t="shared" si="7"/>
        <v>0.93659722317398808</v>
      </c>
      <c r="H114">
        <v>0.54591481516691176</v>
      </c>
      <c r="I114" s="5">
        <f t="shared" si="8"/>
        <v>1.0297390387117884</v>
      </c>
      <c r="J114" s="7">
        <v>0.67776161547018055</v>
      </c>
      <c r="K114" s="8">
        <f t="shared" si="9"/>
        <v>0.80546729514653426</v>
      </c>
    </row>
    <row r="115" spans="1:11" x14ac:dyDescent="0.2">
      <c r="A115" s="2" t="s">
        <v>234</v>
      </c>
      <c r="B115">
        <v>1.094057226705796</v>
      </c>
      <c r="C115" s="5">
        <f t="shared" si="5"/>
        <v>0.99429356162333637</v>
      </c>
      <c r="D115">
        <v>1.1003362275821038</v>
      </c>
      <c r="E115" s="5">
        <f t="shared" si="6"/>
        <v>0.93440001920722471</v>
      </c>
      <c r="F115">
        <v>1.1775858357918965</v>
      </c>
      <c r="G115" s="5">
        <f t="shared" si="7"/>
        <v>1.0412810357148141</v>
      </c>
      <c r="H115">
        <v>1.1309010683974594</v>
      </c>
      <c r="I115" s="5">
        <f t="shared" si="8"/>
        <v>0.9729730197720412</v>
      </c>
      <c r="J115" s="7">
        <v>1.2951142294857534</v>
      </c>
      <c r="K115" s="8">
        <f t="shared" si="9"/>
        <v>0.87320565449003096</v>
      </c>
    </row>
    <row r="116" spans="1:11" x14ac:dyDescent="0.2">
      <c r="A116" s="2" t="s">
        <v>236</v>
      </c>
      <c r="B116">
        <v>0.47395451210564932</v>
      </c>
      <c r="C116" s="5">
        <f t="shared" si="5"/>
        <v>1.2037041176642858</v>
      </c>
      <c r="D116">
        <v>0.39374669002987966</v>
      </c>
      <c r="E116" s="5">
        <f t="shared" si="6"/>
        <v>1.0517857114122402</v>
      </c>
      <c r="F116">
        <v>0.37436018169632024</v>
      </c>
      <c r="G116" s="5">
        <f t="shared" si="7"/>
        <v>1.0016157333308466</v>
      </c>
      <c r="H116">
        <v>0.37375629119901638</v>
      </c>
      <c r="I116" s="5">
        <f t="shared" si="8"/>
        <v>1.0534851166430772</v>
      </c>
      <c r="J116" s="7">
        <v>0.44887481817403951</v>
      </c>
      <c r="K116" s="8">
        <f t="shared" si="9"/>
        <v>0.8326515011900314</v>
      </c>
    </row>
    <row r="117" spans="1:11" x14ac:dyDescent="0.2">
      <c r="A117" s="2" t="s">
        <v>238</v>
      </c>
      <c r="B117">
        <v>0.50858400586940578</v>
      </c>
      <c r="C117" s="5">
        <f t="shared" si="5"/>
        <v>1.0850610341366886</v>
      </c>
      <c r="D117">
        <v>0.46871465278822078</v>
      </c>
      <c r="E117" s="5">
        <f t="shared" si="6"/>
        <v>0.949112713320164</v>
      </c>
      <c r="F117">
        <v>0.49384508942944627</v>
      </c>
      <c r="G117" s="5">
        <f t="shared" si="7"/>
        <v>1.0373861920127259</v>
      </c>
      <c r="H117">
        <v>0.47604748668506297</v>
      </c>
      <c r="I117" s="5">
        <f t="shared" si="8"/>
        <v>0.98459642346207077</v>
      </c>
      <c r="J117" s="7">
        <v>0.49952939163172755</v>
      </c>
      <c r="K117" s="8">
        <f t="shared" si="9"/>
        <v>0.95299194533887133</v>
      </c>
    </row>
    <row r="118" spans="1:11" x14ac:dyDescent="0.2">
      <c r="A118" s="2" t="s">
        <v>240</v>
      </c>
      <c r="B118">
        <v>1.0488628026412326</v>
      </c>
      <c r="C118" s="5">
        <f t="shared" si="5"/>
        <v>1.0637385689634997</v>
      </c>
      <c r="D118">
        <v>0.98601558056058647</v>
      </c>
      <c r="E118" s="5">
        <f t="shared" si="6"/>
        <v>0.91774086851883141</v>
      </c>
      <c r="F118">
        <v>1.0743943245678331</v>
      </c>
      <c r="G118" s="5">
        <f t="shared" si="7"/>
        <v>0.95358005831828563</v>
      </c>
      <c r="H118">
        <v>1.1266954622169985</v>
      </c>
      <c r="I118" s="5">
        <f t="shared" si="8"/>
        <v>0.87513939092326132</v>
      </c>
      <c r="J118" s="7">
        <v>1.2726961581244118</v>
      </c>
      <c r="K118" s="8">
        <f t="shared" si="9"/>
        <v>0.88528236297768326</v>
      </c>
    </row>
    <row r="119" spans="1:11" x14ac:dyDescent="0.2">
      <c r="A119" s="2" t="s">
        <v>242</v>
      </c>
      <c r="B119">
        <v>1.064123257520176</v>
      </c>
      <c r="C119" s="5">
        <f t="shared" si="5"/>
        <v>1.271750219222932</v>
      </c>
      <c r="D119">
        <v>0.83673919723825907</v>
      </c>
      <c r="E119" s="5">
        <f t="shared" si="6"/>
        <v>1.0315107187507124</v>
      </c>
      <c r="F119">
        <v>0.81117838334404724</v>
      </c>
      <c r="G119" s="5">
        <f t="shared" si="7"/>
        <v>0.97828662260899724</v>
      </c>
      <c r="H119">
        <v>0.82918274112827151</v>
      </c>
      <c r="I119" s="5">
        <f t="shared" si="8"/>
        <v>1.0091131372316138</v>
      </c>
      <c r="J119" s="7">
        <v>0.92247796697184903</v>
      </c>
      <c r="K119" s="8">
        <f t="shared" si="9"/>
        <v>0.89886454833189033</v>
      </c>
    </row>
    <row r="120" spans="1:11" x14ac:dyDescent="0.2">
      <c r="A120" s="2" t="s">
        <v>244</v>
      </c>
      <c r="B120">
        <v>1.2484225972120322</v>
      </c>
      <c r="C120" s="5">
        <f t="shared" si="5"/>
        <v>1.0634058225125025</v>
      </c>
      <c r="D120">
        <v>1.173985105951735</v>
      </c>
      <c r="E120" s="5">
        <f t="shared" si="6"/>
        <v>0.99644988000743762</v>
      </c>
      <c r="F120">
        <v>1.1781677428100772</v>
      </c>
      <c r="G120" s="5">
        <f t="shared" si="7"/>
        <v>1.0054889448104674</v>
      </c>
      <c r="H120">
        <v>1.1717361477625787</v>
      </c>
      <c r="I120" s="5">
        <f t="shared" si="8"/>
        <v>1.0019193384051952</v>
      </c>
      <c r="J120" s="7">
        <v>1.3909472062975956</v>
      </c>
      <c r="K120" s="8">
        <f t="shared" si="9"/>
        <v>0.84240159688122895</v>
      </c>
    </row>
    <row r="121" spans="1:11" x14ac:dyDescent="0.2">
      <c r="A121" s="2" t="s">
        <v>246</v>
      </c>
      <c r="B121">
        <v>0.62773294203961849</v>
      </c>
      <c r="C121" s="5">
        <f t="shared" si="5"/>
        <v>1.0405656441212299</v>
      </c>
      <c r="D121">
        <v>0.60326126043662187</v>
      </c>
      <c r="E121" s="5">
        <f t="shared" si="6"/>
        <v>0.96138825413039963</v>
      </c>
      <c r="F121">
        <v>0.62748973460497204</v>
      </c>
      <c r="G121" s="5">
        <f t="shared" si="7"/>
        <v>1.0632868920411138</v>
      </c>
      <c r="H121">
        <v>0.59014151241949953</v>
      </c>
      <c r="I121" s="5">
        <f t="shared" si="8"/>
        <v>1.0222315287791452</v>
      </c>
      <c r="J121" s="7">
        <v>0.6622743218961239</v>
      </c>
      <c r="K121" s="8">
        <f t="shared" si="9"/>
        <v>0.89108318548406862</v>
      </c>
    </row>
    <row r="122" spans="1:11" x14ac:dyDescent="0.2">
      <c r="A122" s="2" t="s">
        <v>248</v>
      </c>
      <c r="B122">
        <v>0.29669845928099781</v>
      </c>
      <c r="C122" s="5">
        <f t="shared" si="5"/>
        <v>0.77427738359322817</v>
      </c>
      <c r="D122">
        <v>0.38319401492020116</v>
      </c>
      <c r="E122" s="5">
        <f t="shared" si="6"/>
        <v>0.98236822416232283</v>
      </c>
      <c r="F122">
        <v>0.39007167118720204</v>
      </c>
      <c r="G122" s="5">
        <f t="shared" si="7"/>
        <v>0.99627945799653783</v>
      </c>
      <c r="H122">
        <v>0.39152836892935072</v>
      </c>
      <c r="I122" s="5">
        <f t="shared" si="8"/>
        <v>0.97871328192146034</v>
      </c>
      <c r="J122" s="7">
        <v>0.45383759733036705</v>
      </c>
      <c r="K122" s="8">
        <f t="shared" si="9"/>
        <v>0.86270589134187825</v>
      </c>
    </row>
    <row r="123" spans="1:11" x14ac:dyDescent="0.2">
      <c r="A123" s="2" t="s">
        <v>250</v>
      </c>
      <c r="B123">
        <v>1.4969919295671312</v>
      </c>
      <c r="C123" s="5">
        <f t="shared" si="5"/>
        <v>1.0422825592983362</v>
      </c>
      <c r="D123">
        <v>1.4362630519068698</v>
      </c>
      <c r="E123" s="5">
        <f t="shared" si="6"/>
        <v>0.97686026008276494</v>
      </c>
      <c r="F123">
        <v>1.4702850659368432</v>
      </c>
      <c r="G123" s="5">
        <f t="shared" si="7"/>
        <v>1.0279463080911055</v>
      </c>
      <c r="H123">
        <v>1.4303130955031687</v>
      </c>
      <c r="I123" s="5">
        <f t="shared" si="8"/>
        <v>1.0041598978729953</v>
      </c>
      <c r="J123" s="7">
        <v>1.584752288867973</v>
      </c>
      <c r="K123" s="8">
        <f t="shared" si="9"/>
        <v>0.9025467926756402</v>
      </c>
    </row>
    <row r="124" spans="1:11" x14ac:dyDescent="0.2">
      <c r="A124" s="2" t="s">
        <v>252</v>
      </c>
      <c r="B124">
        <v>0.77358767424798236</v>
      </c>
      <c r="C124" s="5">
        <f t="shared" si="5"/>
        <v>1.2675606527881698</v>
      </c>
      <c r="D124">
        <v>0.61029637717640761</v>
      </c>
      <c r="E124" s="5">
        <f t="shared" si="6"/>
        <v>1.089459932456823</v>
      </c>
      <c r="F124">
        <v>0.56018248950205851</v>
      </c>
      <c r="G124" s="5">
        <f t="shared" si="7"/>
        <v>1.0666930109105281</v>
      </c>
      <c r="H124">
        <v>0.52515811369560517</v>
      </c>
      <c r="I124" s="5">
        <f t="shared" si="8"/>
        <v>1.1621192956187492</v>
      </c>
      <c r="J124" s="7">
        <v>0.51296312141695899</v>
      </c>
      <c r="K124" s="8">
        <f t="shared" si="9"/>
        <v>1.0237736238132673</v>
      </c>
    </row>
    <row r="125" spans="1:11" x14ac:dyDescent="0.2">
      <c r="A125" s="2" t="s">
        <v>254</v>
      </c>
      <c r="B125">
        <v>0.84314013206162874</v>
      </c>
      <c r="C125" s="5">
        <f t="shared" si="5"/>
        <v>0.85815962273558977</v>
      </c>
      <c r="D125">
        <v>0.9824980221906936</v>
      </c>
      <c r="E125" s="5">
        <f t="shared" si="6"/>
        <v>1.0659158310846122</v>
      </c>
      <c r="F125">
        <v>0.92174071679840086</v>
      </c>
      <c r="G125" s="5">
        <f t="shared" si="7"/>
        <v>0.93986102270800786</v>
      </c>
      <c r="H125">
        <v>0.9807202283403591</v>
      </c>
      <c r="I125" s="5">
        <f t="shared" si="8"/>
        <v>1.0018127431238397</v>
      </c>
      <c r="J125" s="7">
        <v>0.89167451013947119</v>
      </c>
      <c r="K125" s="8">
        <f t="shared" si="9"/>
        <v>1.0998634784199</v>
      </c>
    </row>
    <row r="126" spans="1:11" x14ac:dyDescent="0.2">
      <c r="A126" s="2" t="s">
        <v>256</v>
      </c>
      <c r="B126">
        <v>0.15818048422597211</v>
      </c>
      <c r="C126" s="5">
        <f t="shared" si="5"/>
        <v>1.1420655229083498</v>
      </c>
      <c r="D126">
        <v>0.13850386081453053</v>
      </c>
      <c r="E126" s="5">
        <f t="shared" si="6"/>
        <v>0.85209010213234215</v>
      </c>
      <c r="F126">
        <v>0.16254602707850588</v>
      </c>
      <c r="G126" s="5">
        <f t="shared" si="7"/>
        <v>0.96313922470702573</v>
      </c>
      <c r="H126">
        <v>0.16876690608042699</v>
      </c>
      <c r="I126" s="5">
        <f t="shared" si="8"/>
        <v>0.82068140034827441</v>
      </c>
      <c r="J126" s="7">
        <v>0.1830238726790451</v>
      </c>
      <c r="K126" s="8">
        <f t="shared" si="9"/>
        <v>0.92210324046841985</v>
      </c>
    </row>
    <row r="127" spans="1:11" x14ac:dyDescent="0.2">
      <c r="A127" s="2" t="s">
        <v>258</v>
      </c>
      <c r="B127">
        <v>0.6435803374908291</v>
      </c>
      <c r="C127" s="5">
        <f t="shared" si="5"/>
        <v>0.87989051505557059</v>
      </c>
      <c r="D127">
        <v>0.73143229353959227</v>
      </c>
      <c r="E127" s="5">
        <f t="shared" si="6"/>
        <v>0.95926532652042396</v>
      </c>
      <c r="F127">
        <v>0.76249216282291965</v>
      </c>
      <c r="G127" s="5">
        <f t="shared" si="7"/>
        <v>0.98517373983174505</v>
      </c>
      <c r="H127">
        <v>0.77396720192028612</v>
      </c>
      <c r="I127" s="5">
        <f t="shared" si="8"/>
        <v>0.94504300921904605</v>
      </c>
      <c r="J127" s="7">
        <v>0.83853854710361941</v>
      </c>
      <c r="K127" s="8">
        <f t="shared" si="9"/>
        <v>0.92299537641248819</v>
      </c>
    </row>
    <row r="128" spans="1:11" x14ac:dyDescent="0.2">
      <c r="A128" s="2" t="s">
        <v>260</v>
      </c>
      <c r="B128">
        <v>3.032428466617755</v>
      </c>
      <c r="C128" s="5">
        <f t="shared" si="5"/>
        <v>1.0573655372154112</v>
      </c>
      <c r="D128">
        <v>2.8679093084532554</v>
      </c>
      <c r="E128" s="5">
        <f t="shared" si="6"/>
        <v>0.98898995491650976</v>
      </c>
      <c r="F128">
        <v>2.8998366406010296</v>
      </c>
      <c r="G128" s="5">
        <f t="shared" si="7"/>
        <v>0.98172161253648782</v>
      </c>
      <c r="H128">
        <v>2.9538278505539686</v>
      </c>
      <c r="I128" s="5">
        <f t="shared" si="8"/>
        <v>0.97091281332302426</v>
      </c>
      <c r="J128" s="7">
        <v>3.1306579960640026</v>
      </c>
      <c r="K128" s="8">
        <f t="shared" si="9"/>
        <v>0.94351661991429514</v>
      </c>
    </row>
    <row r="129" spans="1:11" x14ac:dyDescent="0.2">
      <c r="A129" s="2" t="s">
        <v>262</v>
      </c>
      <c r="B129">
        <v>1.7197358767424797</v>
      </c>
      <c r="C129" s="5">
        <f t="shared" si="5"/>
        <v>0.98618346330475226</v>
      </c>
      <c r="D129">
        <v>1.7438295618743749</v>
      </c>
      <c r="E129" s="5">
        <f t="shared" si="6"/>
        <v>0.99186324799929115</v>
      </c>
      <c r="F129">
        <v>1.7581350709302832</v>
      </c>
      <c r="G129" s="5">
        <f t="shared" si="7"/>
        <v>0.98776013340544189</v>
      </c>
      <c r="H129">
        <v>1.77992106734341</v>
      </c>
      <c r="I129" s="5">
        <f t="shared" si="8"/>
        <v>0.97972297416373477</v>
      </c>
      <c r="J129" s="7">
        <v>2.0172841618892785</v>
      </c>
      <c r="K129" s="8">
        <f t="shared" si="9"/>
        <v>0.88233532041238694</v>
      </c>
    </row>
    <row r="130" spans="1:11" x14ac:dyDescent="0.2">
      <c r="A130" s="2" t="s">
        <v>264</v>
      </c>
      <c r="B130">
        <v>1.1753484959647835</v>
      </c>
      <c r="C130" s="5">
        <f t="shared" si="5"/>
        <v>0.96676338679766716</v>
      </c>
      <c r="D130">
        <v>1.2157561115942126</v>
      </c>
      <c r="E130" s="5">
        <f t="shared" si="6"/>
        <v>1.054117968033885</v>
      </c>
      <c r="F130">
        <v>1.1533397100343628</v>
      </c>
      <c r="G130" s="5">
        <f t="shared" si="7"/>
        <v>1.0109879619055617</v>
      </c>
      <c r="H130">
        <v>1.140804592628867</v>
      </c>
      <c r="I130" s="5">
        <f t="shared" si="8"/>
        <v>1.0657005761106093</v>
      </c>
      <c r="J130" s="7">
        <v>1.1391289466929067</v>
      </c>
      <c r="K130" s="8">
        <f t="shared" si="9"/>
        <v>1.001470988811956</v>
      </c>
    </row>
    <row r="131" spans="1:11" x14ac:dyDescent="0.2">
      <c r="A131" s="2" t="s">
        <v>266</v>
      </c>
      <c r="B131">
        <v>0.18987527512839325</v>
      </c>
      <c r="C131" s="5">
        <f t="shared" ref="C131:C194" si="10">B131/D131</f>
        <v>1.0584172937190159</v>
      </c>
      <c r="D131">
        <v>0.1793954768645348</v>
      </c>
      <c r="E131" s="5">
        <f t="shared" ref="E131:E194" si="11">D131/F131</f>
        <v>1.0368460896841638</v>
      </c>
      <c r="F131">
        <v>0.17302035340576044</v>
      </c>
      <c r="G131" s="5">
        <f t="shared" ref="G131:G194" si="12">F131/H131</f>
        <v>1.0419547732869479</v>
      </c>
      <c r="H131">
        <v>0.16605361177045228</v>
      </c>
      <c r="I131" s="5">
        <f t="shared" ref="I131:I194" si="13">D131/H131</f>
        <v>1.0803467323103211</v>
      </c>
      <c r="J131" s="7">
        <v>0.21682211003679303</v>
      </c>
      <c r="K131" s="8">
        <f t="shared" ref="K131:K194" si="14">H131/J131</f>
        <v>0.76585183929016398</v>
      </c>
    </row>
    <row r="132" spans="1:11" x14ac:dyDescent="0.2">
      <c r="A132" s="2" t="s">
        <v>268</v>
      </c>
      <c r="B132">
        <v>1.1627292736610417</v>
      </c>
      <c r="C132" s="5">
        <f t="shared" si="10"/>
        <v>1.0384452410072886</v>
      </c>
      <c r="D132">
        <v>1.1196827986165143</v>
      </c>
      <c r="E132" s="5">
        <f t="shared" si="11"/>
        <v>0.92374508631326302</v>
      </c>
      <c r="F132">
        <v>1.2121123188706244</v>
      </c>
      <c r="G132" s="5">
        <f t="shared" si="12"/>
        <v>0.95864992867003884</v>
      </c>
      <c r="H132">
        <v>1.264395148448215</v>
      </c>
      <c r="I132" s="5">
        <f t="shared" si="13"/>
        <v>0.88554816110350842</v>
      </c>
      <c r="J132" s="7">
        <v>1.3758877385128776</v>
      </c>
      <c r="K132" s="8">
        <f t="shared" si="14"/>
        <v>0.91896679725835129</v>
      </c>
    </row>
    <row r="133" spans="1:11" x14ac:dyDescent="0.2">
      <c r="A133" s="2" t="s">
        <v>270</v>
      </c>
      <c r="B133">
        <v>1.1862068965517241</v>
      </c>
      <c r="C133" s="5">
        <f t="shared" si="10"/>
        <v>0.9322032057449795</v>
      </c>
      <c r="D133">
        <v>1.2724767403087345</v>
      </c>
      <c r="E133" s="5">
        <f t="shared" si="11"/>
        <v>0.98177290192960787</v>
      </c>
      <c r="F133">
        <v>1.2961008984947211</v>
      </c>
      <c r="G133" s="5">
        <f t="shared" si="12"/>
        <v>1.0092654424765128</v>
      </c>
      <c r="H133">
        <v>1.2842021969110304</v>
      </c>
      <c r="I133" s="5">
        <f t="shared" si="13"/>
        <v>0.99086946227743578</v>
      </c>
      <c r="J133" s="7">
        <v>1.4485325575425687</v>
      </c>
      <c r="K133" s="8">
        <f t="shared" si="14"/>
        <v>0.88655390603693141</v>
      </c>
    </row>
    <row r="134" spans="1:11" x14ac:dyDescent="0.2">
      <c r="A134" s="2" t="s">
        <v>272</v>
      </c>
      <c r="B134">
        <v>1.5192956713132795</v>
      </c>
      <c r="C134" s="5">
        <f t="shared" si="10"/>
        <v>1.1130106257332515</v>
      </c>
      <c r="D134">
        <v>1.3650324949165398</v>
      </c>
      <c r="E134" s="5">
        <f t="shared" si="11"/>
        <v>0.97768467391494973</v>
      </c>
      <c r="F134">
        <v>1.3961889056218202</v>
      </c>
      <c r="G134" s="5">
        <f t="shared" si="12"/>
        <v>0.98956410839278708</v>
      </c>
      <c r="H134">
        <v>1.4109130411868493</v>
      </c>
      <c r="I134" s="5">
        <f t="shared" si="13"/>
        <v>0.96748166263193991</v>
      </c>
      <c r="J134" s="7">
        <v>1.609480619491743</v>
      </c>
      <c r="K134" s="8">
        <f t="shared" si="14"/>
        <v>0.87662630049711365</v>
      </c>
    </row>
    <row r="135" spans="1:11" x14ac:dyDescent="0.2">
      <c r="A135" s="2" t="s">
        <v>274</v>
      </c>
      <c r="B135">
        <v>1.7690388848129126</v>
      </c>
      <c r="C135" s="5">
        <f t="shared" si="10"/>
        <v>0.95702513915046572</v>
      </c>
      <c r="D135">
        <v>1.8484769233786869</v>
      </c>
      <c r="E135" s="5">
        <f t="shared" si="11"/>
        <v>0.91932800133750425</v>
      </c>
      <c r="F135">
        <v>2.0106827168207539</v>
      </c>
      <c r="G135" s="5">
        <f t="shared" si="12"/>
        <v>1.0189034980559908</v>
      </c>
      <c r="H135">
        <v>1.973378951644607</v>
      </c>
      <c r="I135" s="5">
        <f t="shared" si="13"/>
        <v>0.9367065164236057</v>
      </c>
      <c r="J135" s="7">
        <v>2.1068708821767776</v>
      </c>
      <c r="K135" s="8">
        <f t="shared" si="14"/>
        <v>0.93663971928158718</v>
      </c>
    </row>
    <row r="136" spans="1:11" x14ac:dyDescent="0.2">
      <c r="A136" s="2" t="s">
        <v>276</v>
      </c>
      <c r="B136">
        <v>0.46661775495231106</v>
      </c>
      <c r="C136" s="5">
        <f t="shared" si="10"/>
        <v>1.1681133903336087</v>
      </c>
      <c r="D136">
        <v>0.39946272238095554</v>
      </c>
      <c r="E136" s="5">
        <f t="shared" si="11"/>
        <v>0.94166219264731876</v>
      </c>
      <c r="F136">
        <v>0.4242102162538095</v>
      </c>
      <c r="G136" s="5">
        <f t="shared" si="12"/>
        <v>0.94127080138205921</v>
      </c>
      <c r="H136">
        <v>0.45067818488679939</v>
      </c>
      <c r="I136" s="5">
        <f t="shared" si="13"/>
        <v>0.88635912670432881</v>
      </c>
      <c r="J136" s="7">
        <v>0.47899375374347564</v>
      </c>
      <c r="K136" s="8">
        <f t="shared" si="14"/>
        <v>0.94088530667596015</v>
      </c>
    </row>
    <row r="137" spans="1:11" x14ac:dyDescent="0.2">
      <c r="A137" s="2" t="s">
        <v>278</v>
      </c>
      <c r="B137">
        <v>1.1985326485693324</v>
      </c>
      <c r="C137" s="5">
        <f t="shared" si="10"/>
        <v>0.98726135270063331</v>
      </c>
      <c r="D137">
        <v>1.2139973324092661</v>
      </c>
      <c r="E137" s="5">
        <f t="shared" si="11"/>
        <v>0.94614030494688039</v>
      </c>
      <c r="F137">
        <v>1.2831049750886832</v>
      </c>
      <c r="G137" s="5">
        <f t="shared" si="12"/>
        <v>1.019611066574093</v>
      </c>
      <c r="H137">
        <v>1.2584259009662706</v>
      </c>
      <c r="I137" s="5">
        <f t="shared" si="13"/>
        <v>0.96469512545562641</v>
      </c>
      <c r="J137" s="7">
        <v>1.4465645589116112</v>
      </c>
      <c r="K137" s="8">
        <f t="shared" si="14"/>
        <v>0.86994105670133703</v>
      </c>
    </row>
    <row r="138" spans="1:11" x14ac:dyDescent="0.2">
      <c r="A138" s="2" t="s">
        <v>280</v>
      </c>
      <c r="B138">
        <v>1.0019075568598679</v>
      </c>
      <c r="C138" s="5">
        <f t="shared" si="10"/>
        <v>1.056149802316954</v>
      </c>
      <c r="D138">
        <v>0.94864152288047499</v>
      </c>
      <c r="E138" s="5">
        <f t="shared" si="11"/>
        <v>0.95205102311196554</v>
      </c>
      <c r="F138">
        <v>0.99641878413160467</v>
      </c>
      <c r="G138" s="5">
        <f t="shared" si="12"/>
        <v>1.0029654287430079</v>
      </c>
      <c r="H138">
        <v>0.99347271159724027</v>
      </c>
      <c r="I138" s="5">
        <f t="shared" si="13"/>
        <v>0.95487426258071184</v>
      </c>
      <c r="J138" s="7">
        <v>1.004192692735518</v>
      </c>
      <c r="K138" s="8">
        <f t="shared" si="14"/>
        <v>0.98932477679251429</v>
      </c>
    </row>
    <row r="139" spans="1:11" x14ac:dyDescent="0.2">
      <c r="A139" s="2" t="s">
        <v>282</v>
      </c>
      <c r="B139">
        <v>2.5948642699926632</v>
      </c>
      <c r="C139" s="5">
        <f t="shared" si="10"/>
        <v>0.99118447253620456</v>
      </c>
      <c r="D139">
        <v>2.6179428167927457</v>
      </c>
      <c r="E139" s="5">
        <f t="shared" si="11"/>
        <v>0.96425711728804009</v>
      </c>
      <c r="F139">
        <v>2.7149841778255928</v>
      </c>
      <c r="G139" s="5">
        <f t="shared" si="12"/>
        <v>0.97460096462116352</v>
      </c>
      <c r="H139">
        <v>2.7857392680510351</v>
      </c>
      <c r="I139" s="5">
        <f t="shared" si="13"/>
        <v>0.93976591665174625</v>
      </c>
      <c r="J139" s="7">
        <v>3.025669547360315</v>
      </c>
      <c r="K139" s="8">
        <f t="shared" si="14"/>
        <v>0.92070175689919531</v>
      </c>
    </row>
    <row r="140" spans="1:11" x14ac:dyDescent="0.2">
      <c r="A140" s="2" t="s">
        <v>284</v>
      </c>
      <c r="B140">
        <v>1.0115920763022743</v>
      </c>
      <c r="C140" s="5">
        <f t="shared" si="10"/>
        <v>0.93523119832081447</v>
      </c>
      <c r="D140">
        <v>1.081649198742048</v>
      </c>
      <c r="E140" s="5">
        <f t="shared" si="11"/>
        <v>0.91087916270944802</v>
      </c>
      <c r="F140">
        <v>1.1874782551009702</v>
      </c>
      <c r="G140" s="5">
        <f t="shared" si="12"/>
        <v>1.0092282783439479</v>
      </c>
      <c r="H140">
        <v>1.1766200775205331</v>
      </c>
      <c r="I140" s="5">
        <f t="shared" si="13"/>
        <v>0.91928500916063305</v>
      </c>
      <c r="J140" s="7">
        <v>1.3414049798921879</v>
      </c>
      <c r="K140" s="8">
        <f t="shared" si="14"/>
        <v>0.87715499432177524</v>
      </c>
    </row>
    <row r="141" spans="1:11" x14ac:dyDescent="0.2">
      <c r="A141" s="2" t="s">
        <v>286</v>
      </c>
      <c r="B141">
        <v>0.52472487160674985</v>
      </c>
      <c r="C141" s="5">
        <f t="shared" si="10"/>
        <v>1.1184482767950661</v>
      </c>
      <c r="D141">
        <v>0.4691543475844574</v>
      </c>
      <c r="E141" s="5">
        <f t="shared" si="11"/>
        <v>0.98122020214588401</v>
      </c>
      <c r="F141">
        <v>0.47813359993856441</v>
      </c>
      <c r="G141" s="5">
        <f t="shared" si="12"/>
        <v>1.0299172931972909</v>
      </c>
      <c r="H141">
        <v>0.46424465643667295</v>
      </c>
      <c r="I141" s="5">
        <f t="shared" si="13"/>
        <v>1.0105756546245872</v>
      </c>
      <c r="J141" s="7">
        <v>0.48019166595362367</v>
      </c>
      <c r="K141" s="8">
        <f t="shared" si="14"/>
        <v>0.96679032426503864</v>
      </c>
    </row>
    <row r="142" spans="1:11" x14ac:dyDescent="0.2">
      <c r="A142" s="2" t="s">
        <v>288</v>
      </c>
      <c r="B142">
        <v>1.4881878209831254</v>
      </c>
      <c r="C142" s="5">
        <f t="shared" si="10"/>
        <v>0.95989584607137646</v>
      </c>
      <c r="D142">
        <v>1.5503638515302689</v>
      </c>
      <c r="E142" s="5">
        <f t="shared" si="11"/>
        <v>0.86709082254506165</v>
      </c>
      <c r="F142">
        <v>1.7880062978635647</v>
      </c>
      <c r="G142" s="5">
        <f t="shared" si="12"/>
        <v>1.0090802504318919</v>
      </c>
      <c r="H142">
        <v>1.7719168491289847</v>
      </c>
      <c r="I142" s="5">
        <f t="shared" si="13"/>
        <v>0.87496422436096599</v>
      </c>
      <c r="J142" s="7">
        <v>1.8921879010866776</v>
      </c>
      <c r="K142" s="8">
        <f t="shared" si="14"/>
        <v>0.93643810327260757</v>
      </c>
    </row>
    <row r="143" spans="1:11" x14ac:dyDescent="0.2">
      <c r="A143" s="2" t="s">
        <v>290</v>
      </c>
      <c r="B143">
        <v>0.86896551724137927</v>
      </c>
      <c r="C143" s="5">
        <f t="shared" si="10"/>
        <v>1.0134833206788083</v>
      </c>
      <c r="D143">
        <v>0.85740485266137956</v>
      </c>
      <c r="E143" s="5">
        <f t="shared" si="11"/>
        <v>0.9729955633082541</v>
      </c>
      <c r="F143">
        <v>0.88120119453180457</v>
      </c>
      <c r="G143" s="5">
        <f t="shared" si="12"/>
        <v>1.0005289460937343</v>
      </c>
      <c r="H143">
        <v>0.88073533301779106</v>
      </c>
      <c r="I143" s="5">
        <f t="shared" si="13"/>
        <v>0.97351022551068678</v>
      </c>
      <c r="J143" s="7">
        <v>0.86617609309489174</v>
      </c>
      <c r="K143" s="8">
        <f t="shared" si="14"/>
        <v>1.0168086374571692</v>
      </c>
    </row>
    <row r="144" spans="1:11" x14ac:dyDescent="0.2">
      <c r="A144" s="2" t="s">
        <v>292</v>
      </c>
      <c r="B144">
        <v>0.94497432134996329</v>
      </c>
      <c r="C144" s="5">
        <f t="shared" si="10"/>
        <v>0.93057357256402762</v>
      </c>
      <c r="D144">
        <v>1.015475131908439</v>
      </c>
      <c r="E144" s="5">
        <f t="shared" si="11"/>
        <v>0.8867283693341893</v>
      </c>
      <c r="F144">
        <v>1.1451930117798315</v>
      </c>
      <c r="G144" s="5">
        <f t="shared" si="12"/>
        <v>0.9967348606840768</v>
      </c>
      <c r="H144">
        <v>1.1489444755587912</v>
      </c>
      <c r="I144" s="5">
        <f t="shared" si="13"/>
        <v>0.88383307767293173</v>
      </c>
      <c r="J144" s="7">
        <v>1.142038162060409</v>
      </c>
      <c r="K144" s="8">
        <f t="shared" si="14"/>
        <v>1.0060473578973248</v>
      </c>
    </row>
    <row r="145" spans="1:11" x14ac:dyDescent="0.2">
      <c r="A145" s="2" t="s">
        <v>294</v>
      </c>
      <c r="B145">
        <v>2.5414526779163609</v>
      </c>
      <c r="C145" s="5">
        <f t="shared" si="10"/>
        <v>1.0619213866431183</v>
      </c>
      <c r="D145">
        <v>2.3932587759158404</v>
      </c>
      <c r="E145" s="5">
        <f t="shared" si="11"/>
        <v>1.0604517963477771</v>
      </c>
      <c r="F145">
        <v>2.256829385511236</v>
      </c>
      <c r="G145" s="5">
        <f t="shared" si="12"/>
        <v>1.0256069843688667</v>
      </c>
      <c r="H145">
        <v>2.20048168538949</v>
      </c>
      <c r="I145" s="5">
        <f t="shared" si="13"/>
        <v>1.0876067689207913</v>
      </c>
      <c r="J145" s="7">
        <v>2.6249679130657997</v>
      </c>
      <c r="K145" s="8">
        <f t="shared" si="14"/>
        <v>0.83828898419541586</v>
      </c>
    </row>
    <row r="146" spans="1:11" x14ac:dyDescent="0.2">
      <c r="A146" s="2" t="s">
        <v>296</v>
      </c>
      <c r="B146">
        <v>0.1983859134262656</v>
      </c>
      <c r="C146" s="5">
        <f t="shared" si="10"/>
        <v>0.73483720138059994</v>
      </c>
      <c r="D146">
        <v>0.26997260488927538</v>
      </c>
      <c r="E146" s="5">
        <f t="shared" si="11"/>
        <v>1.0332841338903813</v>
      </c>
      <c r="F146">
        <v>0.26127625116318309</v>
      </c>
      <c r="G146" s="5">
        <f t="shared" si="12"/>
        <v>0.91274733250368889</v>
      </c>
      <c r="H146">
        <v>0.28625254970233194</v>
      </c>
      <c r="I146" s="5">
        <f t="shared" si="13"/>
        <v>0.94312733692683004</v>
      </c>
      <c r="J146" s="7">
        <v>0.35192949430991699</v>
      </c>
      <c r="K146" s="8">
        <f t="shared" si="14"/>
        <v>0.813380391045746</v>
      </c>
    </row>
    <row r="147" spans="1:11" x14ac:dyDescent="0.2">
      <c r="A147" s="2" t="s">
        <v>298</v>
      </c>
      <c r="B147">
        <v>0.95231107850330154</v>
      </c>
      <c r="C147" s="5">
        <f t="shared" si="10"/>
        <v>1.2278036780538018</v>
      </c>
      <c r="D147">
        <v>0.77562162056137096</v>
      </c>
      <c r="E147" s="5">
        <f t="shared" si="11"/>
        <v>1.0303242543897591</v>
      </c>
      <c r="F147">
        <v>0.75279371251990612</v>
      </c>
      <c r="G147" s="5">
        <f t="shared" si="12"/>
        <v>0.96268698974985689</v>
      </c>
      <c r="H147">
        <v>0.78197142013471155</v>
      </c>
      <c r="I147" s="5">
        <f t="shared" si="13"/>
        <v>0.99187975492474301</v>
      </c>
      <c r="J147" s="7">
        <v>0.85873192436040047</v>
      </c>
      <c r="K147" s="8">
        <f t="shared" si="14"/>
        <v>0.91061179624495547</v>
      </c>
    </row>
    <row r="148" spans="1:11" x14ac:dyDescent="0.2">
      <c r="A148" s="2" t="s">
        <v>300</v>
      </c>
      <c r="B148">
        <v>1.4491562729273662</v>
      </c>
      <c r="C148" s="5">
        <f t="shared" si="10"/>
        <v>0.9622841211317259</v>
      </c>
      <c r="D148">
        <v>1.5059546771103718</v>
      </c>
      <c r="E148" s="5">
        <f t="shared" si="11"/>
        <v>1.0574630011437314</v>
      </c>
      <c r="F148">
        <v>1.4241204424944991</v>
      </c>
      <c r="G148" s="5">
        <f t="shared" si="12"/>
        <v>0.97868294355138385</v>
      </c>
      <c r="H148">
        <v>1.4551397384394371</v>
      </c>
      <c r="I148" s="5">
        <f t="shared" si="13"/>
        <v>1.0349210026560274</v>
      </c>
      <c r="J148" s="7">
        <v>1.5816719431847353</v>
      </c>
      <c r="K148" s="8">
        <f t="shared" si="14"/>
        <v>0.92000098042421963</v>
      </c>
    </row>
    <row r="149" spans="1:11" x14ac:dyDescent="0.2">
      <c r="A149" s="2" t="s">
        <v>302</v>
      </c>
      <c r="B149">
        <v>1.205575935436537</v>
      </c>
      <c r="C149" s="5">
        <f t="shared" si="10"/>
        <v>1.1127626526650654</v>
      </c>
      <c r="D149">
        <v>1.0834079779269945</v>
      </c>
      <c r="E149" s="5">
        <f t="shared" si="11"/>
        <v>1.005304095538716</v>
      </c>
      <c r="F149">
        <v>1.0776917976708575</v>
      </c>
      <c r="G149" s="5">
        <f t="shared" si="12"/>
        <v>0.99471430408875738</v>
      </c>
      <c r="H149">
        <v>1.0834184179729018</v>
      </c>
      <c r="I149" s="5">
        <f t="shared" si="13"/>
        <v>0.99999036379137174</v>
      </c>
      <c r="J149" s="7">
        <v>1.1991956875160434</v>
      </c>
      <c r="K149" s="8">
        <f t="shared" si="14"/>
        <v>0.90345423124147728</v>
      </c>
    </row>
    <row r="150" spans="1:11" x14ac:dyDescent="0.2">
      <c r="A150" s="2" t="s">
        <v>304</v>
      </c>
      <c r="B150">
        <v>1.7778429933969186</v>
      </c>
      <c r="C150" s="5">
        <f t="shared" si="10"/>
        <v>0.94404784302799427</v>
      </c>
      <c r="D150">
        <v>1.8832128122813787</v>
      </c>
      <c r="E150" s="5">
        <f t="shared" si="11"/>
        <v>0.97782592867412743</v>
      </c>
      <c r="F150">
        <v>1.9259182611724164</v>
      </c>
      <c r="G150" s="5">
        <f t="shared" si="12"/>
        <v>1.0158255362646713</v>
      </c>
      <c r="H150">
        <v>1.8959143990948288</v>
      </c>
      <c r="I150" s="5">
        <f t="shared" si="13"/>
        <v>0.99330054836889559</v>
      </c>
      <c r="J150" s="7">
        <v>2.1157696585950201</v>
      </c>
      <c r="K150" s="8">
        <f t="shared" si="14"/>
        <v>0.89608733700898879</v>
      </c>
    </row>
    <row r="151" spans="1:11" x14ac:dyDescent="0.2">
      <c r="A151" s="2" t="s">
        <v>306</v>
      </c>
      <c r="B151">
        <v>1.5882611885546589</v>
      </c>
      <c r="C151" s="5">
        <f t="shared" si="10"/>
        <v>1.0356049589281973</v>
      </c>
      <c r="D151">
        <v>1.5336554492732779</v>
      </c>
      <c r="E151" s="5">
        <f t="shared" si="11"/>
        <v>0.97277357966469691</v>
      </c>
      <c r="F151">
        <v>1.576580081257871</v>
      </c>
      <c r="G151" s="5">
        <f t="shared" si="12"/>
        <v>1.0061602195820671</v>
      </c>
      <c r="H151">
        <v>1.5669274640103954</v>
      </c>
      <c r="I151" s="5">
        <f t="shared" si="13"/>
        <v>0.97876607851906494</v>
      </c>
      <c r="J151" s="7">
        <v>1.7350047060836826</v>
      </c>
      <c r="K151" s="8">
        <f t="shared" si="14"/>
        <v>0.90312577165702479</v>
      </c>
    </row>
    <row r="152" spans="1:11" x14ac:dyDescent="0.2">
      <c r="A152" s="2" t="s">
        <v>308</v>
      </c>
      <c r="B152">
        <v>1.5826852531181217</v>
      </c>
      <c r="C152" s="5">
        <f t="shared" si="10"/>
        <v>0.92235969758650505</v>
      </c>
      <c r="D152">
        <v>1.7159089423133504</v>
      </c>
      <c r="E152" s="5">
        <f t="shared" si="11"/>
        <v>0.99687905833445589</v>
      </c>
      <c r="F152">
        <v>1.7212809597788319</v>
      </c>
      <c r="G152" s="5">
        <f t="shared" si="12"/>
        <v>1.0020342061566945</v>
      </c>
      <c r="H152">
        <v>1.7177866276449891</v>
      </c>
      <c r="I152" s="5">
        <f t="shared" si="13"/>
        <v>0.99890691585239966</v>
      </c>
      <c r="J152" s="7">
        <v>1.8014032685890304</v>
      </c>
      <c r="K152" s="8">
        <f t="shared" si="14"/>
        <v>0.95358249737742784</v>
      </c>
    </row>
    <row r="153" spans="1:11" x14ac:dyDescent="0.2">
      <c r="A153" s="2" t="s">
        <v>310</v>
      </c>
      <c r="B153">
        <v>0.42201027146001469</v>
      </c>
      <c r="C153" s="5">
        <f t="shared" si="10"/>
        <v>0.97836901104623319</v>
      </c>
      <c r="D153">
        <v>0.4313405951081094</v>
      </c>
      <c r="E153" s="5">
        <f t="shared" si="11"/>
        <v>1.0112598468001353</v>
      </c>
      <c r="F153">
        <v>0.42653784432653274</v>
      </c>
      <c r="G153" s="5">
        <f t="shared" si="12"/>
        <v>1.0462758111908366</v>
      </c>
      <c r="H153">
        <v>0.40767247007370022</v>
      </c>
      <c r="I153" s="5">
        <f t="shared" si="13"/>
        <v>1.0580567165355326</v>
      </c>
      <c r="J153" s="7">
        <v>0.48361427226833231</v>
      </c>
      <c r="K153" s="8">
        <f t="shared" si="14"/>
        <v>0.84297030391920291</v>
      </c>
    </row>
    <row r="154" spans="1:11" x14ac:dyDescent="0.2">
      <c r="A154" s="2" t="s">
        <v>312</v>
      </c>
      <c r="B154">
        <v>2.4824651504035216</v>
      </c>
      <c r="C154" s="5">
        <f t="shared" si="10"/>
        <v>1.0456306118355785</v>
      </c>
      <c r="D154">
        <v>2.3741320522795482</v>
      </c>
      <c r="E154" s="5">
        <f t="shared" si="11"/>
        <v>1.0532440872412099</v>
      </c>
      <c r="F154">
        <v>2.2541138194263923</v>
      </c>
      <c r="G154" s="5">
        <f t="shared" si="12"/>
        <v>0.98930208639195438</v>
      </c>
      <c r="H154">
        <v>2.2784888968012633</v>
      </c>
      <c r="I154" s="5">
        <f t="shared" si="13"/>
        <v>1.0419765729877186</v>
      </c>
      <c r="J154" s="7">
        <v>2.4916573971078977</v>
      </c>
      <c r="K154" s="8">
        <f t="shared" si="14"/>
        <v>0.91444710635014992</v>
      </c>
    </row>
    <row r="155" spans="1:11" x14ac:dyDescent="0.2">
      <c r="A155" s="2" t="s">
        <v>314</v>
      </c>
      <c r="B155">
        <v>1.003081438004402</v>
      </c>
      <c r="C155" s="5">
        <f t="shared" si="10"/>
        <v>1.2170247863744323</v>
      </c>
      <c r="D155">
        <v>0.82420789554551588</v>
      </c>
      <c r="E155" s="5">
        <f t="shared" si="11"/>
        <v>0.97794549270107889</v>
      </c>
      <c r="F155">
        <v>0.84279533133187123</v>
      </c>
      <c r="G155" s="5">
        <f t="shared" si="12"/>
        <v>0.97356839771598225</v>
      </c>
      <c r="H155">
        <v>0.86567654959743134</v>
      </c>
      <c r="I155" s="5">
        <f t="shared" si="13"/>
        <v>0.95209682638255622</v>
      </c>
      <c r="J155" s="7">
        <v>0.94746299306922221</v>
      </c>
      <c r="K155" s="8">
        <f t="shared" si="14"/>
        <v>0.91367848235755267</v>
      </c>
    </row>
    <row r="156" spans="1:11" x14ac:dyDescent="0.2">
      <c r="A156" s="2" t="s">
        <v>316</v>
      </c>
      <c r="B156">
        <v>0.27410124724871604</v>
      </c>
      <c r="C156" s="5">
        <f t="shared" si="10"/>
        <v>0.80333735988482291</v>
      </c>
      <c r="D156">
        <v>0.34120316187960537</v>
      </c>
      <c r="E156" s="5">
        <f t="shared" si="11"/>
        <v>1.0838325427836681</v>
      </c>
      <c r="F156">
        <v>0.3148116968358175</v>
      </c>
      <c r="G156" s="5">
        <f t="shared" si="12"/>
        <v>0.9820197679389906</v>
      </c>
      <c r="H156">
        <v>0.32057572272351204</v>
      </c>
      <c r="I156" s="5">
        <f t="shared" si="13"/>
        <v>1.064344982149144</v>
      </c>
      <c r="J156" s="7">
        <v>0.3081201334816463</v>
      </c>
      <c r="K156" s="8">
        <f t="shared" si="14"/>
        <v>1.0404244575033839</v>
      </c>
    </row>
    <row r="157" spans="1:11" x14ac:dyDescent="0.2">
      <c r="A157" s="2" t="s">
        <v>318</v>
      </c>
      <c r="B157">
        <v>0.9505502567865004</v>
      </c>
      <c r="C157" s="5">
        <f t="shared" si="10"/>
        <v>1.0940491107018413</v>
      </c>
      <c r="D157">
        <v>0.86883691736353119</v>
      </c>
      <c r="E157" s="5">
        <f t="shared" si="11"/>
        <v>0.92432035259957146</v>
      </c>
      <c r="F157">
        <v>0.93997380336806624</v>
      </c>
      <c r="G157" s="5">
        <f t="shared" si="12"/>
        <v>1.009125179373932</v>
      </c>
      <c r="H157">
        <v>0.9314739366143181</v>
      </c>
      <c r="I157" s="5">
        <f t="shared" si="13"/>
        <v>0.93275494161601846</v>
      </c>
      <c r="J157" s="7">
        <v>1.0885599383930864</v>
      </c>
      <c r="K157" s="8">
        <f t="shared" si="14"/>
        <v>0.8556937507633654</v>
      </c>
    </row>
    <row r="158" spans="1:11" x14ac:dyDescent="0.2">
      <c r="A158" s="2" t="s">
        <v>320</v>
      </c>
      <c r="B158">
        <v>1.5427732942039618</v>
      </c>
      <c r="C158" s="5">
        <f t="shared" si="10"/>
        <v>1.2880825105689386</v>
      </c>
      <c r="D158">
        <v>1.1977286249485117</v>
      </c>
      <c r="E158" s="5">
        <f t="shared" si="11"/>
        <v>1.0224946846654015</v>
      </c>
      <c r="F158">
        <v>1.1713788275979677</v>
      </c>
      <c r="G158" s="5">
        <f t="shared" si="12"/>
        <v>1.0529714820186167</v>
      </c>
      <c r="H158">
        <v>1.1124506670896313</v>
      </c>
      <c r="I158" s="5">
        <f t="shared" si="13"/>
        <v>1.0766577434682858</v>
      </c>
      <c r="J158" s="7">
        <v>1.2321382732951143</v>
      </c>
      <c r="K158" s="8">
        <f t="shared" si="14"/>
        <v>0.90286187126920281</v>
      </c>
    </row>
    <row r="159" spans="1:11" x14ac:dyDescent="0.2">
      <c r="A159" s="2" t="s">
        <v>322</v>
      </c>
      <c r="B159">
        <v>0.67468818782098317</v>
      </c>
      <c r="C159" s="5">
        <f t="shared" si="10"/>
        <v>1.1253733818380249</v>
      </c>
      <c r="D159">
        <v>0.5995238546686108</v>
      </c>
      <c r="E159" s="5">
        <f t="shared" si="11"/>
        <v>0.88918957008396993</v>
      </c>
      <c r="F159">
        <v>0.67423626506549694</v>
      </c>
      <c r="G159" s="5">
        <f t="shared" si="12"/>
        <v>1.0473913501918959</v>
      </c>
      <c r="H159">
        <v>0.64372907504150001</v>
      </c>
      <c r="I159" s="5">
        <f t="shared" si="13"/>
        <v>0.93132946438680064</v>
      </c>
      <c r="J159" s="7">
        <v>0.75665269102421495</v>
      </c>
      <c r="K159" s="8">
        <f t="shared" si="14"/>
        <v>0.85075898450865206</v>
      </c>
    </row>
    <row r="160" spans="1:11" x14ac:dyDescent="0.2">
      <c r="A160" s="2" t="s">
        <v>324</v>
      </c>
      <c r="B160">
        <v>1.5348495964783566</v>
      </c>
      <c r="C160" s="5">
        <f t="shared" si="10"/>
        <v>0.94305439815196057</v>
      </c>
      <c r="D160">
        <v>1.6275302882697931</v>
      </c>
      <c r="E160" s="5">
        <f t="shared" si="11"/>
        <v>0.97136743438182738</v>
      </c>
      <c r="F160">
        <v>1.6755042743486084</v>
      </c>
      <c r="G160" s="5">
        <f t="shared" si="12"/>
        <v>0.99479113811973885</v>
      </c>
      <c r="H160">
        <v>1.6842774429168015</v>
      </c>
      <c r="I160" s="5">
        <f t="shared" si="13"/>
        <v>0.9663077155811487</v>
      </c>
      <c r="J160" s="7">
        <v>1.8156926499529391</v>
      </c>
      <c r="K160" s="8">
        <f t="shared" si="14"/>
        <v>0.92762254832086044</v>
      </c>
    </row>
    <row r="161" spans="1:11" x14ac:dyDescent="0.2">
      <c r="A161" s="2" t="s">
        <v>326</v>
      </c>
      <c r="B161">
        <v>1.499046221570066</v>
      </c>
      <c r="C161" s="5">
        <f t="shared" si="10"/>
        <v>1.2975406531600739</v>
      </c>
      <c r="D161">
        <v>1.1552980771116794</v>
      </c>
      <c r="E161" s="5">
        <f t="shared" si="11"/>
        <v>1.0237360413656507</v>
      </c>
      <c r="F161">
        <v>1.1285116772586483</v>
      </c>
      <c r="G161" s="5">
        <f t="shared" si="12"/>
        <v>1.0407090613036067</v>
      </c>
      <c r="H161">
        <v>1.084368070981393</v>
      </c>
      <c r="I161" s="5">
        <f t="shared" si="13"/>
        <v>1.0654113746323166</v>
      </c>
      <c r="J161" s="7">
        <v>1.27201163686147</v>
      </c>
      <c r="K161" s="8">
        <f t="shared" si="14"/>
        <v>0.85248282292207322</v>
      </c>
    </row>
    <row r="162" spans="1:11" x14ac:dyDescent="0.2">
      <c r="A162" s="2" t="s">
        <v>328</v>
      </c>
      <c r="B162">
        <v>1.7505502567865003</v>
      </c>
      <c r="C162" s="5">
        <f t="shared" si="10"/>
        <v>1.221627771990746</v>
      </c>
      <c r="D162">
        <v>1.4329653409350953</v>
      </c>
      <c r="E162" s="5">
        <f t="shared" si="11"/>
        <v>0.95992717581910869</v>
      </c>
      <c r="F162">
        <v>1.4927854706398345</v>
      </c>
      <c r="G162" s="5">
        <f t="shared" si="12"/>
        <v>1.0405192397571066</v>
      </c>
      <c r="H162">
        <v>1.4346543663991282</v>
      </c>
      <c r="I162" s="5">
        <f t="shared" si="13"/>
        <v>0.9988226952054855</v>
      </c>
      <c r="J162" s="7">
        <v>1.6716009241037049</v>
      </c>
      <c r="K162" s="8">
        <f t="shared" si="14"/>
        <v>0.85825171888342611</v>
      </c>
    </row>
    <row r="163" spans="1:11" x14ac:dyDescent="0.2">
      <c r="A163" s="2" t="s">
        <v>330</v>
      </c>
      <c r="B163">
        <v>1.2334556126192222</v>
      </c>
      <c r="C163" s="5">
        <f t="shared" si="10"/>
        <v>0.90012965208336337</v>
      </c>
      <c r="D163">
        <v>1.370308832471379</v>
      </c>
      <c r="E163" s="5">
        <f t="shared" si="11"/>
        <v>1.0497141522967912</v>
      </c>
      <c r="F163">
        <v>1.3054114107856141</v>
      </c>
      <c r="G163" s="5">
        <f t="shared" si="12"/>
        <v>1.011068143346824</v>
      </c>
      <c r="H163">
        <v>1.291121097401466</v>
      </c>
      <c r="I163" s="5">
        <f t="shared" si="13"/>
        <v>1.0613325390076018</v>
      </c>
      <c r="J163" s="7">
        <v>1.4877213998459826</v>
      </c>
      <c r="K163" s="8">
        <f t="shared" si="14"/>
        <v>0.86785139847765191</v>
      </c>
    </row>
    <row r="164" spans="1:11" x14ac:dyDescent="0.2">
      <c r="A164" s="10" t="s">
        <v>332</v>
      </c>
      <c r="B164">
        <v>0.4143800440205429</v>
      </c>
      <c r="C164" s="5">
        <f t="shared" si="10"/>
        <v>2.2096753498149098</v>
      </c>
      <c r="D164">
        <v>0.18752983059491199</v>
      </c>
      <c r="E164" s="5">
        <f t="shared" si="11"/>
        <v>1.0318069052965866</v>
      </c>
      <c r="F164">
        <v>0.18174895867847257</v>
      </c>
      <c r="G164" s="5">
        <f t="shared" si="12"/>
        <v>0.98506778061982392</v>
      </c>
      <c r="H164">
        <v>0.18450401307828032</v>
      </c>
      <c r="I164" s="5">
        <f t="shared" si="13"/>
        <v>1.0163997382287175</v>
      </c>
      <c r="J164" s="7">
        <v>0.21023359288097887</v>
      </c>
      <c r="K164" s="8">
        <f t="shared" si="14"/>
        <v>0.87761432675859263</v>
      </c>
    </row>
    <row r="165" spans="1:11" x14ac:dyDescent="0.2">
      <c r="A165" s="10" t="s">
        <v>334</v>
      </c>
      <c r="B165">
        <v>0.42964049889948641</v>
      </c>
      <c r="C165" s="5">
        <f t="shared" si="10"/>
        <v>1.3222374329859952</v>
      </c>
      <c r="D165">
        <v>0.32493445441885099</v>
      </c>
      <c r="E165" s="5">
        <f t="shared" si="11"/>
        <v>0.93117704302870397</v>
      </c>
      <c r="F165">
        <v>0.34895024190242491</v>
      </c>
      <c r="G165" s="5">
        <f t="shared" si="12"/>
        <v>0.99580015410492717</v>
      </c>
      <c r="H165">
        <v>0.35042196013323385</v>
      </c>
      <c r="I165" s="5">
        <f t="shared" si="13"/>
        <v>0.92726624294695381</v>
      </c>
      <c r="J165" s="7">
        <v>0.3934285958757594</v>
      </c>
      <c r="K165" s="8">
        <f t="shared" si="14"/>
        <v>0.89068757026470291</v>
      </c>
    </row>
    <row r="166" spans="1:11" x14ac:dyDescent="0.2">
      <c r="A166" s="10" t="s">
        <v>336</v>
      </c>
      <c r="B166">
        <v>1.9542186353631694</v>
      </c>
      <c r="C166" s="5">
        <f t="shared" si="10"/>
        <v>1.2064302080851614</v>
      </c>
      <c r="D166">
        <v>1.6198356293356524</v>
      </c>
      <c r="E166" s="5">
        <f t="shared" si="11"/>
        <v>1.0353337924748405</v>
      </c>
      <c r="F166">
        <v>1.5645540028821341</v>
      </c>
      <c r="G166" s="5">
        <f t="shared" si="12"/>
        <v>1.0382161459230899</v>
      </c>
      <c r="H166">
        <v>1.5069636597599543</v>
      </c>
      <c r="I166" s="5">
        <f t="shared" si="13"/>
        <v>1.0749002597671649</v>
      </c>
      <c r="J166" s="7">
        <v>1.8098742192179345</v>
      </c>
      <c r="K166" s="8">
        <f t="shared" si="14"/>
        <v>0.83263446915727046</v>
      </c>
    </row>
    <row r="167" spans="1:11" x14ac:dyDescent="0.2">
      <c r="A167" s="2" t="s">
        <v>338</v>
      </c>
      <c r="B167">
        <v>0.37710931768158473</v>
      </c>
      <c r="C167" s="5">
        <f t="shared" si="10"/>
        <v>0.95561174781572666</v>
      </c>
      <c r="D167">
        <v>0.39462607962235285</v>
      </c>
      <c r="E167" s="5">
        <f t="shared" si="11"/>
        <v>1.0027008789445817</v>
      </c>
      <c r="F167">
        <v>0.3935631132962869</v>
      </c>
      <c r="G167" s="5">
        <f t="shared" si="12"/>
        <v>1.0526118764273957</v>
      </c>
      <c r="H167">
        <v>0.37389195591451513</v>
      </c>
      <c r="I167" s="5">
        <f t="shared" si="13"/>
        <v>1.0554548536812551</v>
      </c>
      <c r="J167" s="7">
        <v>0.40532215281937195</v>
      </c>
      <c r="K167" s="8">
        <f t="shared" si="14"/>
        <v>0.92245625686572474</v>
      </c>
    </row>
    <row r="168" spans="1:11" x14ac:dyDescent="0.2">
      <c r="A168" s="2" t="s">
        <v>340</v>
      </c>
      <c r="B168">
        <v>0.68613352898019075</v>
      </c>
      <c r="C168" s="5">
        <f t="shared" si="10"/>
        <v>1.0732302619302549</v>
      </c>
      <c r="D168">
        <v>0.63931623372802349</v>
      </c>
      <c r="E168" s="5">
        <f t="shared" si="11"/>
        <v>0.94630234756878684</v>
      </c>
      <c r="F168">
        <v>0.67559404810791879</v>
      </c>
      <c r="G168" s="5">
        <f t="shared" si="12"/>
        <v>1.0716333827018756</v>
      </c>
      <c r="H168">
        <v>0.63043393292262395</v>
      </c>
      <c r="I168" s="5">
        <f t="shared" si="13"/>
        <v>1.014089185783865</v>
      </c>
      <c r="J168" s="7">
        <v>0.71258663472234107</v>
      </c>
      <c r="K168" s="8">
        <f t="shared" si="14"/>
        <v>0.88471198055556033</v>
      </c>
    </row>
    <row r="169" spans="1:11" x14ac:dyDescent="0.2">
      <c r="A169" s="2" t="s">
        <v>342</v>
      </c>
      <c r="B169">
        <v>0.47953044754218638</v>
      </c>
      <c r="C169" s="5">
        <f t="shared" si="10"/>
        <v>1.0000902469313011</v>
      </c>
      <c r="D169">
        <v>0.47948717529601764</v>
      </c>
      <c r="E169" s="5">
        <f t="shared" si="11"/>
        <v>0.93001441212812774</v>
      </c>
      <c r="F169">
        <v>0.51556961810819646</v>
      </c>
      <c r="G169" s="5">
        <f t="shared" si="12"/>
        <v>0.98479453533396666</v>
      </c>
      <c r="H169">
        <v>0.52353013710962037</v>
      </c>
      <c r="I169" s="5">
        <f t="shared" si="13"/>
        <v>0.91587311084561174</v>
      </c>
      <c r="J169" s="7">
        <v>0.58218533413194151</v>
      </c>
      <c r="K169" s="8">
        <f t="shared" si="14"/>
        <v>0.8992499577307661</v>
      </c>
    </row>
    <row r="170" spans="1:11" x14ac:dyDescent="0.2">
      <c r="A170" s="2" t="s">
        <v>344</v>
      </c>
      <c r="B170">
        <v>1.0726338958180484</v>
      </c>
      <c r="C170" s="5">
        <f t="shared" si="10"/>
        <v>1.1836469932030902</v>
      </c>
      <c r="D170">
        <v>0.90621097504364267</v>
      </c>
      <c r="E170" s="5">
        <f t="shared" si="11"/>
        <v>1.0322441435477605</v>
      </c>
      <c r="F170">
        <v>0.87790372142877993</v>
      </c>
      <c r="G170" s="5">
        <f t="shared" si="12"/>
        <v>0.98420195740244365</v>
      </c>
      <c r="H170">
        <v>0.89199550440418607</v>
      </c>
      <c r="I170" s="5">
        <f t="shared" si="13"/>
        <v>1.0159367065969149</v>
      </c>
      <c r="J170" s="7">
        <v>0.94018995465046629</v>
      </c>
      <c r="K170" s="8">
        <f t="shared" si="14"/>
        <v>0.94873966690678224</v>
      </c>
    </row>
    <row r="171" spans="1:11" x14ac:dyDescent="0.2">
      <c r="A171" s="2" t="s">
        <v>346</v>
      </c>
      <c r="B171">
        <v>0.85077035950110047</v>
      </c>
      <c r="C171" s="5">
        <f t="shared" si="10"/>
        <v>0.9932808727633321</v>
      </c>
      <c r="D171">
        <v>0.85652546306890631</v>
      </c>
      <c r="E171" s="5">
        <f t="shared" si="11"/>
        <v>0.92457813730244254</v>
      </c>
      <c r="F171">
        <v>0.92639597294384735</v>
      </c>
      <c r="G171" s="5">
        <f t="shared" si="12"/>
        <v>0.98479517652591797</v>
      </c>
      <c r="H171">
        <v>0.94069913726823207</v>
      </c>
      <c r="I171" s="5">
        <f t="shared" si="13"/>
        <v>0.91052008993676325</v>
      </c>
      <c r="J171" s="7">
        <v>1.1026781894412596</v>
      </c>
      <c r="K171" s="8">
        <f t="shared" si="14"/>
        <v>0.85310396657513987</v>
      </c>
    </row>
    <row r="172" spans="1:11" x14ac:dyDescent="0.2">
      <c r="A172" s="2" t="s">
        <v>348</v>
      </c>
      <c r="B172">
        <v>1.0068965517241379</v>
      </c>
      <c r="C172" s="5">
        <f t="shared" si="10"/>
        <v>1.1767675712379351</v>
      </c>
      <c r="D172">
        <v>0.85564607347643307</v>
      </c>
      <c r="E172" s="5">
        <f t="shared" si="11"/>
        <v>0.94804459991479317</v>
      </c>
      <c r="F172">
        <v>0.90253778519843419</v>
      </c>
      <c r="G172" s="5">
        <f t="shared" si="12"/>
        <v>1.0484961933883008</v>
      </c>
      <c r="H172">
        <v>0.86079261983947686</v>
      </c>
      <c r="I172" s="5">
        <f t="shared" si="13"/>
        <v>0.99402115417299519</v>
      </c>
      <c r="J172" s="7">
        <v>0.9067339779241893</v>
      </c>
      <c r="K172" s="8">
        <f t="shared" si="14"/>
        <v>0.94933314599074881</v>
      </c>
    </row>
    <row r="173" spans="1:11" x14ac:dyDescent="0.2">
      <c r="A173" s="2" t="s">
        <v>350</v>
      </c>
      <c r="B173">
        <v>0.8243580337490829</v>
      </c>
      <c r="C173" s="5">
        <f t="shared" si="10"/>
        <v>1.1304440518793775</v>
      </c>
      <c r="D173">
        <v>0.72923381955840916</v>
      </c>
      <c r="E173" s="5">
        <f t="shared" si="11"/>
        <v>0.97904631449725377</v>
      </c>
      <c r="F173">
        <v>0.74484098327143511</v>
      </c>
      <c r="G173" s="5">
        <f t="shared" si="12"/>
        <v>0.9967878249680816</v>
      </c>
      <c r="H173">
        <v>0.74724125296703525</v>
      </c>
      <c r="I173" s="5">
        <f t="shared" si="13"/>
        <v>0.97590144637073395</v>
      </c>
      <c r="J173" s="7">
        <v>0.82792846752802263</v>
      </c>
      <c r="K173" s="8">
        <f t="shared" si="14"/>
        <v>0.90254325376454536</v>
      </c>
    </row>
    <row r="174" spans="1:11" x14ac:dyDescent="0.2">
      <c r="A174" s="2" t="s">
        <v>352</v>
      </c>
      <c r="B174">
        <v>0.18782098312545856</v>
      </c>
      <c r="C174" s="5">
        <f t="shared" si="10"/>
        <v>0.75072437540822301</v>
      </c>
      <c r="D174">
        <v>0.25018633905862819</v>
      </c>
      <c r="E174" s="5">
        <f t="shared" si="11"/>
        <v>0.92659940402971097</v>
      </c>
      <c r="F174">
        <v>0.27000485643589522</v>
      </c>
      <c r="G174" s="5">
        <f t="shared" si="12"/>
        <v>1.0322802960179047</v>
      </c>
      <c r="H174">
        <v>0.26156157148156206</v>
      </c>
      <c r="I174" s="5">
        <f t="shared" si="13"/>
        <v>0.95651030708180418</v>
      </c>
      <c r="J174" s="7">
        <v>0.29759561906391718</v>
      </c>
      <c r="K174" s="8">
        <f t="shared" si="14"/>
        <v>0.87891606840282221</v>
      </c>
    </row>
    <row r="175" spans="1:11" x14ac:dyDescent="0.2">
      <c r="A175" s="2" t="s">
        <v>354</v>
      </c>
      <c r="B175">
        <v>1.2716067498165811</v>
      </c>
      <c r="C175" s="5">
        <f t="shared" si="10"/>
        <v>1.0151005182236856</v>
      </c>
      <c r="D175">
        <v>1.2526904744780873</v>
      </c>
      <c r="E175" s="5">
        <f t="shared" si="11"/>
        <v>0.94046878880918228</v>
      </c>
      <c r="F175">
        <v>1.3319851646158709</v>
      </c>
      <c r="G175" s="5">
        <f t="shared" si="12"/>
        <v>1.0090661534145744</v>
      </c>
      <c r="H175">
        <v>1.3200176818026967</v>
      </c>
      <c r="I175" s="5">
        <f t="shared" si="13"/>
        <v>0.94899522313014528</v>
      </c>
      <c r="J175" s="7">
        <v>1.3544108838880808</v>
      </c>
      <c r="K175" s="8">
        <f t="shared" si="14"/>
        <v>0.97460652266271497</v>
      </c>
    </row>
    <row r="176" spans="1:11" x14ac:dyDescent="0.2">
      <c r="A176" s="2" t="s">
        <v>356</v>
      </c>
      <c r="B176">
        <v>0.55289801907556857</v>
      </c>
      <c r="C176" s="5">
        <f t="shared" si="10"/>
        <v>1.3044176730097792</v>
      </c>
      <c r="D176">
        <v>0.4238657835720871</v>
      </c>
      <c r="E176" s="5">
        <f t="shared" si="11"/>
        <v>1.0855560308562191</v>
      </c>
      <c r="F176">
        <v>0.3904596091993226</v>
      </c>
      <c r="G176" s="5">
        <f t="shared" si="12"/>
        <v>0.97332500874226768</v>
      </c>
      <c r="H176">
        <v>0.40116056372976094</v>
      </c>
      <c r="I176" s="5">
        <f t="shared" si="13"/>
        <v>1.0565988332233509</v>
      </c>
      <c r="J176" s="7">
        <v>0.50551895268246771</v>
      </c>
      <c r="K176" s="8">
        <f t="shared" si="14"/>
        <v>0.79356186667395323</v>
      </c>
    </row>
    <row r="177" spans="1:11" x14ac:dyDescent="0.2">
      <c r="A177" s="2" t="s">
        <v>358</v>
      </c>
      <c r="B177">
        <v>2.8498899486427001</v>
      </c>
      <c r="C177" s="5">
        <f t="shared" si="10"/>
        <v>1.1937597353164096</v>
      </c>
      <c r="D177">
        <v>2.3873228961666464</v>
      </c>
      <c r="E177" s="5">
        <f t="shared" si="11"/>
        <v>0.96319881383034045</v>
      </c>
      <c r="F177">
        <v>2.4785359594381244</v>
      </c>
      <c r="G177" s="5">
        <f t="shared" si="12"/>
        <v>0.98339808271139673</v>
      </c>
      <c r="H177">
        <v>2.5203790845355085</v>
      </c>
      <c r="I177" s="5">
        <f t="shared" si="13"/>
        <v>0.94720786679064839</v>
      </c>
      <c r="J177" s="7">
        <v>2.7279027979806623</v>
      </c>
      <c r="K177" s="8">
        <f t="shared" si="14"/>
        <v>0.92392554690776596</v>
      </c>
    </row>
    <row r="178" spans="1:11" x14ac:dyDescent="0.2">
      <c r="A178" s="2" t="s">
        <v>360</v>
      </c>
      <c r="B178">
        <v>0.73925165077035948</v>
      </c>
      <c r="C178" s="5">
        <f t="shared" si="10"/>
        <v>1.1974954429762459</v>
      </c>
      <c r="D178">
        <v>0.61733149391619324</v>
      </c>
      <c r="E178" s="5">
        <f t="shared" si="11"/>
        <v>1.0644246046015942</v>
      </c>
      <c r="F178">
        <v>0.5799673281202059</v>
      </c>
      <c r="G178" s="5">
        <f t="shared" si="12"/>
        <v>1.0217507012312117</v>
      </c>
      <c r="H178">
        <v>0.56762116964670939</v>
      </c>
      <c r="I178" s="5">
        <f t="shared" si="13"/>
        <v>1.0875765861594342</v>
      </c>
      <c r="J178" s="7">
        <v>0.61743817917344057</v>
      </c>
      <c r="K178" s="8">
        <f t="shared" si="14"/>
        <v>0.91931660333440868</v>
      </c>
    </row>
    <row r="179" spans="1:11" x14ac:dyDescent="0.2">
      <c r="A179" s="2" t="s">
        <v>362</v>
      </c>
      <c r="B179">
        <v>0.51914893617021274</v>
      </c>
      <c r="C179" s="5">
        <f t="shared" si="10"/>
        <v>0.83471398687177045</v>
      </c>
      <c r="D179">
        <v>0.62194828927667756</v>
      </c>
      <c r="E179" s="5">
        <f t="shared" si="11"/>
        <v>1.0079947452410134</v>
      </c>
      <c r="F179">
        <v>0.61701540827771739</v>
      </c>
      <c r="G179" s="5">
        <f t="shared" si="12"/>
        <v>1.0122614140688093</v>
      </c>
      <c r="H179">
        <v>0.60954156673581872</v>
      </c>
      <c r="I179" s="5">
        <f t="shared" si="13"/>
        <v>1.0203541861915975</v>
      </c>
      <c r="J179" s="7">
        <v>0.67023188157782154</v>
      </c>
      <c r="K179" s="8">
        <f t="shared" si="14"/>
        <v>0.90944877957889869</v>
      </c>
    </row>
    <row r="180" spans="1:11" x14ac:dyDescent="0.2">
      <c r="A180" s="2" t="s">
        <v>364</v>
      </c>
      <c r="B180">
        <v>1.5964783565663976</v>
      </c>
      <c r="C180" s="5">
        <f t="shared" si="10"/>
        <v>1.0450074663007254</v>
      </c>
      <c r="D180">
        <v>1.5277195695240837</v>
      </c>
      <c r="E180" s="5">
        <f t="shared" si="11"/>
        <v>0.96972438415813356</v>
      </c>
      <c r="F180">
        <v>1.5754162672215093</v>
      </c>
      <c r="G180" s="5">
        <f t="shared" si="12"/>
        <v>0.98956727149162704</v>
      </c>
      <c r="H180">
        <v>1.5920254363776614</v>
      </c>
      <c r="I180" s="5">
        <f t="shared" si="13"/>
        <v>0.9596075129302627</v>
      </c>
      <c r="J180" s="7">
        <v>1.6424232052708136</v>
      </c>
      <c r="K180" s="8">
        <f t="shared" si="14"/>
        <v>0.96931499218263761</v>
      </c>
    </row>
    <row r="181" spans="1:11" x14ac:dyDescent="0.2">
      <c r="A181" s="2" t="s">
        <v>366</v>
      </c>
      <c r="B181">
        <v>0.73661041819515771</v>
      </c>
      <c r="C181" s="5">
        <f t="shared" si="10"/>
        <v>1.1698859175478677</v>
      </c>
      <c r="D181">
        <v>0.62964294821081823</v>
      </c>
      <c r="E181" s="5">
        <f t="shared" si="11"/>
        <v>1.0484821746446462</v>
      </c>
      <c r="F181">
        <v>0.60052804276259453</v>
      </c>
      <c r="G181" s="5">
        <f t="shared" si="12"/>
        <v>1.0260918620338157</v>
      </c>
      <c r="H181">
        <v>0.58525758266154504</v>
      </c>
      <c r="I181" s="5">
        <f t="shared" si="13"/>
        <v>1.0758390268903895</v>
      </c>
      <c r="J181" s="7">
        <v>0.64901172242662786</v>
      </c>
      <c r="K181" s="8">
        <f t="shared" si="14"/>
        <v>0.90176735248061657</v>
      </c>
    </row>
    <row r="182" spans="1:11" x14ac:dyDescent="0.2">
      <c r="A182" s="2" t="s">
        <v>368</v>
      </c>
      <c r="B182">
        <v>0.51533382245047687</v>
      </c>
      <c r="C182" s="5">
        <f t="shared" si="10"/>
        <v>1.1194137563132487</v>
      </c>
      <c r="D182">
        <v>0.46036045165972533</v>
      </c>
      <c r="E182" s="5">
        <f t="shared" si="11"/>
        <v>1.0377661542458578</v>
      </c>
      <c r="F182">
        <v>0.44360711685983645</v>
      </c>
      <c r="G182" s="5">
        <f t="shared" si="12"/>
        <v>1.0231158810497682</v>
      </c>
      <c r="H182">
        <v>0.43358443073395875</v>
      </c>
      <c r="I182" s="5">
        <f t="shared" si="13"/>
        <v>1.0617550332248806</v>
      </c>
      <c r="J182" s="7">
        <v>0.49602122015915118</v>
      </c>
      <c r="K182" s="8">
        <f t="shared" si="14"/>
        <v>0.87412476142621631</v>
      </c>
    </row>
    <row r="183" spans="1:11" x14ac:dyDescent="0.2">
      <c r="A183" s="2" t="s">
        <v>370</v>
      </c>
      <c r="B183">
        <v>0.47043286867204698</v>
      </c>
      <c r="C183" s="5">
        <f t="shared" si="10"/>
        <v>1.1279997329343505</v>
      </c>
      <c r="D183">
        <v>0.41705051423041972</v>
      </c>
      <c r="E183" s="5">
        <f t="shared" si="11"/>
        <v>1.0457628513513331</v>
      </c>
      <c r="F183">
        <v>0.39880027645991417</v>
      </c>
      <c r="G183" s="5">
        <f t="shared" si="12"/>
        <v>0.96506961750418407</v>
      </c>
      <c r="H183">
        <v>0.41323472340914841</v>
      </c>
      <c r="I183" s="5">
        <f t="shared" si="13"/>
        <v>1.0092339549537159</v>
      </c>
      <c r="J183" s="7">
        <v>0.45965602806537176</v>
      </c>
      <c r="K183" s="8">
        <f t="shared" si="14"/>
        <v>0.8990086024725833</v>
      </c>
    </row>
    <row r="184" spans="1:11" x14ac:dyDescent="0.2">
      <c r="A184" s="2" t="s">
        <v>372</v>
      </c>
      <c r="B184">
        <v>1.8814380044020542</v>
      </c>
      <c r="C184" s="5">
        <f t="shared" si="10"/>
        <v>1.0166223677507518</v>
      </c>
      <c r="D184">
        <v>1.85067539735987</v>
      </c>
      <c r="E184" s="5">
        <f t="shared" si="11"/>
        <v>0.89403000494255069</v>
      </c>
      <c r="F184">
        <v>2.0700372326751966</v>
      </c>
      <c r="G184" s="5">
        <f t="shared" si="12"/>
        <v>1.0019357245303468</v>
      </c>
      <c r="H184">
        <v>2.0660379523302432</v>
      </c>
      <c r="I184" s="5">
        <f t="shared" si="13"/>
        <v>0.89576060075398412</v>
      </c>
      <c r="J184" s="7">
        <v>2.1640284076324119</v>
      </c>
      <c r="K184" s="8">
        <f t="shared" si="14"/>
        <v>0.95471849863127412</v>
      </c>
    </row>
    <row r="185" spans="1:11" x14ac:dyDescent="0.2">
      <c r="A185" s="10" t="s">
        <v>374</v>
      </c>
      <c r="B185">
        <v>1.5034482758620689</v>
      </c>
      <c r="C185" s="5">
        <f t="shared" si="10"/>
        <v>1.3108298560583727</v>
      </c>
      <c r="D185">
        <v>1.1469438759831838</v>
      </c>
      <c r="E185" s="5">
        <f t="shared" si="11"/>
        <v>0.92928280925860351</v>
      </c>
      <c r="F185">
        <v>1.2342247855614952</v>
      </c>
      <c r="G185" s="5">
        <f t="shared" si="12"/>
        <v>1.0224332248099304</v>
      </c>
      <c r="H185">
        <v>1.2071446385077487</v>
      </c>
      <c r="I185" s="5">
        <f t="shared" si="13"/>
        <v>0.95012961943070551</v>
      </c>
      <c r="J185" s="7">
        <v>1.35706340378198</v>
      </c>
      <c r="K185" s="8">
        <f t="shared" si="14"/>
        <v>0.8895270737856279</v>
      </c>
    </row>
    <row r="186" spans="1:11" x14ac:dyDescent="0.2">
      <c r="A186" s="10" t="s">
        <v>376</v>
      </c>
      <c r="B186">
        <v>1.9568598679383713</v>
      </c>
      <c r="C186" s="5">
        <f t="shared" si="10"/>
        <v>1.0543700200416577</v>
      </c>
      <c r="D186">
        <v>1.8559517349147092</v>
      </c>
      <c r="E186" s="5">
        <f t="shared" si="11"/>
        <v>0.99081393547317975</v>
      </c>
      <c r="F186">
        <v>1.873158691524023</v>
      </c>
      <c r="G186" s="5">
        <f t="shared" si="12"/>
        <v>1.0205680463735296</v>
      </c>
      <c r="H186">
        <v>1.8354079359823929</v>
      </c>
      <c r="I186" s="5">
        <f t="shared" si="13"/>
        <v>1.0111930424455315</v>
      </c>
      <c r="J186" s="7">
        <v>1.8945837255069735</v>
      </c>
      <c r="K186" s="8">
        <f t="shared" si="14"/>
        <v>0.96876580922347699</v>
      </c>
    </row>
    <row r="187" spans="1:11" x14ac:dyDescent="0.2">
      <c r="A187" s="10" t="s">
        <v>378</v>
      </c>
      <c r="B187">
        <v>0.69288334556126197</v>
      </c>
      <c r="C187" s="5">
        <f t="shared" si="10"/>
        <v>1.5188703048837131</v>
      </c>
      <c r="D187">
        <v>0.45618335109547758</v>
      </c>
      <c r="E187" s="5">
        <f t="shared" si="11"/>
        <v>1.0842952088906623</v>
      </c>
      <c r="F187">
        <v>0.42071877414472464</v>
      </c>
      <c r="G187" s="5">
        <f t="shared" si="12"/>
        <v>0.96041058734447382</v>
      </c>
      <c r="H187">
        <v>0.43806136634541698</v>
      </c>
      <c r="I187" s="5">
        <f t="shared" si="13"/>
        <v>1.0413685984254799</v>
      </c>
      <c r="J187" s="7">
        <v>0.50800034226063151</v>
      </c>
      <c r="K187" s="8">
        <f t="shared" si="14"/>
        <v>0.86232494331798681</v>
      </c>
    </row>
    <row r="188" spans="1:11" x14ac:dyDescent="0.2">
      <c r="A188" s="2" t="s">
        <v>380</v>
      </c>
      <c r="B188">
        <v>2.1235509904622156</v>
      </c>
      <c r="C188" s="5">
        <f t="shared" si="10"/>
        <v>1.1210775952001617</v>
      </c>
      <c r="D188">
        <v>1.8942051821872938</v>
      </c>
      <c r="E188" s="5">
        <f t="shared" si="11"/>
        <v>1.0482507943556323</v>
      </c>
      <c r="F188">
        <v>1.8070152604574712</v>
      </c>
      <c r="G188" s="5">
        <f t="shared" si="12"/>
        <v>1.0405213943802767</v>
      </c>
      <c r="H188">
        <v>1.7366440230993134</v>
      </c>
      <c r="I188" s="5">
        <f t="shared" si="13"/>
        <v>1.0907273782031552</v>
      </c>
      <c r="J188" s="7">
        <v>1.9865662702147686</v>
      </c>
      <c r="K188" s="8">
        <f t="shared" si="14"/>
        <v>0.87419385355393353</v>
      </c>
    </row>
    <row r="189" spans="1:11" x14ac:dyDescent="0.2">
      <c r="A189" s="2" t="s">
        <v>382</v>
      </c>
      <c r="B189">
        <v>1.056786500366838</v>
      </c>
      <c r="C189" s="5">
        <f t="shared" si="10"/>
        <v>1.1939665399557651</v>
      </c>
      <c r="D189">
        <v>0.88510562482428567</v>
      </c>
      <c r="E189" s="5">
        <f t="shared" si="11"/>
        <v>0.91794993868975638</v>
      </c>
      <c r="F189">
        <v>0.96421992912559995</v>
      </c>
      <c r="G189" s="5">
        <f t="shared" si="12"/>
        <v>0.96515133400818043</v>
      </c>
      <c r="H189">
        <v>0.9990349649326884</v>
      </c>
      <c r="I189" s="5">
        <f t="shared" si="13"/>
        <v>0.88596060787914577</v>
      </c>
      <c r="J189" s="7">
        <v>1.189355694361256</v>
      </c>
      <c r="K189" s="8">
        <f t="shared" si="14"/>
        <v>0.83997997375311728</v>
      </c>
    </row>
    <row r="190" spans="1:11" x14ac:dyDescent="0.2">
      <c r="A190" s="2" t="s">
        <v>384</v>
      </c>
      <c r="B190">
        <v>1.4799706529713867</v>
      </c>
      <c r="C190" s="5">
        <f t="shared" si="10"/>
        <v>1.3248984091034659</v>
      </c>
      <c r="D190">
        <v>1.1170446298390948</v>
      </c>
      <c r="E190" s="5">
        <f t="shared" si="11"/>
        <v>0.99462557224745818</v>
      </c>
      <c r="F190">
        <v>1.1230805450889607</v>
      </c>
      <c r="G190" s="5">
        <f t="shared" si="12"/>
        <v>0.9416851366146568</v>
      </c>
      <c r="H190">
        <v>1.192628513949384</v>
      </c>
      <c r="I190" s="5">
        <f t="shared" si="13"/>
        <v>0.93662411788227884</v>
      </c>
      <c r="J190" s="7">
        <v>1.3732352186189785</v>
      </c>
      <c r="K190" s="8">
        <f t="shared" si="14"/>
        <v>0.8684808675011807</v>
      </c>
    </row>
    <row r="191" spans="1:11" x14ac:dyDescent="0.2">
      <c r="A191" s="2" t="s">
        <v>386</v>
      </c>
      <c r="B191">
        <v>1.0544387380777696</v>
      </c>
      <c r="C191" s="5">
        <f t="shared" si="10"/>
        <v>1.1279939406448092</v>
      </c>
      <c r="D191">
        <v>0.93479113679902193</v>
      </c>
      <c r="E191" s="5">
        <f t="shared" si="11"/>
        <v>1.0350689336699908</v>
      </c>
      <c r="F191">
        <v>0.90311969221661503</v>
      </c>
      <c r="G191" s="5">
        <f t="shared" si="12"/>
        <v>0.97012498537716174</v>
      </c>
      <c r="H191">
        <v>0.93093127775232321</v>
      </c>
      <c r="I191" s="5">
        <f t="shared" si="13"/>
        <v>1.0041462341409542</v>
      </c>
      <c r="J191" s="7">
        <v>1.0386754513562078</v>
      </c>
      <c r="K191" s="8">
        <f t="shared" si="14"/>
        <v>0.89626771917714809</v>
      </c>
    </row>
    <row r="192" spans="1:11" x14ac:dyDescent="0.2">
      <c r="A192" s="2" t="s">
        <v>388</v>
      </c>
      <c r="B192">
        <v>2.2148202494497431</v>
      </c>
      <c r="C192" s="5">
        <f t="shared" si="10"/>
        <v>1.162783101781125</v>
      </c>
      <c r="D192">
        <v>1.9047578572969723</v>
      </c>
      <c r="E192" s="5">
        <f t="shared" si="11"/>
        <v>1.0298802647563989</v>
      </c>
      <c r="F192">
        <v>1.8494944727846701</v>
      </c>
      <c r="G192" s="5">
        <f t="shared" si="12"/>
        <v>1.0277296238177138</v>
      </c>
      <c r="H192">
        <v>1.7995924510907266</v>
      </c>
      <c r="I192" s="5">
        <f t="shared" si="13"/>
        <v>1.0584384570753813</v>
      </c>
      <c r="J192" s="7">
        <v>2.094635064601694</v>
      </c>
      <c r="K192" s="8">
        <f t="shared" si="14"/>
        <v>0.85914366731606717</v>
      </c>
    </row>
    <row r="193" spans="1:11" x14ac:dyDescent="0.2">
      <c r="A193" s="2" t="s">
        <v>390</v>
      </c>
      <c r="B193">
        <v>1.4456346294937636</v>
      </c>
      <c r="C193" s="5">
        <f t="shared" si="10"/>
        <v>1.0350429164791513</v>
      </c>
      <c r="D193">
        <v>1.3966905202455755</v>
      </c>
      <c r="E193" s="5">
        <f t="shared" si="11"/>
        <v>0.96756060945248412</v>
      </c>
      <c r="F193">
        <v>1.4435173431005259</v>
      </c>
      <c r="G193" s="5">
        <f t="shared" si="12"/>
        <v>0.96214214722633151</v>
      </c>
      <c r="H193">
        <v>1.5003160887005162</v>
      </c>
      <c r="I193" s="5">
        <f t="shared" si="13"/>
        <v>0.93093084235023105</v>
      </c>
      <c r="J193" s="7">
        <v>1.4812184478480364</v>
      </c>
      <c r="K193" s="8">
        <f t="shared" si="14"/>
        <v>1.0128931967328827</v>
      </c>
    </row>
    <row r="194" spans="1:11" x14ac:dyDescent="0.2">
      <c r="A194" s="2" t="s">
        <v>392</v>
      </c>
      <c r="B194">
        <v>2.9705062362435801</v>
      </c>
      <c r="C194" s="5">
        <f t="shared" si="10"/>
        <v>1.0593236673767337</v>
      </c>
      <c r="D194">
        <v>2.8041535629989478</v>
      </c>
      <c r="E194" s="5">
        <f t="shared" si="11"/>
        <v>1.0079278707672175</v>
      </c>
      <c r="F194">
        <v>2.7820974539224461</v>
      </c>
      <c r="G194" s="5">
        <f t="shared" si="12"/>
        <v>1.0149545050798676</v>
      </c>
      <c r="H194">
        <v>2.7411055766519512</v>
      </c>
      <c r="I194" s="5">
        <f t="shared" si="13"/>
        <v>1.0230009332307459</v>
      </c>
      <c r="J194" s="7">
        <v>3.0502267476683493</v>
      </c>
      <c r="K194" s="8">
        <f t="shared" si="14"/>
        <v>0.89865633063092898</v>
      </c>
    </row>
    <row r="195" spans="1:11" x14ac:dyDescent="0.2">
      <c r="A195" s="2" t="s">
        <v>394</v>
      </c>
      <c r="B195">
        <v>1.1110785033015407</v>
      </c>
      <c r="C195" s="5">
        <f t="shared" ref="C195:C258" si="15">B195/D195</f>
        <v>1.1930742254877522</v>
      </c>
      <c r="D195">
        <v>0.93127357842912917</v>
      </c>
      <c r="E195" s="5">
        <f t="shared" ref="E195:E258" si="16">D195/F195</f>
        <v>0.94177055977947166</v>
      </c>
      <c r="F195">
        <v>0.98885399289525411</v>
      </c>
      <c r="G195" s="5">
        <f t="shared" ref="G195:G258" si="17">F195/H195</f>
        <v>0.99494333889761688</v>
      </c>
      <c r="H195">
        <v>0.99387970574373641</v>
      </c>
      <c r="I195" s="5">
        <f t="shared" ref="I195:I258" si="18">D195/H195</f>
        <v>0.93700834522246523</v>
      </c>
      <c r="J195" s="7">
        <v>1.0391032771455464</v>
      </c>
      <c r="K195" s="8">
        <f t="shared" ref="K195:K258" si="19">H195/J195</f>
        <v>0.95647827083556047</v>
      </c>
    </row>
    <row r="196" spans="1:11" x14ac:dyDescent="0.2">
      <c r="A196" s="2" t="s">
        <v>396</v>
      </c>
      <c r="B196">
        <v>2.1288334556126194</v>
      </c>
      <c r="C196" s="5">
        <f t="shared" si="15"/>
        <v>1.0141634302770217</v>
      </c>
      <c r="D196">
        <v>2.0991029572335518</v>
      </c>
      <c r="E196" s="5">
        <f t="shared" si="16"/>
        <v>0.90287395815538074</v>
      </c>
      <c r="F196">
        <v>2.3249125066383907</v>
      </c>
      <c r="G196" s="5">
        <f t="shared" si="17"/>
        <v>1.0239107182740612</v>
      </c>
      <c r="H196">
        <v>2.2706203433023364</v>
      </c>
      <c r="I196" s="5">
        <f t="shared" si="18"/>
        <v>0.92446232300582054</v>
      </c>
      <c r="J196" s="7">
        <v>2.9759561906391716</v>
      </c>
      <c r="K196" s="8">
        <f t="shared" si="19"/>
        <v>0.76298849776234634</v>
      </c>
    </row>
    <row r="197" spans="1:11" x14ac:dyDescent="0.2">
      <c r="A197" s="2" t="s">
        <v>398</v>
      </c>
      <c r="B197">
        <v>0.40557593543653703</v>
      </c>
      <c r="C197" s="5">
        <f t="shared" si="15"/>
        <v>1.0058923773126693</v>
      </c>
      <c r="D197">
        <v>0.40320012814896666</v>
      </c>
      <c r="E197" s="5">
        <f t="shared" si="16"/>
        <v>0.9768248457799108</v>
      </c>
      <c r="F197">
        <v>0.41276604489625363</v>
      </c>
      <c r="G197" s="5">
        <f t="shared" si="17"/>
        <v>0.98559939019803178</v>
      </c>
      <c r="H197">
        <v>0.41879697674459654</v>
      </c>
      <c r="I197" s="5">
        <f t="shared" si="18"/>
        <v>0.96275797233096638</v>
      </c>
      <c r="J197" s="7">
        <v>0.43544108838880807</v>
      </c>
      <c r="K197" s="8">
        <f t="shared" si="19"/>
        <v>0.96177643293654935</v>
      </c>
    </row>
    <row r="198" spans="1:11" x14ac:dyDescent="0.2">
      <c r="A198" s="2" t="s">
        <v>400</v>
      </c>
      <c r="B198">
        <v>0.48129126925898752</v>
      </c>
      <c r="C198" s="5">
        <f t="shared" si="15"/>
        <v>1.4042374081060323</v>
      </c>
      <c r="D198">
        <v>0.34274209366643349</v>
      </c>
      <c r="E198" s="5">
        <f t="shared" si="16"/>
        <v>1.0261289910310836</v>
      </c>
      <c r="F198">
        <v>0.33401462843578417</v>
      </c>
      <c r="G198" s="5">
        <f t="shared" si="17"/>
        <v>0.99880717961349108</v>
      </c>
      <c r="H198">
        <v>0.33441352370438304</v>
      </c>
      <c r="I198" s="5">
        <f t="shared" si="18"/>
        <v>1.0249050034513938</v>
      </c>
      <c r="J198" s="7">
        <v>0.38572773166766494</v>
      </c>
      <c r="K198" s="8">
        <f t="shared" si="19"/>
        <v>0.86696780202598145</v>
      </c>
    </row>
    <row r="199" spans="1:11" x14ac:dyDescent="0.2">
      <c r="A199" s="2" t="s">
        <v>402</v>
      </c>
      <c r="B199">
        <v>0.22861335289801907</v>
      </c>
      <c r="C199" s="5">
        <f t="shared" si="15"/>
        <v>1.1217614958335702</v>
      </c>
      <c r="D199">
        <v>0.20379853805566636</v>
      </c>
      <c r="E199" s="5">
        <f t="shared" si="16"/>
        <v>1.1953080623346495</v>
      </c>
      <c r="F199">
        <v>0.17049875632697695</v>
      </c>
      <c r="G199" s="5">
        <f t="shared" si="17"/>
        <v>0.90220076419922646</v>
      </c>
      <c r="H199">
        <v>0.18898094868973858</v>
      </c>
      <c r="I199" s="5">
        <f t="shared" si="18"/>
        <v>1.0784078472918173</v>
      </c>
      <c r="J199" s="7">
        <v>0.22435184392915206</v>
      </c>
      <c r="K199" s="8">
        <f t="shared" si="19"/>
        <v>0.84234185634514669</v>
      </c>
    </row>
    <row r="200" spans="1:11" x14ac:dyDescent="0.2">
      <c r="A200" s="2" t="s">
        <v>404</v>
      </c>
      <c r="B200">
        <v>0.97931034482758617</v>
      </c>
      <c r="C200" s="5">
        <f t="shared" si="15"/>
        <v>0.91675252108168459</v>
      </c>
      <c r="D200">
        <v>1.0682385074568315</v>
      </c>
      <c r="E200" s="5">
        <f t="shared" si="16"/>
        <v>0.85476702059987841</v>
      </c>
      <c r="F200">
        <v>1.2497423060463166</v>
      </c>
      <c r="G200" s="5">
        <f t="shared" si="17"/>
        <v>1.0058956363041982</v>
      </c>
      <c r="H200">
        <v>1.24241746453742</v>
      </c>
      <c r="I200" s="5">
        <f t="shared" si="18"/>
        <v>0.85980641607815833</v>
      </c>
      <c r="J200" s="7">
        <v>1.427055702917772</v>
      </c>
      <c r="K200" s="8">
        <f t="shared" si="19"/>
        <v>0.87061595563309913</v>
      </c>
    </row>
    <row r="201" spans="1:11" x14ac:dyDescent="0.2">
      <c r="A201" s="2" t="s">
        <v>406</v>
      </c>
      <c r="B201">
        <v>0.77681584739545118</v>
      </c>
      <c r="C201" s="5">
        <f t="shared" si="15"/>
        <v>0.98396883088839049</v>
      </c>
      <c r="D201">
        <v>0.78947200664282402</v>
      </c>
      <c r="E201" s="5">
        <f t="shared" si="16"/>
        <v>0.96196964827353948</v>
      </c>
      <c r="F201">
        <v>0.82068286464100049</v>
      </c>
      <c r="G201" s="5">
        <f t="shared" si="17"/>
        <v>1.0475058782115467</v>
      </c>
      <c r="H201">
        <v>0.7834637320051977</v>
      </c>
      <c r="I201" s="5">
        <f t="shared" si="18"/>
        <v>1.0076688612276266</v>
      </c>
      <c r="J201" s="7">
        <v>0.92735518097030889</v>
      </c>
      <c r="K201" s="8">
        <f t="shared" si="19"/>
        <v>0.84483674441269108</v>
      </c>
    </row>
    <row r="202" spans="1:11" x14ac:dyDescent="0.2">
      <c r="A202" s="2" t="s">
        <v>408</v>
      </c>
      <c r="B202">
        <v>1.5665443873807776</v>
      </c>
      <c r="C202" s="5">
        <f t="shared" si="15"/>
        <v>1.0257087867801096</v>
      </c>
      <c r="D202">
        <v>1.5272798747278471</v>
      </c>
      <c r="E202" s="5">
        <f t="shared" si="16"/>
        <v>0.91290836150213273</v>
      </c>
      <c r="F202">
        <v>1.6729826772698249</v>
      </c>
      <c r="G202" s="5">
        <f t="shared" si="17"/>
        <v>0.99747189207982323</v>
      </c>
      <c r="H202">
        <v>1.6772228777108673</v>
      </c>
      <c r="I202" s="5">
        <f t="shared" si="18"/>
        <v>0.91060043064302365</v>
      </c>
      <c r="J202" s="7">
        <v>1.9004021562419782</v>
      </c>
      <c r="K202" s="8">
        <f t="shared" si="19"/>
        <v>0.88256207887469196</v>
      </c>
    </row>
    <row r="203" spans="1:11" x14ac:dyDescent="0.2">
      <c r="A203" s="2" t="s">
        <v>410</v>
      </c>
      <c r="B203">
        <v>0.74717534849596479</v>
      </c>
      <c r="C203" s="5">
        <f t="shared" si="15"/>
        <v>1.1153951466812972</v>
      </c>
      <c r="D203">
        <v>0.66987502206646754</v>
      </c>
      <c r="E203" s="5">
        <f t="shared" si="16"/>
        <v>1.1401504700714746</v>
      </c>
      <c r="F203">
        <v>0.58753211935655647</v>
      </c>
      <c r="G203" s="5">
        <f t="shared" si="17"/>
        <v>0.95118951633483317</v>
      </c>
      <c r="H203">
        <v>0.61768144966574279</v>
      </c>
      <c r="I203" s="5">
        <f t="shared" si="18"/>
        <v>1.0844991741762184</v>
      </c>
      <c r="J203" s="7">
        <v>0.69863951398990332</v>
      </c>
      <c r="K203" s="8">
        <f t="shared" si="19"/>
        <v>0.88412040443888984</v>
      </c>
    </row>
    <row r="204" spans="1:11" x14ac:dyDescent="0.2">
      <c r="A204" s="2" t="s">
        <v>412</v>
      </c>
      <c r="B204">
        <v>1.3787234042553191</v>
      </c>
      <c r="C204" s="5">
        <f t="shared" si="15"/>
        <v>1.0420861752321142</v>
      </c>
      <c r="D204">
        <v>1.3230416418759441</v>
      </c>
      <c r="E204" s="5">
        <f t="shared" si="16"/>
        <v>1.041039682690365</v>
      </c>
      <c r="F204">
        <v>1.2708849277068861</v>
      </c>
      <c r="G204" s="5">
        <f t="shared" si="17"/>
        <v>0.94854565600907803</v>
      </c>
      <c r="H204">
        <v>1.339824730265512</v>
      </c>
      <c r="I204" s="5">
        <f t="shared" si="18"/>
        <v>0.98747366874901465</v>
      </c>
      <c r="J204" s="7">
        <v>1.4332163942842475</v>
      </c>
      <c r="K204" s="8">
        <f t="shared" si="19"/>
        <v>0.93483770881271866</v>
      </c>
    </row>
    <row r="205" spans="1:11" x14ac:dyDescent="0.2">
      <c r="A205" s="2" t="s">
        <v>414</v>
      </c>
      <c r="B205">
        <v>1.7913426265590608</v>
      </c>
      <c r="C205" s="5">
        <f t="shared" si="15"/>
        <v>1.1435955628433465</v>
      </c>
      <c r="D205">
        <v>1.566412711592905</v>
      </c>
      <c r="E205" s="5">
        <f t="shared" si="16"/>
        <v>0.95523805342576307</v>
      </c>
      <c r="F205">
        <v>1.6398139772335187</v>
      </c>
      <c r="G205" s="5">
        <f t="shared" si="17"/>
        <v>1.0610300871709846</v>
      </c>
      <c r="H205">
        <v>1.5454924389615952</v>
      </c>
      <c r="I205" s="5">
        <f t="shared" si="18"/>
        <v>1.0135363150953789</v>
      </c>
      <c r="J205" s="7">
        <v>1.8034568323778557</v>
      </c>
      <c r="K205" s="8">
        <f t="shared" si="19"/>
        <v>0.85696114884206309</v>
      </c>
    </row>
    <row r="206" spans="1:11" x14ac:dyDescent="0.2">
      <c r="A206" s="2" t="s">
        <v>416</v>
      </c>
      <c r="B206">
        <v>0.60308143800440206</v>
      </c>
      <c r="C206" s="5">
        <f t="shared" si="15"/>
        <v>1.2848627906073744</v>
      </c>
      <c r="D206">
        <v>0.46937419498257571</v>
      </c>
      <c r="E206" s="5">
        <f t="shared" si="16"/>
        <v>1.02103004783875</v>
      </c>
      <c r="F206">
        <v>0.45970654436283881</v>
      </c>
      <c r="G206" s="5">
        <f t="shared" si="17"/>
        <v>0.97400087995385531</v>
      </c>
      <c r="H206">
        <v>0.47197754522010088</v>
      </c>
      <c r="I206" s="5">
        <f t="shared" si="18"/>
        <v>0.9944841650542694</v>
      </c>
      <c r="J206" s="7">
        <v>0.52596902541285184</v>
      </c>
      <c r="K206" s="8">
        <f t="shared" si="19"/>
        <v>0.89734855555349269</v>
      </c>
    </row>
    <row r="207" spans="1:11" x14ac:dyDescent="0.2">
      <c r="A207" s="2" t="s">
        <v>418</v>
      </c>
      <c r="B207">
        <v>1.3851797505502568</v>
      </c>
      <c r="C207" s="5">
        <f t="shared" si="15"/>
        <v>1.0722671888542143</v>
      </c>
      <c r="D207">
        <v>1.2918233113431452</v>
      </c>
      <c r="E207" s="5">
        <f t="shared" si="16"/>
        <v>0.99595439785526552</v>
      </c>
      <c r="F207">
        <v>1.2970707435250224</v>
      </c>
      <c r="G207" s="5">
        <f t="shared" si="17"/>
        <v>0.94512213485220087</v>
      </c>
      <c r="H207">
        <v>1.3723842619852085</v>
      </c>
      <c r="I207" s="5">
        <f t="shared" si="18"/>
        <v>0.94129854671640678</v>
      </c>
      <c r="J207" s="7">
        <v>1.5063746042611448</v>
      </c>
      <c r="K207" s="8">
        <f t="shared" si="19"/>
        <v>0.91105111444596032</v>
      </c>
    </row>
    <row r="208" spans="1:11" x14ac:dyDescent="0.2">
      <c r="A208" s="2" t="s">
        <v>420</v>
      </c>
      <c r="B208">
        <v>0.57256052824651504</v>
      </c>
      <c r="C208" s="5">
        <f t="shared" si="15"/>
        <v>0.93715521872053931</v>
      </c>
      <c r="D208">
        <v>0.61095591937076243</v>
      </c>
      <c r="E208" s="5">
        <f t="shared" si="16"/>
        <v>0.85382502851721442</v>
      </c>
      <c r="F208">
        <v>0.71555166335633436</v>
      </c>
      <c r="G208" s="5">
        <f t="shared" si="17"/>
        <v>0.94983116188041872</v>
      </c>
      <c r="H208">
        <v>0.75334616516447839</v>
      </c>
      <c r="I208" s="5">
        <f t="shared" si="18"/>
        <v>0.81098961887908749</v>
      </c>
      <c r="J208" s="7">
        <v>0.73346453324206384</v>
      </c>
      <c r="K208" s="8">
        <f t="shared" si="19"/>
        <v>1.0271064666679024</v>
      </c>
    </row>
    <row r="209" spans="1:11" x14ac:dyDescent="0.2">
      <c r="A209" s="2" t="s">
        <v>422</v>
      </c>
      <c r="B209">
        <v>0.62949376375641963</v>
      </c>
      <c r="C209" s="5">
        <f t="shared" si="15"/>
        <v>0.96864729977969932</v>
      </c>
      <c r="D209">
        <v>0.64986890883770199</v>
      </c>
      <c r="E209" s="5">
        <f t="shared" si="16"/>
        <v>1.0938214171783469</v>
      </c>
      <c r="F209">
        <v>0.59412706556260564</v>
      </c>
      <c r="G209" s="5">
        <f t="shared" si="17"/>
        <v>0.99215631266683446</v>
      </c>
      <c r="H209">
        <v>0.5988240542114186</v>
      </c>
      <c r="I209" s="5">
        <f t="shared" si="18"/>
        <v>1.0852418239836801</v>
      </c>
      <c r="J209" s="7">
        <v>0.67861726704885772</v>
      </c>
      <c r="K209" s="8">
        <f t="shared" si="19"/>
        <v>0.88241794497148518</v>
      </c>
    </row>
    <row r="210" spans="1:11" x14ac:dyDescent="0.2">
      <c r="A210" s="2" t="s">
        <v>424</v>
      </c>
      <c r="B210">
        <v>0.21922230374174614</v>
      </c>
      <c r="C210" s="5">
        <f t="shared" si="15"/>
        <v>0.95239416397038357</v>
      </c>
      <c r="D210">
        <v>0.23018022582986267</v>
      </c>
      <c r="E210" s="5">
        <f t="shared" si="16"/>
        <v>0.95163239565367963</v>
      </c>
      <c r="F210">
        <v>0.24187935055715612</v>
      </c>
      <c r="G210" s="5">
        <f t="shared" si="17"/>
        <v>1.0389977377266457</v>
      </c>
      <c r="H210">
        <v>0.23280065179583015</v>
      </c>
      <c r="I210" s="5">
        <f t="shared" si="18"/>
        <v>0.98874390623156139</v>
      </c>
      <c r="J210" s="7">
        <v>0.27021476854624799</v>
      </c>
      <c r="K210" s="8">
        <f t="shared" si="19"/>
        <v>0.86153933424251639</v>
      </c>
    </row>
    <row r="211" spans="1:11" x14ac:dyDescent="0.2">
      <c r="A211" s="2" t="s">
        <v>426</v>
      </c>
      <c r="B211">
        <v>1.1571533382245047</v>
      </c>
      <c r="C211" s="5">
        <f t="shared" si="15"/>
        <v>0.98326898162333065</v>
      </c>
      <c r="D211">
        <v>1.176843122127273</v>
      </c>
      <c r="E211" s="5">
        <f t="shared" si="16"/>
        <v>0.96396106884528254</v>
      </c>
      <c r="F211">
        <v>1.2208409241433364</v>
      </c>
      <c r="G211" s="5">
        <f t="shared" si="17"/>
        <v>1.0042357855534536</v>
      </c>
      <c r="H211">
        <v>1.215691515584169</v>
      </c>
      <c r="I211" s="5">
        <f t="shared" si="18"/>
        <v>0.96804420121478896</v>
      </c>
      <c r="J211" s="7">
        <v>1.4256010952340208</v>
      </c>
      <c r="K211" s="8">
        <f t="shared" si="19"/>
        <v>0.85275714198620622</v>
      </c>
    </row>
    <row r="212" spans="1:11" x14ac:dyDescent="0.2">
      <c r="A212" s="2" t="s">
        <v>428</v>
      </c>
      <c r="B212">
        <v>1.1184152604548789</v>
      </c>
      <c r="C212" s="5">
        <f t="shared" si="15"/>
        <v>1.0339907446477006</v>
      </c>
      <c r="D212">
        <v>1.081649198742048</v>
      </c>
      <c r="E212" s="5">
        <f t="shared" si="16"/>
        <v>1.0923412799426524</v>
      </c>
      <c r="F212">
        <v>0.99021177593767606</v>
      </c>
      <c r="G212" s="5">
        <f t="shared" si="17"/>
        <v>0.94375010001538817</v>
      </c>
      <c r="H212">
        <v>1.0492309096672205</v>
      </c>
      <c r="I212" s="5">
        <f t="shared" si="18"/>
        <v>1.0308971921968153</v>
      </c>
      <c r="J212" s="7">
        <v>1.0275519808334046</v>
      </c>
      <c r="K212" s="8">
        <f t="shared" si="19"/>
        <v>1.0210976468715802</v>
      </c>
    </row>
    <row r="213" spans="1:11" x14ac:dyDescent="0.2">
      <c r="A213" s="2" t="s">
        <v>430</v>
      </c>
      <c r="B213">
        <v>1.0022010271460016</v>
      </c>
      <c r="C213" s="5">
        <f t="shared" si="15"/>
        <v>1.1694769827546638</v>
      </c>
      <c r="D213">
        <v>0.85696515786514293</v>
      </c>
      <c r="E213" s="5">
        <f t="shared" si="16"/>
        <v>0.99617858262298342</v>
      </c>
      <c r="F213">
        <v>0.8602525418772955</v>
      </c>
      <c r="G213" s="5">
        <f t="shared" si="17"/>
        <v>1.0689512852503635</v>
      </c>
      <c r="H213">
        <v>0.80476309233849908</v>
      </c>
      <c r="I213" s="5">
        <f t="shared" si="18"/>
        <v>1.0648663762337236</v>
      </c>
      <c r="J213" s="7">
        <v>0.91623171044750573</v>
      </c>
      <c r="K213" s="8">
        <f t="shared" si="19"/>
        <v>0.87834014383265213</v>
      </c>
    </row>
    <row r="214" spans="1:11" x14ac:dyDescent="0.2">
      <c r="A214" s="2" t="s">
        <v>432</v>
      </c>
      <c r="B214">
        <v>1.3842993396918561</v>
      </c>
      <c r="C214" s="5">
        <f t="shared" si="15"/>
        <v>1.1233964953376083</v>
      </c>
      <c r="D214">
        <v>1.2322446664530853</v>
      </c>
      <c r="E214" s="5">
        <f t="shared" si="16"/>
        <v>1.0600353027777356</v>
      </c>
      <c r="F214">
        <v>1.1624562533191953</v>
      </c>
      <c r="G214" s="5">
        <f t="shared" si="17"/>
        <v>0.99704408260140587</v>
      </c>
      <c r="H214">
        <v>1.165902564996133</v>
      </c>
      <c r="I214" s="5">
        <f t="shared" si="18"/>
        <v>1.0569019259831307</v>
      </c>
      <c r="J214" s="7">
        <v>1.2855309318045691</v>
      </c>
      <c r="K214" s="8">
        <f t="shared" si="19"/>
        <v>0.90694244389708512</v>
      </c>
    </row>
    <row r="215" spans="1:11" x14ac:dyDescent="0.2">
      <c r="A215" s="2" t="s">
        <v>434</v>
      </c>
      <c r="B215">
        <v>2.3236977256052826</v>
      </c>
      <c r="C215" s="5">
        <f t="shared" si="15"/>
        <v>1.0292719772344054</v>
      </c>
      <c r="D215">
        <v>2.2576129312768476</v>
      </c>
      <c r="E215" s="5">
        <f t="shared" si="16"/>
        <v>1.0054457101819725</v>
      </c>
      <c r="F215">
        <v>2.2453852141536803</v>
      </c>
      <c r="G215" s="5">
        <f t="shared" si="17"/>
        <v>0.98582339637936389</v>
      </c>
      <c r="H215">
        <v>2.2776749085082706</v>
      </c>
      <c r="I215" s="5">
        <f t="shared" si="18"/>
        <v>0.99119190488665376</v>
      </c>
      <c r="J215" s="7">
        <v>2.2748352870711046</v>
      </c>
      <c r="K215" s="8">
        <f t="shared" si="19"/>
        <v>1.0012482756238681</v>
      </c>
    </row>
    <row r="216" spans="1:11" x14ac:dyDescent="0.2">
      <c r="A216" s="2" t="s">
        <v>436</v>
      </c>
      <c r="B216">
        <v>0.61217901687454146</v>
      </c>
      <c r="C216" s="5">
        <f t="shared" si="15"/>
        <v>1.0681102390208859</v>
      </c>
      <c r="D216">
        <v>0.57314216689441444</v>
      </c>
      <c r="E216" s="5">
        <f t="shared" si="16"/>
        <v>1.0411603717490829</v>
      </c>
      <c r="F216">
        <v>0.55048403919904498</v>
      </c>
      <c r="G216" s="5">
        <f t="shared" si="17"/>
        <v>1.0026390581696871</v>
      </c>
      <c r="H216">
        <v>0.5490351036233827</v>
      </c>
      <c r="I216" s="5">
        <f t="shared" si="18"/>
        <v>1.0439080545341017</v>
      </c>
      <c r="J216" s="7">
        <v>0.60460340549328317</v>
      </c>
      <c r="K216" s="8">
        <f t="shared" si="19"/>
        <v>0.90809131843284363</v>
      </c>
    </row>
    <row r="217" spans="1:11" x14ac:dyDescent="0.2">
      <c r="A217" s="2" t="s">
        <v>438</v>
      </c>
      <c r="B217">
        <v>0.46603081438004401</v>
      </c>
      <c r="C217" s="5">
        <f t="shared" si="15"/>
        <v>0.99055713396080447</v>
      </c>
      <c r="D217">
        <v>0.47047343197316721</v>
      </c>
      <c r="E217" s="5">
        <f t="shared" si="16"/>
        <v>0.98798708302199711</v>
      </c>
      <c r="F217">
        <v>0.47619390987796173</v>
      </c>
      <c r="G217" s="5">
        <f t="shared" si="17"/>
        <v>0.94815756400776419</v>
      </c>
      <c r="H217">
        <v>0.50223077677631889</v>
      </c>
      <c r="I217" s="5">
        <f t="shared" si="18"/>
        <v>0.93676742590927353</v>
      </c>
      <c r="J217" s="7">
        <v>0.54813040130059043</v>
      </c>
      <c r="K217" s="8">
        <f t="shared" si="19"/>
        <v>0.91626148738445812</v>
      </c>
    </row>
    <row r="218" spans="1:11" x14ac:dyDescent="0.2">
      <c r="A218" s="2" t="s">
        <v>440</v>
      </c>
      <c r="B218">
        <v>0.73983859134262653</v>
      </c>
      <c r="C218" s="5">
        <f t="shared" si="15"/>
        <v>1.1841087147914653</v>
      </c>
      <c r="D218">
        <v>0.62480630545221549</v>
      </c>
      <c r="E218" s="5">
        <f t="shared" si="16"/>
        <v>0.95953699158733818</v>
      </c>
      <c r="F218">
        <v>0.65115395334432491</v>
      </c>
      <c r="G218" s="5">
        <f t="shared" si="17"/>
        <v>0.98355115160335116</v>
      </c>
      <c r="H218">
        <v>0.6620438116338293</v>
      </c>
      <c r="I218" s="5">
        <f t="shared" si="18"/>
        <v>0.94375371308174161</v>
      </c>
      <c r="J218" s="7">
        <v>0.7189184564045521</v>
      </c>
      <c r="K218" s="8">
        <f t="shared" si="19"/>
        <v>0.9208886011145635</v>
      </c>
    </row>
    <row r="219" spans="1:11" x14ac:dyDescent="0.2">
      <c r="A219" s="2" t="s">
        <v>442</v>
      </c>
      <c r="B219">
        <v>0.68877476155539252</v>
      </c>
      <c r="C219" s="5">
        <f t="shared" si="15"/>
        <v>1.1651050716673061</v>
      </c>
      <c r="D219">
        <v>0.5911696535401153</v>
      </c>
      <c r="E219" s="5">
        <f t="shared" si="16"/>
        <v>0.86954441433923491</v>
      </c>
      <c r="F219">
        <v>0.67986136624124482</v>
      </c>
      <c r="G219" s="5">
        <f t="shared" si="17"/>
        <v>0.99708221552273479</v>
      </c>
      <c r="H219">
        <v>0.68185086009664475</v>
      </c>
      <c r="I219" s="5">
        <f t="shared" si="18"/>
        <v>0.86700727114478315</v>
      </c>
      <c r="J219" s="7">
        <v>0.78480362796269354</v>
      </c>
      <c r="K219" s="8">
        <f t="shared" si="19"/>
        <v>0.86881716113710072</v>
      </c>
    </row>
    <row r="220" spans="1:11" x14ac:dyDescent="0.2">
      <c r="A220" s="2" t="s">
        <v>444</v>
      </c>
      <c r="B220">
        <v>1.1389581804842259</v>
      </c>
      <c r="C220" s="5">
        <f t="shared" si="15"/>
        <v>1.0692830109944849</v>
      </c>
      <c r="D220">
        <v>1.0651606438831753</v>
      </c>
      <c r="E220" s="5">
        <f t="shared" si="16"/>
        <v>0.96323383660581519</v>
      </c>
      <c r="F220">
        <v>1.1058173035495966</v>
      </c>
      <c r="G220" s="5">
        <f t="shared" si="17"/>
        <v>0.99695507891834778</v>
      </c>
      <c r="H220">
        <v>1.1091947139176617</v>
      </c>
      <c r="I220" s="5">
        <f t="shared" si="18"/>
        <v>0.96030086559017347</v>
      </c>
      <c r="J220" s="7">
        <v>1.2560965174980747</v>
      </c>
      <c r="K220" s="8">
        <f t="shared" si="19"/>
        <v>0.88304895242205128</v>
      </c>
    </row>
    <row r="221" spans="1:11" x14ac:dyDescent="0.2">
      <c r="A221" s="2" t="s">
        <v>446</v>
      </c>
      <c r="B221">
        <v>2.3597945707997066</v>
      </c>
      <c r="C221" s="5">
        <f t="shared" si="15"/>
        <v>1.1995735799243299</v>
      </c>
      <c r="D221">
        <v>1.9671945183625703</v>
      </c>
      <c r="E221" s="5">
        <f t="shared" si="16"/>
        <v>1.031719044711138</v>
      </c>
      <c r="F221">
        <v>1.9067153295724497</v>
      </c>
      <c r="G221" s="5">
        <f t="shared" si="17"/>
        <v>0.93473097121517423</v>
      </c>
      <c r="H221">
        <v>2.0398546622389873</v>
      </c>
      <c r="I221" s="5">
        <f t="shared" si="18"/>
        <v>0.96437974468403365</v>
      </c>
      <c r="J221" s="7">
        <v>2.0640027380850516</v>
      </c>
      <c r="K221" s="8">
        <f t="shared" si="19"/>
        <v>0.98830036637041063</v>
      </c>
    </row>
    <row r="222" spans="1:11" x14ac:dyDescent="0.2">
      <c r="A222" s="2" t="s">
        <v>448</v>
      </c>
      <c r="B222">
        <v>0.6787967718268525</v>
      </c>
      <c r="C222" s="5">
        <f t="shared" si="15"/>
        <v>1.2218367855926444</v>
      </c>
      <c r="D222">
        <v>0.55555437504495031</v>
      </c>
      <c r="E222" s="5">
        <f t="shared" si="16"/>
        <v>0.97986312964941624</v>
      </c>
      <c r="F222">
        <v>0.56697140471416785</v>
      </c>
      <c r="G222" s="5">
        <f t="shared" si="17"/>
        <v>1.0031710295271252</v>
      </c>
      <c r="H222">
        <v>0.5651792047677322</v>
      </c>
      <c r="I222" s="5">
        <f t="shared" si="18"/>
        <v>0.98297030456607593</v>
      </c>
      <c r="J222" s="7">
        <v>0.65722597758192869</v>
      </c>
      <c r="K222" s="8">
        <f t="shared" si="19"/>
        <v>0.85994653900800488</v>
      </c>
    </row>
    <row r="223" spans="1:11" x14ac:dyDescent="0.2">
      <c r="A223" s="2" t="s">
        <v>450</v>
      </c>
      <c r="B223">
        <v>0.86338958180484227</v>
      </c>
      <c r="C223" s="5">
        <f t="shared" si="15"/>
        <v>1.288036141957009</v>
      </c>
      <c r="D223">
        <v>0.67031471686270416</v>
      </c>
      <c r="E223" s="5">
        <f t="shared" si="16"/>
        <v>0.95174403856319556</v>
      </c>
      <c r="F223">
        <v>0.7043014610048387</v>
      </c>
      <c r="G223" s="5">
        <f t="shared" si="17"/>
        <v>1.0203392147815502</v>
      </c>
      <c r="H223">
        <v>0.69026207245756632</v>
      </c>
      <c r="I223" s="5">
        <f t="shared" si="18"/>
        <v>0.97110176498059231</v>
      </c>
      <c r="J223" s="7">
        <v>0.76007529733892354</v>
      </c>
      <c r="K223" s="8">
        <f t="shared" si="19"/>
        <v>0.90814959369712689</v>
      </c>
    </row>
    <row r="224" spans="1:11" x14ac:dyDescent="0.2">
      <c r="A224" s="15" t="s">
        <v>452</v>
      </c>
      <c r="B224">
        <v>1.352017608217168</v>
      </c>
      <c r="C224" s="5">
        <f t="shared" si="15"/>
        <v>0.78965079103297298</v>
      </c>
      <c r="D224">
        <v>1.7121715365453394</v>
      </c>
      <c r="E224" s="5">
        <f t="shared" si="16"/>
        <v>0.85055277579109634</v>
      </c>
      <c r="F224">
        <v>2.0130103448934773</v>
      </c>
      <c r="G224" s="5">
        <f t="shared" si="17"/>
        <v>1.0272154720082871</v>
      </c>
      <c r="H224">
        <v>1.9596768153792345</v>
      </c>
      <c r="I224" s="5">
        <f t="shared" si="18"/>
        <v>0.8737009710522099</v>
      </c>
      <c r="J224" s="7">
        <v>2.1022503636519208</v>
      </c>
      <c r="K224" s="8">
        <f t="shared" si="19"/>
        <v>0.93218050963967258</v>
      </c>
    </row>
    <row r="225" spans="1:11" x14ac:dyDescent="0.2">
      <c r="A225" s="15" t="s">
        <v>454</v>
      </c>
      <c r="B225">
        <v>0.13352898019075568</v>
      </c>
      <c r="C225" s="5">
        <f t="shared" si="15"/>
        <v>0.77569758609240058</v>
      </c>
      <c r="D225">
        <v>0.17214051272663081</v>
      </c>
      <c r="E225" s="5">
        <f t="shared" si="16"/>
        <v>0.98936902350789202</v>
      </c>
      <c r="F225">
        <v>0.17399019843606178</v>
      </c>
      <c r="G225" s="5">
        <f t="shared" si="17"/>
        <v>1.084109450706185</v>
      </c>
      <c r="H225">
        <v>0.16049135843500412</v>
      </c>
      <c r="I225" s="5">
        <f t="shared" si="18"/>
        <v>1.0725843086208555</v>
      </c>
      <c r="J225" s="7">
        <v>0.20895011551296311</v>
      </c>
      <c r="K225" s="8">
        <f t="shared" si="19"/>
        <v>0.76808456430380556</v>
      </c>
    </row>
    <row r="226" spans="1:11" x14ac:dyDescent="0.2">
      <c r="A226" s="15" t="s">
        <v>456</v>
      </c>
      <c r="B226">
        <v>0.54937637564196629</v>
      </c>
      <c r="C226" s="5">
        <f t="shared" si="15"/>
        <v>1.2665477405993826</v>
      </c>
      <c r="D226">
        <v>0.43375891648741072</v>
      </c>
      <c r="E226" s="5">
        <f t="shared" si="16"/>
        <v>0.98555661925256155</v>
      </c>
      <c r="F226">
        <v>0.44011567475075158</v>
      </c>
      <c r="G226" s="5">
        <f t="shared" si="17"/>
        <v>1.018569086398482</v>
      </c>
      <c r="H226">
        <v>0.43209211886347265</v>
      </c>
      <c r="I226" s="5">
        <f t="shared" si="18"/>
        <v>1.0038575052660581</v>
      </c>
      <c r="J226" s="7">
        <v>0.52057842046718572</v>
      </c>
      <c r="K226" s="8">
        <f t="shared" si="19"/>
        <v>0.83002310867149987</v>
      </c>
    </row>
    <row r="227" spans="1:11" x14ac:dyDescent="0.2">
      <c r="A227" s="2" t="s">
        <v>458</v>
      </c>
      <c r="B227">
        <v>1.7493763756419662</v>
      </c>
      <c r="C227" s="5">
        <f t="shared" si="15"/>
        <v>1.2118839918847992</v>
      </c>
      <c r="D227">
        <v>1.4435180160447738</v>
      </c>
      <c r="E227" s="5">
        <f t="shared" si="16"/>
        <v>1.043905662693092</v>
      </c>
      <c r="F227">
        <v>1.3828050442036617</v>
      </c>
      <c r="G227" s="5">
        <f t="shared" si="17"/>
        <v>0.97669727551463414</v>
      </c>
      <c r="H227">
        <v>1.4157969709448039</v>
      </c>
      <c r="I227" s="5">
        <f t="shared" si="18"/>
        <v>1.0195798166466417</v>
      </c>
      <c r="J227" s="7">
        <v>1.4532386412252931</v>
      </c>
      <c r="K227" s="8">
        <f t="shared" si="19"/>
        <v>0.97423570415873306</v>
      </c>
    </row>
    <row r="228" spans="1:11" x14ac:dyDescent="0.2">
      <c r="A228" s="2" t="s">
        <v>460</v>
      </c>
      <c r="B228">
        <v>1.2363903154805576</v>
      </c>
      <c r="C228" s="5">
        <f t="shared" si="15"/>
        <v>1.0786070079086749</v>
      </c>
      <c r="D228">
        <v>1.1462843337888289</v>
      </c>
      <c r="E228" s="5">
        <f t="shared" si="16"/>
        <v>1.0250869505720372</v>
      </c>
      <c r="F228">
        <v>1.1182313199374541</v>
      </c>
      <c r="G228" s="5">
        <f t="shared" si="17"/>
        <v>1.0058096214238539</v>
      </c>
      <c r="H228">
        <v>1.1117723435121376</v>
      </c>
      <c r="I228" s="5">
        <f t="shared" si="18"/>
        <v>1.0310423176813936</v>
      </c>
      <c r="J228" s="7">
        <v>1.1810558740480877</v>
      </c>
      <c r="K228" s="8">
        <f t="shared" si="19"/>
        <v>0.94133763519715652</v>
      </c>
    </row>
    <row r="229" spans="1:11" x14ac:dyDescent="0.2">
      <c r="A229" s="2" t="s">
        <v>462</v>
      </c>
      <c r="B229">
        <v>0.6356566397652238</v>
      </c>
      <c r="C229" s="5">
        <f t="shared" si="15"/>
        <v>1.0598804749007584</v>
      </c>
      <c r="D229">
        <v>0.59974370206672911</v>
      </c>
      <c r="E229" s="5">
        <f t="shared" si="16"/>
        <v>1.0177604873930588</v>
      </c>
      <c r="F229">
        <v>0.58927784041109887</v>
      </c>
      <c r="G229" s="5">
        <f t="shared" si="17"/>
        <v>0.99784832889971098</v>
      </c>
      <c r="H229">
        <v>0.59054850656599578</v>
      </c>
      <c r="I229" s="5">
        <f t="shared" si="18"/>
        <v>1.015570601565319</v>
      </c>
      <c r="J229" s="7">
        <v>0.58338324634208949</v>
      </c>
      <c r="K229" s="8">
        <f t="shared" si="19"/>
        <v>1.0122822523081245</v>
      </c>
    </row>
    <row r="230" spans="1:11" x14ac:dyDescent="0.2">
      <c r="A230" s="2" t="s">
        <v>464</v>
      </c>
      <c r="B230">
        <v>3.7256052824651502</v>
      </c>
      <c r="C230" s="5">
        <f t="shared" si="15"/>
        <v>1.1469593365406949</v>
      </c>
      <c r="D230">
        <v>3.2482453071979185</v>
      </c>
      <c r="E230" s="5">
        <f t="shared" si="16"/>
        <v>0.94992387138494638</v>
      </c>
      <c r="F230">
        <v>3.4194796078364917</v>
      </c>
      <c r="G230" s="5">
        <f t="shared" si="17"/>
        <v>1.0277000693091387</v>
      </c>
      <c r="H230">
        <v>3.3273128123219875</v>
      </c>
      <c r="I230" s="5">
        <f t="shared" si="18"/>
        <v>0.9762368284607148</v>
      </c>
      <c r="J230" s="7">
        <v>4.0092410370497138</v>
      </c>
      <c r="K230" s="8">
        <f t="shared" si="19"/>
        <v>0.82991089375121785</v>
      </c>
    </row>
    <row r="231" spans="1:11" x14ac:dyDescent="0.2">
      <c r="A231" s="2" t="s">
        <v>466</v>
      </c>
      <c r="B231">
        <v>1.4670579603815113</v>
      </c>
      <c r="C231" s="5">
        <f t="shared" si="15"/>
        <v>1.1418675596053576</v>
      </c>
      <c r="D231">
        <v>1.2847881946033595</v>
      </c>
      <c r="E231" s="5">
        <f t="shared" si="16"/>
        <v>1.1024763275024465</v>
      </c>
      <c r="F231">
        <v>1.1653657884100994</v>
      </c>
      <c r="G231" s="5">
        <f t="shared" si="17"/>
        <v>0.95871019630837717</v>
      </c>
      <c r="H231">
        <v>1.2155558508686704</v>
      </c>
      <c r="I231" s="5">
        <f t="shared" si="18"/>
        <v>1.0569552963652091</v>
      </c>
      <c r="J231" s="7">
        <v>1.3858988619834003</v>
      </c>
      <c r="K231" s="8">
        <f t="shared" si="19"/>
        <v>0.87708842557894373</v>
      </c>
    </row>
    <row r="232" spans="1:11" x14ac:dyDescent="0.2">
      <c r="A232" s="2" t="s">
        <v>468</v>
      </c>
      <c r="B232">
        <v>0.80909757887013944</v>
      </c>
      <c r="C232" s="5">
        <f t="shared" si="15"/>
        <v>0.97310128702345655</v>
      </c>
      <c r="D232">
        <v>0.83146285968341982</v>
      </c>
      <c r="E232" s="5">
        <f t="shared" si="16"/>
        <v>1.026724757771948</v>
      </c>
      <c r="F232">
        <v>0.80982060030162539</v>
      </c>
      <c r="G232" s="5">
        <f t="shared" si="17"/>
        <v>0.94660315011594054</v>
      </c>
      <c r="H232">
        <v>0.85550169593502623</v>
      </c>
      <c r="I232" s="5">
        <f t="shared" si="18"/>
        <v>0.97190089000895197</v>
      </c>
      <c r="J232" s="7">
        <v>0.81149995721742108</v>
      </c>
      <c r="K232" s="8">
        <f t="shared" si="19"/>
        <v>1.0542227246301825</v>
      </c>
    </row>
    <row r="233" spans="1:11" x14ac:dyDescent="0.2">
      <c r="A233" s="2" t="s">
        <v>470</v>
      </c>
      <c r="B233">
        <v>2.1954512105649302</v>
      </c>
      <c r="C233" s="5">
        <f t="shared" si="15"/>
        <v>0.9171795184010072</v>
      </c>
      <c r="D233">
        <v>2.393698470712077</v>
      </c>
      <c r="E233" s="5">
        <f t="shared" si="16"/>
        <v>0.93489571823354944</v>
      </c>
      <c r="F233">
        <v>2.5603908799955581</v>
      </c>
      <c r="G233" s="5">
        <f t="shared" si="17"/>
        <v>0.96838891071832389</v>
      </c>
      <c r="H233">
        <v>2.6439696403548565</v>
      </c>
      <c r="I233" s="5">
        <f t="shared" si="18"/>
        <v>0.90534264621541205</v>
      </c>
      <c r="J233" s="7">
        <v>2.9021134593993327</v>
      </c>
      <c r="K233" s="8">
        <f t="shared" si="19"/>
        <v>0.9110497150935285</v>
      </c>
    </row>
    <row r="234" spans="1:11" x14ac:dyDescent="0.2">
      <c r="A234" s="2" t="s">
        <v>472</v>
      </c>
      <c r="B234">
        <v>0.49508437270726341</v>
      </c>
      <c r="C234" s="5">
        <f t="shared" si="15"/>
        <v>1.0440174144174195</v>
      </c>
      <c r="D234">
        <v>0.47421083774117834</v>
      </c>
      <c r="E234" s="5">
        <f t="shared" si="16"/>
        <v>1.0203574062266139</v>
      </c>
      <c r="F234">
        <v>0.46474973852040585</v>
      </c>
      <c r="G234" s="5">
        <f t="shared" si="17"/>
        <v>0.99296319342228012</v>
      </c>
      <c r="H234">
        <v>0.46804326847063754</v>
      </c>
      <c r="I234" s="5">
        <f t="shared" si="18"/>
        <v>1.0131773485188533</v>
      </c>
      <c r="J234" s="7">
        <v>0.52631128604432276</v>
      </c>
      <c r="K234" s="8">
        <f t="shared" si="19"/>
        <v>0.88928981931658935</v>
      </c>
    </row>
    <row r="235" spans="1:11" x14ac:dyDescent="0.2">
      <c r="A235" s="2" t="s">
        <v>474</v>
      </c>
      <c r="B235">
        <v>0.77622890682318413</v>
      </c>
      <c r="C235" s="5">
        <f t="shared" si="15"/>
        <v>1.2618878871194297</v>
      </c>
      <c r="D235">
        <v>0.61513301993501024</v>
      </c>
      <c r="E235" s="5">
        <f t="shared" si="16"/>
        <v>1.0476694472667443</v>
      </c>
      <c r="F235">
        <v>0.58714418134443591</v>
      </c>
      <c r="G235" s="5">
        <f t="shared" si="17"/>
        <v>0.98049531780689114</v>
      </c>
      <c r="H235">
        <v>0.5988240542114186</v>
      </c>
      <c r="I235" s="5">
        <f t="shared" si="18"/>
        <v>1.0272349876543765</v>
      </c>
      <c r="J235" s="7">
        <v>0.65893728073928293</v>
      </c>
      <c r="K235" s="8">
        <f t="shared" si="19"/>
        <v>0.90877246092310737</v>
      </c>
    </row>
    <row r="236" spans="1:11" x14ac:dyDescent="0.2">
      <c r="A236" s="2" t="s">
        <v>476</v>
      </c>
      <c r="B236">
        <v>1.7405722670579604</v>
      </c>
      <c r="C236" s="5">
        <f t="shared" si="15"/>
        <v>1.0570338901622043</v>
      </c>
      <c r="D236">
        <v>1.6466570119060853</v>
      </c>
      <c r="E236" s="5">
        <f t="shared" si="16"/>
        <v>1.0076295561859359</v>
      </c>
      <c r="F236">
        <v>1.634188876057771</v>
      </c>
      <c r="G236" s="5">
        <f t="shared" si="17"/>
        <v>0.99758107614866565</v>
      </c>
      <c r="H236">
        <v>1.6381514396472314</v>
      </c>
      <c r="I236" s="5">
        <f t="shared" si="18"/>
        <v>1.0051921770191683</v>
      </c>
      <c r="J236" s="7">
        <v>1.7134422863010181</v>
      </c>
      <c r="K236" s="8">
        <f t="shared" si="19"/>
        <v>0.95605872035741302</v>
      </c>
    </row>
    <row r="237" spans="1:11" x14ac:dyDescent="0.2">
      <c r="A237" s="2" t="s">
        <v>478</v>
      </c>
      <c r="B237">
        <v>1.3068231841526046</v>
      </c>
      <c r="C237" s="5">
        <f t="shared" si="15"/>
        <v>1.2248564942182754</v>
      </c>
      <c r="D237">
        <v>1.0669194230681218</v>
      </c>
      <c r="E237" s="5">
        <f t="shared" si="16"/>
        <v>1.0467104516071586</v>
      </c>
      <c r="F237">
        <v>1.0193071268467164</v>
      </c>
      <c r="G237" s="5">
        <f t="shared" si="17"/>
        <v>0.98112149438297214</v>
      </c>
      <c r="H237">
        <v>1.0389203912893166</v>
      </c>
      <c r="I237" s="5">
        <f t="shared" si="18"/>
        <v>1.0269501224670912</v>
      </c>
      <c r="J237" s="7">
        <v>1.1485411140583555</v>
      </c>
      <c r="K237" s="8">
        <f t="shared" si="19"/>
        <v>0.90455655315490147</v>
      </c>
    </row>
    <row r="238" spans="1:11" x14ac:dyDescent="0.2">
      <c r="A238" s="2" t="s">
        <v>480</v>
      </c>
      <c r="B238">
        <v>1.3534849596478356</v>
      </c>
      <c r="C238" s="5">
        <f t="shared" si="15"/>
        <v>1.0972152503056329</v>
      </c>
      <c r="D238">
        <v>1.2335637508417949</v>
      </c>
      <c r="E238" s="5">
        <f t="shared" si="16"/>
        <v>1.1281873443456389</v>
      </c>
      <c r="F238">
        <v>1.0934032871617394</v>
      </c>
      <c r="G238" s="5">
        <f t="shared" si="17"/>
        <v>1.0220136448014636</v>
      </c>
      <c r="H238">
        <v>1.0698519464230283</v>
      </c>
      <c r="I238" s="5">
        <f t="shared" si="18"/>
        <v>1.1530228598135706</v>
      </c>
      <c r="J238" s="7">
        <v>1.1054162744930265</v>
      </c>
      <c r="K238" s="8">
        <f t="shared" si="19"/>
        <v>0.96782720782149789</v>
      </c>
    </row>
    <row r="239" spans="1:11" x14ac:dyDescent="0.2">
      <c r="A239" s="2" t="s">
        <v>482</v>
      </c>
      <c r="B239">
        <v>1.0758620689655172</v>
      </c>
      <c r="C239" s="5">
        <f t="shared" si="15"/>
        <v>1.0125546462990667</v>
      </c>
      <c r="D239">
        <v>1.0625224751057556</v>
      </c>
      <c r="E239" s="5">
        <f t="shared" si="16"/>
        <v>1.052410205846485</v>
      </c>
      <c r="F239">
        <v>1.0096086765437029</v>
      </c>
      <c r="G239" s="5">
        <f t="shared" si="17"/>
        <v>1.0049885249375921</v>
      </c>
      <c r="H239">
        <v>1.0045972182681366</v>
      </c>
      <c r="I239" s="5">
        <f t="shared" si="18"/>
        <v>1.0576601804029266</v>
      </c>
      <c r="J239" s="7">
        <v>1.1544451099512278</v>
      </c>
      <c r="K239" s="8">
        <f t="shared" si="19"/>
        <v>0.8701992061888314</v>
      </c>
    </row>
    <row r="240" spans="1:11" x14ac:dyDescent="0.2">
      <c r="A240" s="2" t="s">
        <v>484</v>
      </c>
      <c r="B240">
        <v>0.99398385913426268</v>
      </c>
      <c r="C240" s="5">
        <f t="shared" si="15"/>
        <v>1.0094317010352853</v>
      </c>
      <c r="D240">
        <v>0.9846964961718766</v>
      </c>
      <c r="E240" s="5">
        <f t="shared" si="16"/>
        <v>0.97532491454301806</v>
      </c>
      <c r="F240">
        <v>1.0096086765437029</v>
      </c>
      <c r="G240" s="5">
        <f t="shared" si="17"/>
        <v>1.0331722930949423</v>
      </c>
      <c r="H240">
        <v>0.97719294573739202</v>
      </c>
      <c r="I240" s="5">
        <f t="shared" si="18"/>
        <v>1.0076786784710388</v>
      </c>
      <c r="J240" s="7">
        <v>1.0330281509369386</v>
      </c>
      <c r="K240" s="8">
        <f t="shared" si="19"/>
        <v>0.94594996743418369</v>
      </c>
    </row>
    <row r="241" spans="1:11" x14ac:dyDescent="0.2">
      <c r="A241" s="2" t="s">
        <v>486</v>
      </c>
      <c r="B241">
        <v>0.895964783565664</v>
      </c>
      <c r="C241" s="5">
        <f t="shared" si="15"/>
        <v>1.0640715598980275</v>
      </c>
      <c r="D241">
        <v>0.84201553479309832</v>
      </c>
      <c r="E241" s="5">
        <f t="shared" si="16"/>
        <v>1.023815987720065</v>
      </c>
      <c r="F241">
        <v>0.82242858569554289</v>
      </c>
      <c r="G241" s="5">
        <f t="shared" si="17"/>
        <v>1.0219511723701331</v>
      </c>
      <c r="H241">
        <v>0.80476309233849908</v>
      </c>
      <c r="I241" s="5">
        <f t="shared" si="18"/>
        <v>1.0462899489418063</v>
      </c>
      <c r="J241" s="7">
        <v>0.91289466929066487</v>
      </c>
      <c r="K241" s="8">
        <f t="shared" si="19"/>
        <v>0.88155087263661436</v>
      </c>
    </row>
    <row r="242" spans="1:11" x14ac:dyDescent="0.2">
      <c r="A242" s="2" t="s">
        <v>488</v>
      </c>
      <c r="B242">
        <v>2.0463683052090977</v>
      </c>
      <c r="C242" s="5">
        <f t="shared" si="15"/>
        <v>1.1183624476869654</v>
      </c>
      <c r="D242">
        <v>1.8297898945386313</v>
      </c>
      <c r="E242" s="5">
        <f t="shared" si="16"/>
        <v>0.91082492800663806</v>
      </c>
      <c r="F242">
        <v>2.0089369957662115</v>
      </c>
      <c r="G242" s="5">
        <f t="shared" si="17"/>
        <v>1.0079710281733372</v>
      </c>
      <c r="H242">
        <v>1.9930503353919236</v>
      </c>
      <c r="I242" s="5">
        <f t="shared" si="18"/>
        <v>0.91808513916875667</v>
      </c>
      <c r="J242" s="7">
        <v>2.3526995807307265</v>
      </c>
      <c r="K242" s="8">
        <f t="shared" si="19"/>
        <v>0.84713337466269312</v>
      </c>
    </row>
    <row r="243" spans="1:11" x14ac:dyDescent="0.2">
      <c r="A243" s="2" t="s">
        <v>490</v>
      </c>
      <c r="B243">
        <v>0.51357300073367573</v>
      </c>
      <c r="C243" s="5">
        <f t="shared" si="15"/>
        <v>1.0998319750658223</v>
      </c>
      <c r="D243">
        <v>0.4669558736032744</v>
      </c>
      <c r="E243" s="5">
        <f t="shared" si="16"/>
        <v>0.95682577400924973</v>
      </c>
      <c r="F243">
        <v>0.48802601924763817</v>
      </c>
      <c r="G243" s="5">
        <f t="shared" si="17"/>
        <v>1.0543068938099347</v>
      </c>
      <c r="H243">
        <v>0.46288800928168561</v>
      </c>
      <c r="I243" s="5">
        <f t="shared" si="18"/>
        <v>1.0087880097129787</v>
      </c>
      <c r="J243" s="7">
        <v>0.52323094036108497</v>
      </c>
      <c r="K243" s="8">
        <f t="shared" si="19"/>
        <v>0.88467247170483398</v>
      </c>
    </row>
    <row r="244" spans="1:11" x14ac:dyDescent="0.2">
      <c r="A244" s="2" t="s">
        <v>492</v>
      </c>
      <c r="B244">
        <v>1.4016140865737343</v>
      </c>
      <c r="C244" s="5">
        <f t="shared" si="15"/>
        <v>1.0939250825992857</v>
      </c>
      <c r="D244">
        <v>1.2812706362334667</v>
      </c>
      <c r="E244" s="5">
        <f t="shared" si="16"/>
        <v>0.99018784803222426</v>
      </c>
      <c r="F244">
        <v>1.2939672394280581</v>
      </c>
      <c r="G244" s="5">
        <f t="shared" si="17"/>
        <v>1.0622540634348865</v>
      </c>
      <c r="H244">
        <v>1.2181334804631463</v>
      </c>
      <c r="I244" s="5">
        <f t="shared" si="18"/>
        <v>1.051831065136076</v>
      </c>
      <c r="J244" s="7">
        <v>1.3823051253529564</v>
      </c>
      <c r="K244" s="8">
        <f t="shared" si="19"/>
        <v>0.88123342532793503</v>
      </c>
    </row>
    <row r="245" spans="1:11" x14ac:dyDescent="0.2">
      <c r="A245" s="2" t="s">
        <v>494</v>
      </c>
      <c r="B245">
        <v>0.57490829053558323</v>
      </c>
      <c r="C245" s="5">
        <f t="shared" si="15"/>
        <v>1.1223319343624722</v>
      </c>
      <c r="D245">
        <v>0.51224443761564464</v>
      </c>
      <c r="E245" s="5">
        <f t="shared" si="16"/>
        <v>0.98760551816877584</v>
      </c>
      <c r="F245">
        <v>0.51867312220516082</v>
      </c>
      <c r="G245" s="5">
        <f t="shared" si="17"/>
        <v>1.0026746374080238</v>
      </c>
      <c r="H245">
        <v>0.5172895601966786</v>
      </c>
      <c r="I245" s="5">
        <f t="shared" si="18"/>
        <v>0.99024700483204076</v>
      </c>
      <c r="J245" s="7">
        <v>0.5799606400273809</v>
      </c>
      <c r="K245" s="8">
        <f t="shared" si="19"/>
        <v>0.8919390808525498</v>
      </c>
    </row>
    <row r="246" spans="1:11" x14ac:dyDescent="0.2">
      <c r="A246" s="2" t="s">
        <v>496</v>
      </c>
      <c r="B246">
        <v>1.4115920763022745</v>
      </c>
      <c r="C246" s="5">
        <f t="shared" si="15"/>
        <v>1.1517096613290423</v>
      </c>
      <c r="D246">
        <v>1.2256492445095362</v>
      </c>
      <c r="E246" s="5">
        <f t="shared" si="16"/>
        <v>0.95234199199698155</v>
      </c>
      <c r="F246">
        <v>1.2869843552098885</v>
      </c>
      <c r="G246" s="5">
        <f t="shared" si="17"/>
        <v>0.97477472300349965</v>
      </c>
      <c r="H246">
        <v>1.320289011233694</v>
      </c>
      <c r="I246" s="5">
        <f t="shared" si="18"/>
        <v>0.92831890145345886</v>
      </c>
      <c r="J246" s="7">
        <v>1.4782236673226663</v>
      </c>
      <c r="K246" s="8">
        <f t="shared" si="19"/>
        <v>0.8931591615123976</v>
      </c>
    </row>
    <row r="247" spans="1:11" x14ac:dyDescent="0.2">
      <c r="A247" s="2" t="s">
        <v>498</v>
      </c>
      <c r="B247">
        <v>0.83169479090242115</v>
      </c>
      <c r="C247" s="5">
        <f t="shared" si="15"/>
        <v>0.9171042338386578</v>
      </c>
      <c r="D247">
        <v>0.90687051723799761</v>
      </c>
      <c r="E247" s="5">
        <f t="shared" si="16"/>
        <v>0.94033331435274803</v>
      </c>
      <c r="F247">
        <v>0.96441389813166023</v>
      </c>
      <c r="G247" s="5">
        <f t="shared" si="17"/>
        <v>1.0215266836000401</v>
      </c>
      <c r="H247">
        <v>0.94409075515570051</v>
      </c>
      <c r="I247" s="5">
        <f t="shared" si="18"/>
        <v>0.9605755720893967</v>
      </c>
      <c r="J247" s="7">
        <v>1.0675109095576281</v>
      </c>
      <c r="K247" s="8">
        <f t="shared" si="19"/>
        <v>0.88438511185513569</v>
      </c>
    </row>
    <row r="248" spans="1:11" x14ac:dyDescent="0.2">
      <c r="A248" s="2" t="s">
        <v>500</v>
      </c>
      <c r="B248">
        <v>4.3140132061628762E-2</v>
      </c>
      <c r="C248" s="5">
        <f t="shared" si="15"/>
        <v>1.4117095083693794</v>
      </c>
      <c r="D248">
        <v>3.055878833844404E-2</v>
      </c>
      <c r="E248" s="5">
        <f t="shared" si="16"/>
        <v>1.2913499775771466</v>
      </c>
      <c r="F248">
        <v>2.3664218739352885E-2</v>
      </c>
      <c r="G248" s="5">
        <f t="shared" si="17"/>
        <v>0.85088604607564988</v>
      </c>
      <c r="H248">
        <v>2.7811266677240782E-2</v>
      </c>
      <c r="I248" s="5">
        <f t="shared" si="18"/>
        <v>1.0987916765204973</v>
      </c>
      <c r="J248" s="7">
        <v>2.6525198938992044E-2</v>
      </c>
      <c r="K248" s="8">
        <f t="shared" si="19"/>
        <v>1.0484847537319775</v>
      </c>
    </row>
    <row r="249" spans="1:11" x14ac:dyDescent="0.2">
      <c r="A249" s="2" t="s">
        <v>502</v>
      </c>
      <c r="B249">
        <v>0.88950843727072637</v>
      </c>
      <c r="C249" s="5">
        <f t="shared" si="15"/>
        <v>0.98779948126194939</v>
      </c>
      <c r="D249">
        <v>0.9004949426925668</v>
      </c>
      <c r="E249" s="5">
        <f t="shared" si="16"/>
        <v>1.0783898261098959</v>
      </c>
      <c r="F249">
        <v>0.83503657108946039</v>
      </c>
      <c r="G249" s="5">
        <f t="shared" si="17"/>
        <v>0.97422431851347546</v>
      </c>
      <c r="H249">
        <v>0.85712967252101102</v>
      </c>
      <c r="I249" s="5">
        <f t="shared" si="18"/>
        <v>1.0505935934337784</v>
      </c>
      <c r="J249" s="7">
        <v>0.81535038932146831</v>
      </c>
      <c r="K249" s="8">
        <f t="shared" si="19"/>
        <v>1.0512408944016221</v>
      </c>
    </row>
    <row r="250" spans="1:11" x14ac:dyDescent="0.2">
      <c r="A250" s="2" t="s">
        <v>504</v>
      </c>
      <c r="B250">
        <v>0.40410858400586941</v>
      </c>
      <c r="C250" s="5">
        <f t="shared" si="15"/>
        <v>1.0818906480820023</v>
      </c>
      <c r="D250">
        <v>0.37352072940299585</v>
      </c>
      <c r="E250" s="5">
        <f t="shared" si="16"/>
        <v>0.97551784949755382</v>
      </c>
      <c r="F250">
        <v>0.38289481796297209</v>
      </c>
      <c r="G250" s="5">
        <f t="shared" si="17"/>
        <v>1.0001279648936146</v>
      </c>
      <c r="H250">
        <v>0.38284582713743165</v>
      </c>
      <c r="I250" s="5">
        <f t="shared" si="18"/>
        <v>0.97564268153538392</v>
      </c>
      <c r="J250" s="7">
        <v>0.44451099512278602</v>
      </c>
      <c r="K250" s="8">
        <f t="shared" si="19"/>
        <v>0.86127414470744246</v>
      </c>
    </row>
    <row r="251" spans="1:11" x14ac:dyDescent="0.2">
      <c r="A251" s="2" t="s">
        <v>506</v>
      </c>
      <c r="B251">
        <v>0.36184886280264122</v>
      </c>
      <c r="C251" s="5">
        <f t="shared" si="15"/>
        <v>1.0159933547950906</v>
      </c>
      <c r="D251">
        <v>0.35615278495164993</v>
      </c>
      <c r="E251" s="5">
        <f t="shared" si="16"/>
        <v>0.94451257352764917</v>
      </c>
      <c r="F251">
        <v>0.37707574778116398</v>
      </c>
      <c r="G251" s="5">
        <f t="shared" si="17"/>
        <v>0.95285159096216065</v>
      </c>
      <c r="H251">
        <v>0.39573397510981151</v>
      </c>
      <c r="I251" s="5">
        <f t="shared" si="18"/>
        <v>0.8999803083695852</v>
      </c>
      <c r="J251" s="7">
        <v>0.38692564387781297</v>
      </c>
      <c r="K251" s="8">
        <f t="shared" si="19"/>
        <v>1.0227649197497495</v>
      </c>
    </row>
    <row r="252" spans="1:11" x14ac:dyDescent="0.2">
      <c r="A252" s="2" t="s">
        <v>508</v>
      </c>
      <c r="B252">
        <v>0.895964783565664</v>
      </c>
      <c r="C252" s="5">
        <f t="shared" si="15"/>
        <v>1.1220798663021601</v>
      </c>
      <c r="D252">
        <v>0.79848574996567445</v>
      </c>
      <c r="E252" s="5">
        <f t="shared" si="16"/>
        <v>0.97943459444751513</v>
      </c>
      <c r="F252">
        <v>0.81525173247131288</v>
      </c>
      <c r="G252" s="5">
        <f t="shared" si="17"/>
        <v>1.0023874821770478</v>
      </c>
      <c r="H252">
        <v>0.81330996941491951</v>
      </c>
      <c r="I252" s="5">
        <f t="shared" si="18"/>
        <v>0.98177297708534261</v>
      </c>
      <c r="J252" s="7">
        <v>0.85573714383503041</v>
      </c>
      <c r="K252" s="8">
        <f t="shared" si="19"/>
        <v>0.95042031922329406</v>
      </c>
    </row>
    <row r="253" spans="1:11" x14ac:dyDescent="0.2">
      <c r="A253" s="2" t="s">
        <v>510</v>
      </c>
      <c r="B253">
        <v>1.873514306676449</v>
      </c>
      <c r="C253" s="5">
        <f t="shared" si="15"/>
        <v>1.067637845610776</v>
      </c>
      <c r="D253">
        <v>1.75482193178029</v>
      </c>
      <c r="E253" s="5">
        <f t="shared" si="16"/>
        <v>0.975935192478666</v>
      </c>
      <c r="F253">
        <v>1.7980926861786988</v>
      </c>
      <c r="G253" s="5">
        <f t="shared" si="17"/>
        <v>0.99221029067118938</v>
      </c>
      <c r="H253">
        <v>1.812209269632109</v>
      </c>
      <c r="I253" s="5">
        <f t="shared" si="18"/>
        <v>0.96833294100550038</v>
      </c>
      <c r="J253" s="7">
        <v>1.9148626679216223</v>
      </c>
      <c r="K253" s="8">
        <f t="shared" si="19"/>
        <v>0.94639124778544437</v>
      </c>
    </row>
    <row r="254" spans="1:11" x14ac:dyDescent="0.2">
      <c r="A254" s="2" t="s">
        <v>512</v>
      </c>
      <c r="B254">
        <v>1.6173147468818783</v>
      </c>
      <c r="C254" s="5">
        <f t="shared" si="15"/>
        <v>1.2538833287379165</v>
      </c>
      <c r="D254">
        <v>1.2898446847600804</v>
      </c>
      <c r="E254" s="5">
        <f t="shared" si="16"/>
        <v>1.0496837131277128</v>
      </c>
      <c r="F254">
        <v>1.2287936533918076</v>
      </c>
      <c r="G254" s="5">
        <f t="shared" si="17"/>
        <v>1.0081898200510329</v>
      </c>
      <c r="H254">
        <v>1.2188118040406399</v>
      </c>
      <c r="I254" s="5">
        <f t="shared" si="18"/>
        <v>1.0582804338487288</v>
      </c>
      <c r="J254" s="7">
        <v>1.2957987507486952</v>
      </c>
      <c r="K254" s="8">
        <f t="shared" si="19"/>
        <v>0.94058726583616992</v>
      </c>
    </row>
    <row r="255" spans="1:11" x14ac:dyDescent="0.2">
      <c r="A255" s="2" t="s">
        <v>514</v>
      </c>
      <c r="B255">
        <v>1.8714600146735143</v>
      </c>
      <c r="C255" s="5">
        <f t="shared" si="15"/>
        <v>1.2237695674532856</v>
      </c>
      <c r="D255">
        <v>1.5292585013109117</v>
      </c>
      <c r="E255" s="5">
        <f t="shared" si="16"/>
        <v>0.93656870441316131</v>
      </c>
      <c r="F255">
        <v>1.6328310930153491</v>
      </c>
      <c r="G255" s="5">
        <f t="shared" si="17"/>
        <v>1.0739522728419797</v>
      </c>
      <c r="H255">
        <v>1.520394466594329</v>
      </c>
      <c r="I255" s="5">
        <f t="shared" si="18"/>
        <v>1.0058300887771829</v>
      </c>
      <c r="J255" s="7">
        <v>1.6099084452810815</v>
      </c>
      <c r="K255" s="8">
        <f t="shared" si="19"/>
        <v>0.94439809360020854</v>
      </c>
    </row>
    <row r="256" spans="1:11" x14ac:dyDescent="0.2">
      <c r="A256" s="2" t="s">
        <v>516</v>
      </c>
      <c r="B256">
        <v>1.853558327219369</v>
      </c>
      <c r="C256" s="5">
        <f t="shared" si="15"/>
        <v>1.1199672320169589</v>
      </c>
      <c r="D256">
        <v>1.6550112130345809</v>
      </c>
      <c r="E256" s="5">
        <f t="shared" si="16"/>
        <v>1.0000408795381355</v>
      </c>
      <c r="F256">
        <v>1.6549435597062199</v>
      </c>
      <c r="G256" s="5">
        <f t="shared" si="17"/>
        <v>0.97934943969926669</v>
      </c>
      <c r="H256">
        <v>1.6898396962522497</v>
      </c>
      <c r="I256" s="5">
        <f t="shared" si="18"/>
        <v>0.97938947505203489</v>
      </c>
      <c r="J256" s="7">
        <v>1.9257294429708223</v>
      </c>
      <c r="K256" s="8">
        <f t="shared" si="19"/>
        <v>0.87750628854972201</v>
      </c>
    </row>
    <row r="257" spans="1:11" x14ac:dyDescent="0.2">
      <c r="A257" s="2" t="s">
        <v>518</v>
      </c>
      <c r="B257">
        <v>0.73426265590608952</v>
      </c>
      <c r="C257" s="5">
        <f t="shared" si="15"/>
        <v>1.1493028952570241</v>
      </c>
      <c r="D257">
        <v>0.63887653893178686</v>
      </c>
      <c r="E257" s="5">
        <f t="shared" si="16"/>
        <v>0.95580506279907662</v>
      </c>
      <c r="F257">
        <v>0.66841719488368889</v>
      </c>
      <c r="G257" s="5">
        <f t="shared" si="17"/>
        <v>1.0335596665759152</v>
      </c>
      <c r="H257">
        <v>0.6467136987824722</v>
      </c>
      <c r="I257" s="5">
        <f t="shared" si="18"/>
        <v>0.98788156201818533</v>
      </c>
      <c r="J257" s="7">
        <v>0.70745272525027814</v>
      </c>
      <c r="K257" s="8">
        <f t="shared" si="19"/>
        <v>0.91414404906516111</v>
      </c>
    </row>
    <row r="258" spans="1:11" x14ac:dyDescent="0.2">
      <c r="A258" s="2" t="s">
        <v>520</v>
      </c>
      <c r="B258">
        <v>1.2522377109317682</v>
      </c>
      <c r="C258" s="5">
        <f t="shared" si="15"/>
        <v>0.89460351112879843</v>
      </c>
      <c r="D258">
        <v>1.3997683838192316</v>
      </c>
      <c r="E258" s="5">
        <f t="shared" si="16"/>
        <v>0.93805457776948531</v>
      </c>
      <c r="F258">
        <v>1.4922035636216537</v>
      </c>
      <c r="G258" s="5">
        <f t="shared" si="17"/>
        <v>1.0473435210266699</v>
      </c>
      <c r="H258">
        <v>1.4247508421677204</v>
      </c>
      <c r="I258" s="5">
        <f t="shared" si="18"/>
        <v>0.98246538439627895</v>
      </c>
      <c r="J258" s="7">
        <v>1.5756823821339951</v>
      </c>
      <c r="K258" s="8">
        <f t="shared" si="19"/>
        <v>0.90421195180093117</v>
      </c>
    </row>
    <row r="259" spans="1:11" x14ac:dyDescent="0.2">
      <c r="A259" s="2" t="s">
        <v>522</v>
      </c>
      <c r="B259">
        <v>0.3906089508437271</v>
      </c>
      <c r="C259" s="5">
        <f t="shared" ref="C259:C322" si="20">B259/D259</f>
        <v>1.1688997692172867</v>
      </c>
      <c r="D259">
        <v>0.33416804513981974</v>
      </c>
      <c r="E259" s="5">
        <f t="shared" ref="E259:E322" si="21">D259/F259</f>
        <v>0.86053493212509102</v>
      </c>
      <c r="F259">
        <v>0.38832595013265964</v>
      </c>
      <c r="G259" s="5">
        <f t="shared" ref="G259:G322" si="22">F259/H259</f>
        <v>1.0389817088747952</v>
      </c>
      <c r="H259">
        <v>0.37375629119901638</v>
      </c>
      <c r="I259" s="5">
        <f t="shared" ref="I259:I322" si="23">D259/H259</f>
        <v>0.89408005432578297</v>
      </c>
      <c r="J259" s="7">
        <v>0.40763241208180029</v>
      </c>
      <c r="K259" s="8">
        <f t="shared" ref="K259:K322" si="24">H259/J259</f>
        <v>0.91689541881673053</v>
      </c>
    </row>
    <row r="260" spans="1:11" x14ac:dyDescent="0.2">
      <c r="A260" s="2" t="s">
        <v>524</v>
      </c>
      <c r="B260">
        <v>1.8165810711665444</v>
      </c>
      <c r="C260" s="5">
        <f t="shared" si="20"/>
        <v>0.97728187088596119</v>
      </c>
      <c r="D260">
        <v>1.858809751090247</v>
      </c>
      <c r="E260" s="5">
        <f t="shared" si="21"/>
        <v>0.95859003411138621</v>
      </c>
      <c r="F260">
        <v>1.9391081535845147</v>
      </c>
      <c r="G260" s="5">
        <f t="shared" si="22"/>
        <v>1.0089923804727237</v>
      </c>
      <c r="H260">
        <v>1.9218263597550873</v>
      </c>
      <c r="I260" s="5">
        <f t="shared" si="23"/>
        <v>0.96721004041547698</v>
      </c>
      <c r="J260" s="7">
        <v>2.0724736887139557</v>
      </c>
      <c r="K260" s="8">
        <f t="shared" si="24"/>
        <v>0.92731037803797145</v>
      </c>
    </row>
    <row r="261" spans="1:11" x14ac:dyDescent="0.2">
      <c r="A261" s="2" t="s">
        <v>526</v>
      </c>
      <c r="B261">
        <v>2.7518708730741013</v>
      </c>
      <c r="C261" s="5">
        <f t="shared" si="20"/>
        <v>1.1596429915947095</v>
      </c>
      <c r="D261">
        <v>2.3730328152889566</v>
      </c>
      <c r="E261" s="5">
        <f t="shared" si="21"/>
        <v>0.94311459007006893</v>
      </c>
      <c r="F261">
        <v>2.5161659466138167</v>
      </c>
      <c r="G261" s="5">
        <f t="shared" si="22"/>
        <v>1.0101821613660902</v>
      </c>
      <c r="H261">
        <v>2.4908041765567841</v>
      </c>
      <c r="I261" s="5">
        <f t="shared" si="23"/>
        <v>0.95271753501287637</v>
      </c>
      <c r="J261" s="7">
        <v>2.6394284247454438</v>
      </c>
      <c r="K261" s="8">
        <f t="shared" si="24"/>
        <v>0.94369074501310124</v>
      </c>
    </row>
    <row r="262" spans="1:11" x14ac:dyDescent="0.2">
      <c r="A262" s="2" t="s">
        <v>528</v>
      </c>
      <c r="B262">
        <v>1.1160674981658107</v>
      </c>
      <c r="C262" s="5">
        <f t="shared" si="20"/>
        <v>1.1743130718081205</v>
      </c>
      <c r="D262">
        <v>0.95040030206542148</v>
      </c>
      <c r="E262" s="5">
        <f t="shared" si="21"/>
        <v>1.0079723156618048</v>
      </c>
      <c r="F262">
        <v>0.94288333845897032</v>
      </c>
      <c r="G262" s="5">
        <f t="shared" si="22"/>
        <v>1.0150576887144729</v>
      </c>
      <c r="H262">
        <v>0.92889630701984216</v>
      </c>
      <c r="I262" s="5">
        <f t="shared" si="23"/>
        <v>1.0231500490238465</v>
      </c>
      <c r="J262" s="7">
        <v>0.94848977496363485</v>
      </c>
      <c r="K262" s="8">
        <f t="shared" si="24"/>
        <v>0.97934245738754122</v>
      </c>
    </row>
    <row r="263" spans="1:11" x14ac:dyDescent="0.2">
      <c r="A263" s="2" t="s">
        <v>530</v>
      </c>
      <c r="B263">
        <v>1.4247982391782832</v>
      </c>
      <c r="C263" s="5">
        <f t="shared" si="20"/>
        <v>0.88282945675118296</v>
      </c>
      <c r="D263">
        <v>1.6138997495864582</v>
      </c>
      <c r="E263" s="5">
        <f t="shared" si="21"/>
        <v>1.0256903553648629</v>
      </c>
      <c r="F263">
        <v>1.5734765771609065</v>
      </c>
      <c r="G263" s="5">
        <f t="shared" si="22"/>
        <v>1.0019241755001604</v>
      </c>
      <c r="H263">
        <v>1.5704547466133625</v>
      </c>
      <c r="I263" s="5">
        <f t="shared" si="23"/>
        <v>1.0276639636174068</v>
      </c>
      <c r="J263" s="7">
        <v>1.7800975442799691</v>
      </c>
      <c r="K263" s="8">
        <f t="shared" si="24"/>
        <v>0.88222960121468796</v>
      </c>
    </row>
    <row r="264" spans="1:11" x14ac:dyDescent="0.2">
      <c r="A264" s="2" t="s">
        <v>532</v>
      </c>
      <c r="B264">
        <v>0.13587674247982393</v>
      </c>
      <c r="C264" s="5">
        <f t="shared" si="20"/>
        <v>0.9508465602315872</v>
      </c>
      <c r="D264">
        <v>0.14290080877689659</v>
      </c>
      <c r="E264" s="5">
        <f t="shared" si="21"/>
        <v>0.91517988490877811</v>
      </c>
      <c r="F264">
        <v>0.15614504987851699</v>
      </c>
      <c r="G264" s="5">
        <f t="shared" si="22"/>
        <v>0.92224588688546993</v>
      </c>
      <c r="H264">
        <v>0.16930956494242194</v>
      </c>
      <c r="I264" s="5">
        <f t="shared" si="23"/>
        <v>0.84402088461743829</v>
      </c>
      <c r="J264" s="7">
        <v>0.17883117994352699</v>
      </c>
      <c r="K264" s="8">
        <f t="shared" si="24"/>
        <v>0.94675640453688292</v>
      </c>
    </row>
    <row r="265" spans="1:11" x14ac:dyDescent="0.2">
      <c r="A265" s="2" t="s">
        <v>534</v>
      </c>
      <c r="B265">
        <v>1.1313279530447542</v>
      </c>
      <c r="C265" s="5">
        <f t="shared" si="20"/>
        <v>1.2804103662572002</v>
      </c>
      <c r="D265">
        <v>0.8835666930374575</v>
      </c>
      <c r="E265" s="5">
        <f t="shared" si="21"/>
        <v>1.0376298951273681</v>
      </c>
      <c r="F265">
        <v>0.85152393660458336</v>
      </c>
      <c r="G265" s="5">
        <f t="shared" si="22"/>
        <v>0.94286908291503968</v>
      </c>
      <c r="H265">
        <v>0.90312001107508233</v>
      </c>
      <c r="I265" s="5">
        <f t="shared" si="23"/>
        <v>0.97834914762397041</v>
      </c>
      <c r="J265" s="7">
        <v>1.0053906049456662</v>
      </c>
      <c r="K265" s="8">
        <f t="shared" si="24"/>
        <v>0.89827775059016901</v>
      </c>
    </row>
    <row r="266" spans="1:11" x14ac:dyDescent="0.2">
      <c r="A266" s="2" t="s">
        <v>536</v>
      </c>
      <c r="B266">
        <v>2.193103448275862</v>
      </c>
      <c r="C266" s="5">
        <f t="shared" si="20"/>
        <v>0.87921483713290893</v>
      </c>
      <c r="D266">
        <v>2.4943885790502596</v>
      </c>
      <c r="E266" s="5">
        <f t="shared" si="21"/>
        <v>0.81592079126284178</v>
      </c>
      <c r="F266">
        <v>3.0571455045159084</v>
      </c>
      <c r="G266" s="5">
        <f t="shared" si="22"/>
        <v>1.0313302582063455</v>
      </c>
      <c r="H266">
        <v>2.9642740336473712</v>
      </c>
      <c r="I266" s="5">
        <f t="shared" si="23"/>
        <v>0.84148380032903225</v>
      </c>
      <c r="J266" s="7">
        <v>3.494823307949003</v>
      </c>
      <c r="K266" s="8">
        <f t="shared" si="24"/>
        <v>0.8481899576739993</v>
      </c>
    </row>
    <row r="267" spans="1:11" x14ac:dyDescent="0.2">
      <c r="A267" s="2" t="s">
        <v>538</v>
      </c>
      <c r="B267">
        <v>0.83198826118855462</v>
      </c>
      <c r="C267" s="5">
        <f t="shared" si="20"/>
        <v>0.90254945059968672</v>
      </c>
      <c r="D267">
        <v>0.92182014031004211</v>
      </c>
      <c r="E267" s="5">
        <f t="shared" si="21"/>
        <v>0.95124288730218554</v>
      </c>
      <c r="F267">
        <v>0.96906915427710671</v>
      </c>
      <c r="G267" s="5">
        <f t="shared" si="22"/>
        <v>0.99154894670283256</v>
      </c>
      <c r="H267">
        <v>0.97732861045289066</v>
      </c>
      <c r="I267" s="5">
        <f t="shared" si="23"/>
        <v>0.94320388296304336</v>
      </c>
      <c r="J267" s="7">
        <v>1.0321724993582613</v>
      </c>
      <c r="K267" s="8">
        <f t="shared" si="24"/>
        <v>0.94686557824446105</v>
      </c>
    </row>
    <row r="268" spans="1:11" x14ac:dyDescent="0.2">
      <c r="A268" s="2" t="s">
        <v>540</v>
      </c>
      <c r="B268">
        <v>1.2654438738077769</v>
      </c>
      <c r="C268" s="5">
        <f t="shared" si="20"/>
        <v>1.0135605274622437</v>
      </c>
      <c r="D268">
        <v>1.2485133739138397</v>
      </c>
      <c r="E268" s="5">
        <f t="shared" si="21"/>
        <v>1.0410260854077671</v>
      </c>
      <c r="F268">
        <v>1.1993103644706467</v>
      </c>
      <c r="G268" s="5">
        <f t="shared" si="22"/>
        <v>0.96625343510764172</v>
      </c>
      <c r="H268">
        <v>1.2411964820979313</v>
      </c>
      <c r="I268" s="5">
        <f t="shared" si="23"/>
        <v>1.0058950310619161</v>
      </c>
      <c r="J268" s="7">
        <v>1.4087447591340807</v>
      </c>
      <c r="K268" s="8">
        <f t="shared" si="24"/>
        <v>0.88106555431720857</v>
      </c>
    </row>
    <row r="269" spans="1:11" x14ac:dyDescent="0.2">
      <c r="A269" s="2" t="s">
        <v>542</v>
      </c>
      <c r="B269">
        <v>0.91269258987527513</v>
      </c>
      <c r="C269" s="5">
        <f t="shared" si="20"/>
        <v>1.2422149419122508</v>
      </c>
      <c r="D269">
        <v>0.73473000451136672</v>
      </c>
      <c r="E269" s="5">
        <f t="shared" si="21"/>
        <v>1.025967829056144</v>
      </c>
      <c r="F269">
        <v>0.71613357037451519</v>
      </c>
      <c r="G269" s="5">
        <f t="shared" si="22"/>
        <v>0.99261033180355052</v>
      </c>
      <c r="H269">
        <v>0.72146495702227553</v>
      </c>
      <c r="I269" s="5">
        <f t="shared" si="23"/>
        <v>1.0183862672191875</v>
      </c>
      <c r="J269" s="7">
        <v>0.8306665525797895</v>
      </c>
      <c r="K269" s="8">
        <f t="shared" si="24"/>
        <v>0.86853738697150129</v>
      </c>
    </row>
    <row r="270" spans="1:11" x14ac:dyDescent="0.2">
      <c r="A270" s="2" t="s">
        <v>544</v>
      </c>
      <c r="B270">
        <v>1.4652971386647102</v>
      </c>
      <c r="C270" s="5">
        <f t="shared" si="20"/>
        <v>1.1763262844429181</v>
      </c>
      <c r="D270">
        <v>1.2456553577383016</v>
      </c>
      <c r="E270" s="5">
        <f t="shared" si="21"/>
        <v>0.98329963097981821</v>
      </c>
      <c r="F270">
        <v>1.2668115785796203</v>
      </c>
      <c r="G270" s="5">
        <f t="shared" si="22"/>
        <v>0.93247571205117263</v>
      </c>
      <c r="H270">
        <v>1.3585464610043376</v>
      </c>
      <c r="I270" s="5">
        <f t="shared" si="23"/>
        <v>0.91690302355756126</v>
      </c>
      <c r="J270" s="7">
        <v>1.4744588003764867</v>
      </c>
      <c r="K270" s="8">
        <f t="shared" si="24"/>
        <v>0.92138651867210386</v>
      </c>
    </row>
    <row r="271" spans="1:11" x14ac:dyDescent="0.2">
      <c r="A271" s="2" t="s">
        <v>546</v>
      </c>
      <c r="B271">
        <v>0.7867938371239912</v>
      </c>
      <c r="C271" s="5">
        <f t="shared" si="20"/>
        <v>0.984002763882591</v>
      </c>
      <c r="D271">
        <v>0.79958498695626601</v>
      </c>
      <c r="E271" s="5">
        <f t="shared" si="21"/>
        <v>0.97961755606085366</v>
      </c>
      <c r="F271">
        <v>0.81622157750161428</v>
      </c>
      <c r="G271" s="5">
        <f t="shared" si="22"/>
        <v>1.0192210390197518</v>
      </c>
      <c r="H271">
        <v>0.80082881558903574</v>
      </c>
      <c r="I271" s="5">
        <f t="shared" si="23"/>
        <v>0.9984468233303333</v>
      </c>
      <c r="J271" s="7">
        <v>0.96799863095747407</v>
      </c>
      <c r="K271" s="8">
        <f t="shared" si="24"/>
        <v>0.82730366549890044</v>
      </c>
    </row>
    <row r="272" spans="1:11" x14ac:dyDescent="0.2">
      <c r="A272" s="10" t="s">
        <v>548</v>
      </c>
      <c r="B272">
        <v>0.32663242846661777</v>
      </c>
      <c r="C272" s="5">
        <f t="shared" si="20"/>
        <v>1.2987092842354169</v>
      </c>
      <c r="D272">
        <v>0.25150542344733801</v>
      </c>
      <c r="E272" s="5">
        <f t="shared" si="21"/>
        <v>1.0886875406706606</v>
      </c>
      <c r="F272">
        <v>0.23101708621778103</v>
      </c>
      <c r="G272" s="5">
        <f t="shared" si="22"/>
        <v>0.95773517204632341</v>
      </c>
      <c r="H272">
        <v>0.24121186415675175</v>
      </c>
      <c r="I272" s="5">
        <f t="shared" si="23"/>
        <v>1.0426743490689039</v>
      </c>
      <c r="J272" s="7">
        <v>0.26508085907418499</v>
      </c>
      <c r="K272" s="8">
        <f t="shared" si="24"/>
        <v>0.90995579612651956</v>
      </c>
    </row>
    <row r="273" spans="1:11" x14ac:dyDescent="0.2">
      <c r="A273" s="10" t="s">
        <v>550</v>
      </c>
      <c r="B273">
        <v>0.1710931768158474</v>
      </c>
      <c r="C273" s="5">
        <f t="shared" si="20"/>
        <v>1.231386198976679</v>
      </c>
      <c r="D273">
        <v>0.13894355561076716</v>
      </c>
      <c r="E273" s="5">
        <f t="shared" si="21"/>
        <v>1.1938638929389487</v>
      </c>
      <c r="F273">
        <v>0.11638140363616173</v>
      </c>
      <c r="G273" s="5">
        <f t="shared" si="22"/>
        <v>0.92441866580081367</v>
      </c>
      <c r="H273">
        <v>0.12589685598282657</v>
      </c>
      <c r="I273" s="5">
        <f t="shared" si="23"/>
        <v>1.1036300670583883</v>
      </c>
      <c r="J273" s="7">
        <v>0.1583811072131428</v>
      </c>
      <c r="K273" s="8">
        <f t="shared" si="24"/>
        <v>0.79489819333943501</v>
      </c>
    </row>
    <row r="274" spans="1:11" x14ac:dyDescent="0.2">
      <c r="A274" s="10" t="s">
        <v>552</v>
      </c>
      <c r="B274">
        <v>0.36566397652237709</v>
      </c>
      <c r="C274" s="5">
        <f t="shared" si="20"/>
        <v>1.397699746141464</v>
      </c>
      <c r="D274">
        <v>0.26161840376077988</v>
      </c>
      <c r="E274" s="5">
        <f t="shared" si="21"/>
        <v>1.0496217548618543</v>
      </c>
      <c r="F274">
        <v>0.24925017278744638</v>
      </c>
      <c r="G274" s="5">
        <f t="shared" si="22"/>
        <v>0.90017211382831486</v>
      </c>
      <c r="H274">
        <v>0.27689168433291922</v>
      </c>
      <c r="I274" s="5">
        <f t="shared" si="23"/>
        <v>0.94484023379418069</v>
      </c>
      <c r="J274" s="7">
        <v>0.16086249679130657</v>
      </c>
      <c r="K274" s="8">
        <f t="shared" si="24"/>
        <v>1.7212942099993762</v>
      </c>
    </row>
    <row r="275" spans="1:11" x14ac:dyDescent="0.2">
      <c r="A275" s="2" t="s">
        <v>554</v>
      </c>
      <c r="B275">
        <v>2.6969919295671314</v>
      </c>
      <c r="C275" s="5">
        <f t="shared" si="20"/>
        <v>1.0020063349186508</v>
      </c>
      <c r="D275">
        <v>2.6915916951623768</v>
      </c>
      <c r="E275" s="5">
        <f t="shared" si="21"/>
        <v>0.97426110547207834</v>
      </c>
      <c r="F275">
        <v>2.7627005533164191</v>
      </c>
      <c r="G275" s="5">
        <f t="shared" si="22"/>
        <v>1.010829892856888</v>
      </c>
      <c r="H275">
        <v>2.7331013584375259</v>
      </c>
      <c r="I275" s="5">
        <f t="shared" si="23"/>
        <v>0.98481224885897412</v>
      </c>
      <c r="J275" s="7">
        <v>3.2575511251818261</v>
      </c>
      <c r="K275" s="8">
        <f t="shared" si="24"/>
        <v>0.83900490073965395</v>
      </c>
    </row>
    <row r="276" spans="1:11" x14ac:dyDescent="0.2">
      <c r="A276" s="2" t="s">
        <v>556</v>
      </c>
      <c r="B276">
        <v>1.4382978723404256</v>
      </c>
      <c r="C276" s="5">
        <f t="shared" si="20"/>
        <v>1.1869113940296592</v>
      </c>
      <c r="D276">
        <v>1.211798858428083</v>
      </c>
      <c r="E276" s="5">
        <f t="shared" si="21"/>
        <v>1.0754663395319817</v>
      </c>
      <c r="F276">
        <v>1.1267659562041059</v>
      </c>
      <c r="G276" s="5">
        <f t="shared" si="22"/>
        <v>1.0053891319660795</v>
      </c>
      <c r="H276">
        <v>1.1207262147350541</v>
      </c>
      <c r="I276" s="5">
        <f t="shared" si="23"/>
        <v>1.0812621695607958</v>
      </c>
      <c r="J276" s="7">
        <v>1.2847608453837598</v>
      </c>
      <c r="K276" s="8">
        <f t="shared" si="24"/>
        <v>0.87232282861195976</v>
      </c>
    </row>
    <row r="277" spans="1:11" x14ac:dyDescent="0.2">
      <c r="A277" s="2" t="s">
        <v>558</v>
      </c>
      <c r="B277">
        <v>1.4559060895084373</v>
      </c>
      <c r="C277" s="5">
        <f t="shared" si="20"/>
        <v>0.96973912881722724</v>
      </c>
      <c r="D277">
        <v>1.5013378817498875</v>
      </c>
      <c r="E277" s="5">
        <f t="shared" si="21"/>
        <v>1.0022130826808728</v>
      </c>
      <c r="F277">
        <v>1.4980226338034617</v>
      </c>
      <c r="G277" s="5">
        <f t="shared" si="22"/>
        <v>1.0104405823494917</v>
      </c>
      <c r="H277">
        <v>1.4825440109701817</v>
      </c>
      <c r="I277" s="5">
        <f t="shared" si="23"/>
        <v>1.0126767709023403</v>
      </c>
      <c r="J277" s="7">
        <v>1.7354325318730213</v>
      </c>
      <c r="K277" s="8">
        <f t="shared" si="24"/>
        <v>0.85427925531054705</v>
      </c>
    </row>
    <row r="278" spans="1:11" x14ac:dyDescent="0.2">
      <c r="A278" s="2" t="s">
        <v>560</v>
      </c>
      <c r="B278">
        <v>1.1222303741746149</v>
      </c>
      <c r="C278" s="5">
        <f t="shared" si="20"/>
        <v>1.1729292111229281</v>
      </c>
      <c r="D278">
        <v>0.95677587661085217</v>
      </c>
      <c r="E278" s="5">
        <f t="shared" si="21"/>
        <v>1.0569150340670226</v>
      </c>
      <c r="F278">
        <v>0.905253351283278</v>
      </c>
      <c r="G278" s="5">
        <f t="shared" si="22"/>
        <v>1.0187366553525052</v>
      </c>
      <c r="H278">
        <v>0.88860388651671762</v>
      </c>
      <c r="I278" s="5">
        <f t="shared" si="23"/>
        <v>1.0767180867972177</v>
      </c>
      <c r="J278" s="7">
        <v>1.0239582442029604</v>
      </c>
      <c r="K278" s="8">
        <f t="shared" si="24"/>
        <v>0.86781261984798863</v>
      </c>
    </row>
    <row r="279" spans="1:11" x14ac:dyDescent="0.2">
      <c r="A279" s="2" t="s">
        <v>562</v>
      </c>
      <c r="B279">
        <v>0.91005135730007336</v>
      </c>
      <c r="C279" s="5">
        <f t="shared" si="20"/>
        <v>0.88092538834869905</v>
      </c>
      <c r="D279">
        <v>1.0330629237579032</v>
      </c>
      <c r="E279" s="5">
        <f t="shared" si="21"/>
        <v>0.97206013863984464</v>
      </c>
      <c r="F279">
        <v>1.0627561842042168</v>
      </c>
      <c r="G279" s="5">
        <f t="shared" si="22"/>
        <v>0.97421916828094079</v>
      </c>
      <c r="H279">
        <v>1.0908799773253324</v>
      </c>
      <c r="I279" s="5">
        <f t="shared" si="23"/>
        <v>0.94699961978476532</v>
      </c>
      <c r="J279" s="7">
        <v>1.0607512620860786</v>
      </c>
      <c r="K279" s="8">
        <f t="shared" si="24"/>
        <v>1.028403185851509</v>
      </c>
    </row>
    <row r="280" spans="1:11" x14ac:dyDescent="0.2">
      <c r="A280" s="2" t="s">
        <v>564</v>
      </c>
      <c r="B280">
        <v>0.98782098312545852</v>
      </c>
      <c r="C280" s="5">
        <f t="shared" si="20"/>
        <v>1.3787088283389275</v>
      </c>
      <c r="D280">
        <v>0.71648267046754766</v>
      </c>
      <c r="E280" s="5">
        <f t="shared" si="21"/>
        <v>1.0114457208521168</v>
      </c>
      <c r="F280">
        <v>0.70837481013210435</v>
      </c>
      <c r="G280" s="5">
        <f t="shared" si="22"/>
        <v>1.0290719438458293</v>
      </c>
      <c r="H280">
        <v>0.68836276644058403</v>
      </c>
      <c r="I280" s="5">
        <f t="shared" si="23"/>
        <v>1.0408504140518338</v>
      </c>
      <c r="J280" s="7">
        <v>0.78334902027894238</v>
      </c>
      <c r="K280" s="8">
        <f t="shared" si="24"/>
        <v>0.87874338081825298</v>
      </c>
    </row>
    <row r="281" spans="1:11" x14ac:dyDescent="0.2">
      <c r="A281" s="2" t="s">
        <v>566</v>
      </c>
      <c r="B281">
        <v>1.7678650036683785</v>
      </c>
      <c r="C281" s="5">
        <f t="shared" si="20"/>
        <v>0.98196700975174323</v>
      </c>
      <c r="D281">
        <v>1.8003303431907787</v>
      </c>
      <c r="E281" s="5">
        <f t="shared" si="21"/>
        <v>0.97989190852422958</v>
      </c>
      <c r="F281">
        <v>1.8372744254028732</v>
      </c>
      <c r="G281" s="5">
        <f t="shared" si="22"/>
        <v>1.0012389549864218</v>
      </c>
      <c r="H281">
        <v>1.8350009418358968</v>
      </c>
      <c r="I281" s="5">
        <f t="shared" si="23"/>
        <v>0.98110595049045013</v>
      </c>
      <c r="J281" s="7">
        <v>1.8678018310943785</v>
      </c>
      <c r="K281" s="8">
        <f t="shared" si="24"/>
        <v>0.98243877443932959</v>
      </c>
    </row>
    <row r="282" spans="1:11" x14ac:dyDescent="0.2">
      <c r="A282" s="2" t="s">
        <v>568</v>
      </c>
      <c r="B282">
        <v>0.23771093176815847</v>
      </c>
      <c r="C282" s="5">
        <f t="shared" si="20"/>
        <v>1.1829915118363508</v>
      </c>
      <c r="D282">
        <v>0.20094052188012843</v>
      </c>
      <c r="E282" s="5">
        <f t="shared" si="21"/>
        <v>0.97915065278367253</v>
      </c>
      <c r="F282">
        <v>0.20521920841176519</v>
      </c>
      <c r="G282" s="5">
        <f t="shared" si="22"/>
        <v>0.98933554843167448</v>
      </c>
      <c r="H282">
        <v>0.20743134999756663</v>
      </c>
      <c r="I282" s="5">
        <f t="shared" si="23"/>
        <v>0.96870854806896667</v>
      </c>
      <c r="J282" s="7">
        <v>0.21399845982715837</v>
      </c>
      <c r="K282" s="8">
        <f t="shared" si="24"/>
        <v>0.96931235002861305</v>
      </c>
    </row>
    <row r="283" spans="1:11" x14ac:dyDescent="0.2">
      <c r="A283" s="2" t="s">
        <v>570</v>
      </c>
      <c r="B283">
        <v>0.53411592076302272</v>
      </c>
      <c r="C283" s="5">
        <f t="shared" si="20"/>
        <v>1.2389009891083114</v>
      </c>
      <c r="D283">
        <v>0.43112074770999109</v>
      </c>
      <c r="E283" s="5">
        <f t="shared" si="21"/>
        <v>0.91353349281761775</v>
      </c>
      <c r="F283">
        <v>0.4719265917446358</v>
      </c>
      <c r="G283" s="5">
        <f t="shared" si="22"/>
        <v>0.99417674082740615</v>
      </c>
      <c r="H283">
        <v>0.47469083953007557</v>
      </c>
      <c r="I283" s="5">
        <f t="shared" si="23"/>
        <v>0.90821375052609599</v>
      </c>
      <c r="J283" s="7">
        <v>0.57765038076495256</v>
      </c>
      <c r="K283" s="8">
        <f t="shared" si="24"/>
        <v>0.82176149334735482</v>
      </c>
    </row>
    <row r="284" spans="1:11" x14ac:dyDescent="0.2">
      <c r="A284" s="2" t="s">
        <v>572</v>
      </c>
      <c r="B284">
        <v>0.51239911958914164</v>
      </c>
      <c r="C284" s="5">
        <f t="shared" si="20"/>
        <v>1.17356676128888</v>
      </c>
      <c r="D284">
        <v>0.43661693266294865</v>
      </c>
      <c r="E284" s="5">
        <f t="shared" si="21"/>
        <v>0.9473747328413693</v>
      </c>
      <c r="F284">
        <v>0.46087035839920043</v>
      </c>
      <c r="G284" s="5">
        <f t="shared" si="22"/>
        <v>0.99564116839920702</v>
      </c>
      <c r="H284">
        <v>0.46288800928168561</v>
      </c>
      <c r="I284" s="5">
        <f t="shared" si="23"/>
        <v>0.94324528591806756</v>
      </c>
      <c r="J284" s="7">
        <v>0.52015059467784719</v>
      </c>
      <c r="K284" s="8">
        <f t="shared" si="24"/>
        <v>0.88991152565801279</v>
      </c>
    </row>
    <row r="285" spans="1:11" x14ac:dyDescent="0.2">
      <c r="A285" s="2" t="s">
        <v>574</v>
      </c>
      <c r="B285">
        <v>1.7126925898752752</v>
      </c>
      <c r="C285" s="5">
        <f t="shared" si="20"/>
        <v>1.0179498325117926</v>
      </c>
      <c r="D285">
        <v>1.6824921377993687</v>
      </c>
      <c r="E285" s="5">
        <f t="shared" si="21"/>
        <v>1.007553219915033</v>
      </c>
      <c r="F285">
        <v>1.6698791731728606</v>
      </c>
      <c r="G285" s="5">
        <f t="shared" si="22"/>
        <v>0.98486707642821558</v>
      </c>
      <c r="H285">
        <v>1.6955376143031966</v>
      </c>
      <c r="I285" s="5">
        <f t="shared" si="23"/>
        <v>0.99230599404355346</v>
      </c>
      <c r="J285" s="7">
        <v>1.6730555317874563</v>
      </c>
      <c r="K285" s="8">
        <f t="shared" si="24"/>
        <v>1.013437738370657</v>
      </c>
    </row>
    <row r="286" spans="1:11" x14ac:dyDescent="0.2">
      <c r="A286" s="2" t="s">
        <v>576</v>
      </c>
      <c r="B286">
        <v>0.91738811445341162</v>
      </c>
      <c r="C286" s="5">
        <f t="shared" si="20"/>
        <v>0.95140001011197117</v>
      </c>
      <c r="D286">
        <v>0.96425068814687454</v>
      </c>
      <c r="E286" s="5">
        <f t="shared" si="21"/>
        <v>1.0437032494206853</v>
      </c>
      <c r="F286">
        <v>0.92387437586506382</v>
      </c>
      <c r="G286" s="5">
        <f t="shared" si="22"/>
        <v>0.96994484775060719</v>
      </c>
      <c r="H286">
        <v>0.95250196751662208</v>
      </c>
      <c r="I286" s="5">
        <f t="shared" si="23"/>
        <v>1.0123345893561604</v>
      </c>
      <c r="J286" s="7">
        <v>1.1250962608026012</v>
      </c>
      <c r="K286" s="8">
        <f t="shared" si="24"/>
        <v>0.8465959764519555</v>
      </c>
    </row>
    <row r="287" spans="1:11" x14ac:dyDescent="0.2">
      <c r="A287" s="2" t="s">
        <v>578</v>
      </c>
      <c r="B287">
        <v>2.2600146735143065</v>
      </c>
      <c r="C287" s="5">
        <f t="shared" si="20"/>
        <v>1.1701678529260298</v>
      </c>
      <c r="D287">
        <v>1.9313593924692869</v>
      </c>
      <c r="E287" s="5">
        <f t="shared" si="21"/>
        <v>1.0624254748323172</v>
      </c>
      <c r="F287">
        <v>1.8178775247968462</v>
      </c>
      <c r="G287" s="5">
        <f t="shared" si="22"/>
        <v>1.0127565075581955</v>
      </c>
      <c r="H287">
        <v>1.7949798507637698</v>
      </c>
      <c r="I287" s="5">
        <f t="shared" si="23"/>
        <v>1.0759783134320351</v>
      </c>
      <c r="J287" s="7">
        <v>2.0418413621973133</v>
      </c>
      <c r="K287" s="8">
        <f t="shared" si="24"/>
        <v>0.8790985842465816</v>
      </c>
    </row>
    <row r="288" spans="1:11" x14ac:dyDescent="0.2">
      <c r="A288" s="2" t="s">
        <v>580</v>
      </c>
      <c r="B288">
        <v>0.94086573734409396</v>
      </c>
      <c r="C288" s="5">
        <f t="shared" si="20"/>
        <v>0.92934440537522811</v>
      </c>
      <c r="D288">
        <v>1.0123972683347828</v>
      </c>
      <c r="E288" s="5">
        <f t="shared" si="21"/>
        <v>0.9605035850779885</v>
      </c>
      <c r="F288">
        <v>1.0540275789315048</v>
      </c>
      <c r="G288" s="5">
        <f t="shared" si="22"/>
        <v>1.0024976507106205</v>
      </c>
      <c r="H288">
        <v>1.0514015451152003</v>
      </c>
      <c r="I288" s="5">
        <f t="shared" si="23"/>
        <v>0.96290258753981206</v>
      </c>
      <c r="J288" s="7">
        <v>1.2467699152904936</v>
      </c>
      <c r="K288" s="8">
        <f t="shared" si="24"/>
        <v>0.84330038142621278</v>
      </c>
    </row>
    <row r="289" spans="1:11" x14ac:dyDescent="0.2">
      <c r="A289" s="2" t="s">
        <v>582</v>
      </c>
      <c r="B289">
        <v>1.4608950843727073</v>
      </c>
      <c r="C289" s="5">
        <f t="shared" si="20"/>
        <v>1.1732064796880708</v>
      </c>
      <c r="D289">
        <v>1.245215662942065</v>
      </c>
      <c r="E289" s="5">
        <f t="shared" si="21"/>
        <v>0.9120135047240695</v>
      </c>
      <c r="F289">
        <v>1.3653478336582374</v>
      </c>
      <c r="G289" s="5">
        <f t="shared" si="22"/>
        <v>1.0259055748207186</v>
      </c>
      <c r="H289">
        <v>1.3308708590425955</v>
      </c>
      <c r="I289" s="5">
        <f t="shared" si="23"/>
        <v>0.93563973880820461</v>
      </c>
      <c r="J289" s="7">
        <v>1.5357234534097715</v>
      </c>
      <c r="K289" s="8">
        <f t="shared" si="24"/>
        <v>0.86660840927294491</v>
      </c>
    </row>
    <row r="290" spans="1:11" x14ac:dyDescent="0.2">
      <c r="A290" s="2" t="s">
        <v>584</v>
      </c>
      <c r="B290">
        <v>0.85546588407923696</v>
      </c>
      <c r="C290" s="5">
        <f t="shared" si="20"/>
        <v>1.0454541614095394</v>
      </c>
      <c r="D290">
        <v>0.81827201579632169</v>
      </c>
      <c r="E290" s="5">
        <f t="shared" si="21"/>
        <v>0.89300824691022274</v>
      </c>
      <c r="F290">
        <v>0.91630958462871337</v>
      </c>
      <c r="G290" s="5">
        <f t="shared" si="22"/>
        <v>1.0236771509754332</v>
      </c>
      <c r="H290">
        <v>0.89511579286065701</v>
      </c>
      <c r="I290" s="5">
        <f t="shared" si="23"/>
        <v>0.91415213799462303</v>
      </c>
      <c r="J290" s="7">
        <v>1.0294344143064944</v>
      </c>
      <c r="K290" s="8">
        <f t="shared" si="24"/>
        <v>0.86952192429245267</v>
      </c>
    </row>
    <row r="291" spans="1:11" x14ac:dyDescent="0.2">
      <c r="A291" s="2" t="s">
        <v>586</v>
      </c>
      <c r="B291">
        <v>1.9994130594277328</v>
      </c>
      <c r="C291" s="5">
        <f t="shared" si="20"/>
        <v>1.0747517805831921</v>
      </c>
      <c r="D291">
        <v>1.8603486828770752</v>
      </c>
      <c r="E291" s="5">
        <f t="shared" si="21"/>
        <v>0.99491270504451879</v>
      </c>
      <c r="F291">
        <v>1.8698612184209984</v>
      </c>
      <c r="G291" s="5">
        <f t="shared" si="22"/>
        <v>0.95981608992117173</v>
      </c>
      <c r="H291">
        <v>1.9481453145618421</v>
      </c>
      <c r="I291" s="5">
        <f t="shared" si="23"/>
        <v>0.95493322236872602</v>
      </c>
      <c r="J291" s="7">
        <v>1.938820912124583</v>
      </c>
      <c r="K291" s="8">
        <f t="shared" si="24"/>
        <v>1.0048093160017761</v>
      </c>
    </row>
    <row r="292" spans="1:11" x14ac:dyDescent="0.2">
      <c r="A292" s="2" t="s">
        <v>588</v>
      </c>
      <c r="B292">
        <v>1.5542186353631695</v>
      </c>
      <c r="C292" s="5">
        <f t="shared" si="20"/>
        <v>1.1500787224663194</v>
      </c>
      <c r="D292">
        <v>1.3514019562332051</v>
      </c>
      <c r="E292" s="5">
        <f t="shared" si="21"/>
        <v>0.97921328845669031</v>
      </c>
      <c r="F292">
        <v>1.3800894781188178</v>
      </c>
      <c r="G292" s="5">
        <f t="shared" si="22"/>
        <v>0.97022375028713215</v>
      </c>
      <c r="H292">
        <v>1.422444542004242</v>
      </c>
      <c r="I292" s="5">
        <f t="shared" si="23"/>
        <v>0.95005598905744548</v>
      </c>
      <c r="J292" s="7">
        <v>1.4574313339608111</v>
      </c>
      <c r="K292" s="8">
        <f t="shared" si="24"/>
        <v>0.97599420902974088</v>
      </c>
    </row>
    <row r="293" spans="1:11" x14ac:dyDescent="0.2">
      <c r="A293" s="2" t="s">
        <v>590</v>
      </c>
      <c r="B293">
        <v>0.37094644167278062</v>
      </c>
      <c r="C293" s="5">
        <f t="shared" si="20"/>
        <v>1.1278680280406095</v>
      </c>
      <c r="D293">
        <v>0.32889170758498043</v>
      </c>
      <c r="E293" s="5">
        <f t="shared" si="21"/>
        <v>0.92959921710352833</v>
      </c>
      <c r="F293">
        <v>0.35379946705393167</v>
      </c>
      <c r="G293" s="5">
        <f t="shared" si="22"/>
        <v>1.0163273524801215</v>
      </c>
      <c r="H293">
        <v>0.34811565996975535</v>
      </c>
      <c r="I293" s="5">
        <f t="shared" si="23"/>
        <v>0.9447771111864226</v>
      </c>
      <c r="J293" s="7">
        <v>0.40737571660819716</v>
      </c>
      <c r="K293" s="8">
        <f t="shared" si="24"/>
        <v>0.85453218190853408</v>
      </c>
    </row>
    <row r="294" spans="1:11" x14ac:dyDescent="0.2">
      <c r="A294" s="2" t="s">
        <v>592</v>
      </c>
      <c r="B294">
        <v>1.2490095377842994</v>
      </c>
      <c r="C294" s="5">
        <f t="shared" si="20"/>
        <v>0.96308812608523631</v>
      </c>
      <c r="D294">
        <v>1.2968798014998661</v>
      </c>
      <c r="E294" s="5">
        <f t="shared" si="21"/>
        <v>1.037717772076288</v>
      </c>
      <c r="F294">
        <v>1.2497423060463166</v>
      </c>
      <c r="G294" s="5">
        <f t="shared" si="22"/>
        <v>0.96521293349474502</v>
      </c>
      <c r="H294">
        <v>1.2947840447199319</v>
      </c>
      <c r="I294" s="5">
        <f t="shared" si="23"/>
        <v>1.0016186149253852</v>
      </c>
      <c r="J294" s="7">
        <v>1.3867545135620776</v>
      </c>
      <c r="K294" s="8">
        <f t="shared" si="24"/>
        <v>0.9336793441501724</v>
      </c>
    </row>
    <row r="295" spans="1:11" x14ac:dyDescent="0.2">
      <c r="A295" s="2" t="s">
        <v>594</v>
      </c>
      <c r="B295">
        <v>1.6475421863536317</v>
      </c>
      <c r="C295" s="5">
        <f t="shared" si="20"/>
        <v>1.0690479761836946</v>
      </c>
      <c r="D295">
        <v>1.5411302608093</v>
      </c>
      <c r="E295" s="5">
        <f t="shared" si="21"/>
        <v>1.0683393530340977</v>
      </c>
      <c r="F295">
        <v>1.4425474980702246</v>
      </c>
      <c r="G295" s="5">
        <f t="shared" si="22"/>
        <v>0.96894306255638862</v>
      </c>
      <c r="H295">
        <v>1.4887845878831236</v>
      </c>
      <c r="I295" s="5">
        <f t="shared" si="23"/>
        <v>1.0351600045783693</v>
      </c>
      <c r="J295" s="7">
        <v>1.6382305125352956</v>
      </c>
      <c r="K295" s="8">
        <f t="shared" si="24"/>
        <v>0.90877600953672133</v>
      </c>
    </row>
    <row r="296" spans="1:11" x14ac:dyDescent="0.2">
      <c r="A296" s="2" t="s">
        <v>596</v>
      </c>
      <c r="B296">
        <v>0.34042553191489361</v>
      </c>
      <c r="C296" s="5">
        <f t="shared" si="20"/>
        <v>0.98377564474357426</v>
      </c>
      <c r="D296">
        <v>0.34603980463820805</v>
      </c>
      <c r="E296" s="5">
        <f t="shared" si="21"/>
        <v>0.87493641435950165</v>
      </c>
      <c r="F296">
        <v>0.39550280335688959</v>
      </c>
      <c r="G296" s="5">
        <f t="shared" si="22"/>
        <v>0.99838904342407153</v>
      </c>
      <c r="H296">
        <v>0.39614096925630771</v>
      </c>
      <c r="I296" s="5">
        <f t="shared" si="23"/>
        <v>0.87352692978926993</v>
      </c>
      <c r="J296" s="7">
        <v>0.46307863438008046</v>
      </c>
      <c r="K296" s="8">
        <f t="shared" si="24"/>
        <v>0.85545075899823875</v>
      </c>
    </row>
    <row r="297" spans="1:11" x14ac:dyDescent="0.2">
      <c r="A297" s="2" t="s">
        <v>598</v>
      </c>
      <c r="B297">
        <v>0.6356566397652238</v>
      </c>
      <c r="C297" s="5">
        <f t="shared" si="20"/>
        <v>0.93966653738357786</v>
      </c>
      <c r="D297">
        <v>0.67647044401001666</v>
      </c>
      <c r="E297" s="5">
        <f t="shared" si="21"/>
        <v>0.83693741936488897</v>
      </c>
      <c r="F297">
        <v>0.80826884825314316</v>
      </c>
      <c r="G297" s="5">
        <f t="shared" si="22"/>
        <v>0.98770578984410018</v>
      </c>
      <c r="H297">
        <v>0.81832956388837264</v>
      </c>
      <c r="I297" s="5">
        <f t="shared" si="23"/>
        <v>0.82664793484388055</v>
      </c>
      <c r="J297" s="7">
        <v>0.94729186275348676</v>
      </c>
      <c r="K297" s="8">
        <f t="shared" si="24"/>
        <v>0.86386212746485513</v>
      </c>
    </row>
    <row r="298" spans="1:11" x14ac:dyDescent="0.2">
      <c r="A298" s="2" t="s">
        <v>600</v>
      </c>
      <c r="B298">
        <v>0.34247982391782833</v>
      </c>
      <c r="C298" s="5">
        <f t="shared" si="20"/>
        <v>0.94930349621361687</v>
      </c>
      <c r="D298">
        <v>0.3607695803121343</v>
      </c>
      <c r="E298" s="5">
        <f t="shared" si="21"/>
        <v>0.79894079028807841</v>
      </c>
      <c r="F298">
        <v>0.45155984610830752</v>
      </c>
      <c r="G298" s="5">
        <f t="shared" si="22"/>
        <v>1.041131943956535</v>
      </c>
      <c r="H298">
        <v>0.43372009544945744</v>
      </c>
      <c r="I298" s="5">
        <f t="shared" si="23"/>
        <v>0.83180277809879744</v>
      </c>
      <c r="J298" s="7">
        <v>0.45349533669889619</v>
      </c>
      <c r="K298" s="8">
        <f t="shared" si="24"/>
        <v>0.95639372745619045</v>
      </c>
    </row>
    <row r="299" spans="1:11" x14ac:dyDescent="0.2">
      <c r="A299" s="2" t="s">
        <v>602</v>
      </c>
      <c r="B299">
        <v>0.48334556126192224</v>
      </c>
      <c r="C299" s="5">
        <f t="shared" si="20"/>
        <v>1.1421040476350459</v>
      </c>
      <c r="D299">
        <v>0.42320624137773222</v>
      </c>
      <c r="E299" s="5">
        <f t="shared" si="21"/>
        <v>1.0454355749156059</v>
      </c>
      <c r="F299">
        <v>0.40481331564778256</v>
      </c>
      <c r="G299" s="5">
        <f t="shared" si="22"/>
        <v>1.0180569254682161</v>
      </c>
      <c r="H299">
        <v>0.3976332811267938</v>
      </c>
      <c r="I299" s="5">
        <f t="shared" si="23"/>
        <v>1.0643129271736786</v>
      </c>
      <c r="J299" s="7">
        <v>0.48198853426884575</v>
      </c>
      <c r="K299" s="8">
        <f t="shared" si="24"/>
        <v>0.82498493813755347</v>
      </c>
    </row>
    <row r="300" spans="1:11" x14ac:dyDescent="0.2">
      <c r="A300" s="2" t="s">
        <v>604</v>
      </c>
      <c r="B300">
        <v>1.0943506969919297</v>
      </c>
      <c r="C300" s="5">
        <f t="shared" si="20"/>
        <v>1.3172199411761902</v>
      </c>
      <c r="D300">
        <v>0.83080331748906489</v>
      </c>
      <c r="E300" s="5">
        <f t="shared" si="21"/>
        <v>1.0210192177433095</v>
      </c>
      <c r="F300">
        <v>0.81369998042283076</v>
      </c>
      <c r="G300" s="5">
        <f t="shared" si="22"/>
        <v>0.98116715448386926</v>
      </c>
      <c r="H300">
        <v>0.82931840584377026</v>
      </c>
      <c r="I300" s="5">
        <f t="shared" si="23"/>
        <v>1.0017905205465492</v>
      </c>
      <c r="J300" s="7">
        <v>0.94489603833319069</v>
      </c>
      <c r="K300" s="8">
        <f t="shared" si="24"/>
        <v>0.8776821705239648</v>
      </c>
    </row>
    <row r="301" spans="1:11" x14ac:dyDescent="0.2">
      <c r="A301" s="2" t="s">
        <v>606</v>
      </c>
      <c r="B301">
        <v>0.67909024211298608</v>
      </c>
      <c r="C301" s="5">
        <f t="shared" si="20"/>
        <v>1.1199842055738345</v>
      </c>
      <c r="D301">
        <v>0.60633912401027812</v>
      </c>
      <c r="E301" s="5">
        <f t="shared" si="21"/>
        <v>0.97019205876694825</v>
      </c>
      <c r="F301">
        <v>0.62496813752618852</v>
      </c>
      <c r="G301" s="5">
        <f t="shared" si="22"/>
        <v>0.98056854031612251</v>
      </c>
      <c r="H301">
        <v>0.63735283341305948</v>
      </c>
      <c r="I301" s="5">
        <f t="shared" si="23"/>
        <v>0.95133981089140018</v>
      </c>
      <c r="J301" s="7">
        <v>0.77205441944040387</v>
      </c>
      <c r="K301" s="8">
        <f t="shared" si="24"/>
        <v>0.82552837904227261</v>
      </c>
    </row>
    <row r="302" spans="1:11" x14ac:dyDescent="0.2">
      <c r="A302" s="2" t="s">
        <v>608</v>
      </c>
      <c r="B302">
        <v>1.168305209097579</v>
      </c>
      <c r="C302" s="5">
        <f t="shared" si="20"/>
        <v>1.2598777539759494</v>
      </c>
      <c r="D302">
        <v>0.92731632526299967</v>
      </c>
      <c r="E302" s="5">
        <f t="shared" si="21"/>
        <v>1.0167470953142383</v>
      </c>
      <c r="F302">
        <v>0.91204226649538744</v>
      </c>
      <c r="G302" s="5">
        <f t="shared" si="22"/>
        <v>1.0001140964496071</v>
      </c>
      <c r="H302">
        <v>0.91193821758250015</v>
      </c>
      <c r="I302" s="5">
        <f t="shared" si="23"/>
        <v>1.0168631025479622</v>
      </c>
      <c r="J302" s="7">
        <v>1.0293488491486267</v>
      </c>
      <c r="K302" s="8">
        <f t="shared" si="24"/>
        <v>0.88593698660737152</v>
      </c>
    </row>
    <row r="303" spans="1:11" x14ac:dyDescent="0.2">
      <c r="A303" s="2" t="s">
        <v>610</v>
      </c>
      <c r="B303">
        <v>1.0312545854732209</v>
      </c>
      <c r="C303" s="5">
        <f t="shared" si="20"/>
        <v>1.2193331362100159</v>
      </c>
      <c r="D303">
        <v>0.8457529405611095</v>
      </c>
      <c r="E303" s="5">
        <f t="shared" si="21"/>
        <v>1.0650336698663996</v>
      </c>
      <c r="F303">
        <v>0.79410911081074353</v>
      </c>
      <c r="G303" s="5">
        <f t="shared" si="22"/>
        <v>1.0002509046786732</v>
      </c>
      <c r="H303">
        <v>0.79390991509860032</v>
      </c>
      <c r="I303" s="5">
        <f t="shared" si="23"/>
        <v>1.0653008917971134</v>
      </c>
      <c r="J303" s="7">
        <v>0.89081885856079401</v>
      </c>
      <c r="K303" s="8">
        <f t="shared" si="24"/>
        <v>0.89121363728338698</v>
      </c>
    </row>
    <row r="304" spans="1:11" x14ac:dyDescent="0.2">
      <c r="A304" s="2" t="s">
        <v>612</v>
      </c>
      <c r="B304">
        <v>1.2319882611885546</v>
      </c>
      <c r="C304" s="5">
        <f t="shared" si="20"/>
        <v>1.1976562753869393</v>
      </c>
      <c r="D304">
        <v>1.0286659757955372</v>
      </c>
      <c r="E304" s="5">
        <f t="shared" si="21"/>
        <v>1.0216238100256299</v>
      </c>
      <c r="F304">
        <v>1.0068931104588592</v>
      </c>
      <c r="G304" s="5">
        <f t="shared" si="22"/>
        <v>1.0097854804969701</v>
      </c>
      <c r="H304">
        <v>0.9971356589157061</v>
      </c>
      <c r="I304" s="5">
        <f t="shared" si="23"/>
        <v>1.0316208898938761</v>
      </c>
      <c r="J304" s="7">
        <v>1.16223153931719</v>
      </c>
      <c r="K304" s="8">
        <f t="shared" si="24"/>
        <v>0.85794923402399004</v>
      </c>
    </row>
    <row r="305" spans="1:11" x14ac:dyDescent="0.2">
      <c r="A305" s="2" t="s">
        <v>614</v>
      </c>
      <c r="B305">
        <v>1.3487894350696992</v>
      </c>
      <c r="C305" s="5">
        <f t="shared" si="20"/>
        <v>0.93267203724301351</v>
      </c>
      <c r="D305">
        <v>1.4461561848221935</v>
      </c>
      <c r="E305" s="5">
        <f t="shared" si="21"/>
        <v>0.9034906023264484</v>
      </c>
      <c r="F305">
        <v>1.6006322380093443</v>
      </c>
      <c r="G305" s="5">
        <f t="shared" si="22"/>
        <v>0.99978321419297189</v>
      </c>
      <c r="H305">
        <v>1.6009793076005778</v>
      </c>
      <c r="I305" s="5">
        <f t="shared" si="23"/>
        <v>0.90329473838708074</v>
      </c>
      <c r="J305" s="7">
        <v>1.6905963891503379</v>
      </c>
      <c r="K305" s="8">
        <f t="shared" si="24"/>
        <v>0.94699084765299901</v>
      </c>
    </row>
    <row r="306" spans="1:11" x14ac:dyDescent="0.2">
      <c r="A306" s="2" t="s">
        <v>616</v>
      </c>
      <c r="B306">
        <v>0.62802641232575207</v>
      </c>
      <c r="C306" s="5">
        <f t="shared" si="20"/>
        <v>1.1362955486271589</v>
      </c>
      <c r="D306">
        <v>0.55269635886941237</v>
      </c>
      <c r="E306" s="5">
        <f t="shared" si="21"/>
        <v>1.1271382641685965</v>
      </c>
      <c r="F306">
        <v>0.49035364732036141</v>
      </c>
      <c r="G306" s="5">
        <f t="shared" si="22"/>
        <v>0.9339670108828837</v>
      </c>
      <c r="H306">
        <v>0.52502244898010653</v>
      </c>
      <c r="I306" s="5">
        <f t="shared" si="23"/>
        <v>1.0527099554372663</v>
      </c>
      <c r="J306" s="7">
        <v>0.55951056729699666</v>
      </c>
      <c r="K306" s="8">
        <f t="shared" si="24"/>
        <v>0.93836020205390813</v>
      </c>
    </row>
    <row r="307" spans="1:11" x14ac:dyDescent="0.2">
      <c r="A307" s="2" t="s">
        <v>618</v>
      </c>
      <c r="B307">
        <v>0.35685986793837127</v>
      </c>
      <c r="C307" s="5">
        <f t="shared" si="20"/>
        <v>1.5759381014637475</v>
      </c>
      <c r="D307">
        <v>0.22644282006185151</v>
      </c>
      <c r="E307" s="5">
        <f t="shared" si="21"/>
        <v>0.949892222034316</v>
      </c>
      <c r="F307">
        <v>0.23838790844807128</v>
      </c>
      <c r="G307" s="5">
        <f t="shared" si="22"/>
        <v>1.0833442060931131</v>
      </c>
      <c r="H307">
        <v>0.22004816853894901</v>
      </c>
      <c r="I307" s="5">
        <f t="shared" si="23"/>
        <v>1.0290602351537892</v>
      </c>
      <c r="J307" s="7">
        <v>0.27235389749294087</v>
      </c>
      <c r="K307" s="8">
        <f t="shared" si="24"/>
        <v>0.80794940173254703</v>
      </c>
    </row>
    <row r="308" spans="1:11" x14ac:dyDescent="0.2">
      <c r="A308" s="2" t="s">
        <v>620</v>
      </c>
      <c r="B308">
        <v>1.0265590608950843</v>
      </c>
      <c r="C308" s="5">
        <f t="shared" si="20"/>
        <v>0.98055784681217295</v>
      </c>
      <c r="D308">
        <v>1.0469133098393562</v>
      </c>
      <c r="E308" s="5">
        <f t="shared" si="21"/>
        <v>0.96882474424096177</v>
      </c>
      <c r="F308">
        <v>1.0806013327617616</v>
      </c>
      <c r="G308" s="5">
        <f t="shared" si="22"/>
        <v>0.99602787864191511</v>
      </c>
      <c r="H308">
        <v>1.084910729843388</v>
      </c>
      <c r="I308" s="5">
        <f t="shared" si="23"/>
        <v>0.96497645478212113</v>
      </c>
      <c r="J308" s="7">
        <v>1.0426970137759903</v>
      </c>
      <c r="K308" s="8">
        <f t="shared" si="24"/>
        <v>1.0404851222451728</v>
      </c>
    </row>
    <row r="309" spans="1:11" x14ac:dyDescent="0.2">
      <c r="A309" s="2" t="s">
        <v>622</v>
      </c>
      <c r="B309">
        <v>0.48686720469552458</v>
      </c>
      <c r="C309" s="5">
        <f t="shared" si="20"/>
        <v>0.84172135045904095</v>
      </c>
      <c r="D309">
        <v>0.57841850444925369</v>
      </c>
      <c r="E309" s="5">
        <f t="shared" si="21"/>
        <v>0.97579028047823735</v>
      </c>
      <c r="F309">
        <v>0.59276928252018379</v>
      </c>
      <c r="G309" s="5">
        <f t="shared" si="22"/>
        <v>1.0551484161691229</v>
      </c>
      <c r="H309">
        <v>0.56178758688026376</v>
      </c>
      <c r="I309" s="5">
        <f t="shared" si="23"/>
        <v>1.0296035689598364</v>
      </c>
      <c r="J309" s="7">
        <v>0.65465902284589716</v>
      </c>
      <c r="K309" s="8">
        <f t="shared" si="24"/>
        <v>0.85813769806164453</v>
      </c>
    </row>
    <row r="310" spans="1:11" x14ac:dyDescent="0.2">
      <c r="A310" s="2" t="s">
        <v>624</v>
      </c>
      <c r="B310">
        <v>0.25796038151137196</v>
      </c>
      <c r="C310" s="5">
        <f t="shared" si="20"/>
        <v>1.1526140320628626</v>
      </c>
      <c r="D310">
        <v>0.22380465128443189</v>
      </c>
      <c r="E310" s="5">
        <f t="shared" si="21"/>
        <v>1.0693387950151771</v>
      </c>
      <c r="F310">
        <v>0.20929255753903084</v>
      </c>
      <c r="G310" s="5">
        <f t="shared" si="22"/>
        <v>0.99594523680906433</v>
      </c>
      <c r="H310">
        <v>0.21014464430754132</v>
      </c>
      <c r="I310" s="5">
        <f t="shared" si="23"/>
        <v>1.0650028794305102</v>
      </c>
      <c r="J310" s="7">
        <v>0.20313168477795843</v>
      </c>
      <c r="K310" s="8">
        <f t="shared" si="24"/>
        <v>1.0345242030422221</v>
      </c>
    </row>
    <row r="311" spans="1:11" x14ac:dyDescent="0.2">
      <c r="A311" s="2" t="s">
        <v>626</v>
      </c>
      <c r="B311">
        <v>0.57960381511371972</v>
      </c>
      <c r="C311" s="5">
        <f t="shared" si="20"/>
        <v>1.0885183796634701</v>
      </c>
      <c r="D311">
        <v>0.53247039824252851</v>
      </c>
      <c r="E311" s="5">
        <f t="shared" si="21"/>
        <v>1.1159070502848616</v>
      </c>
      <c r="F311">
        <v>0.47716375490826307</v>
      </c>
      <c r="G311" s="5">
        <f t="shared" si="22"/>
        <v>1.054324981906156</v>
      </c>
      <c r="H311">
        <v>0.45257749090378169</v>
      </c>
      <c r="I311" s="5">
        <f t="shared" si="23"/>
        <v>1.1765286806005386</v>
      </c>
      <c r="J311" s="7">
        <v>0.56481560708479506</v>
      </c>
      <c r="K311" s="8">
        <f t="shared" si="24"/>
        <v>0.80128361402704085</v>
      </c>
    </row>
    <row r="312" spans="1:11" x14ac:dyDescent="0.2">
      <c r="A312" s="2" t="s">
        <v>628</v>
      </c>
      <c r="B312">
        <v>1.7024211298606016</v>
      </c>
      <c r="C312" s="5">
        <f t="shared" si="20"/>
        <v>1.131120246262336</v>
      </c>
      <c r="D312">
        <v>1.5050752875178985</v>
      </c>
      <c r="E312" s="5">
        <f t="shared" si="21"/>
        <v>1.1307723249846027</v>
      </c>
      <c r="F312">
        <v>1.3310153195855696</v>
      </c>
      <c r="G312" s="5">
        <f t="shared" si="22"/>
        <v>0.9825803540352146</v>
      </c>
      <c r="H312">
        <v>1.3546121842548742</v>
      </c>
      <c r="I312" s="5">
        <f t="shared" si="23"/>
        <v>1.1110746714165936</v>
      </c>
      <c r="J312" s="7">
        <v>1.5874903739197399</v>
      </c>
      <c r="K312" s="8">
        <f t="shared" si="24"/>
        <v>0.85330418786108519</v>
      </c>
    </row>
    <row r="313" spans="1:11" x14ac:dyDescent="0.2">
      <c r="A313" s="2" t="s">
        <v>630</v>
      </c>
      <c r="B313">
        <v>1.8400586940572268</v>
      </c>
      <c r="C313" s="5">
        <f t="shared" si="20"/>
        <v>1.1401319657734126</v>
      </c>
      <c r="D313">
        <v>1.6138997495864582</v>
      </c>
      <c r="E313" s="5">
        <f t="shared" si="21"/>
        <v>1.0646705262597271</v>
      </c>
      <c r="F313">
        <v>1.5158677823610065</v>
      </c>
      <c r="G313" s="5">
        <f t="shared" si="22"/>
        <v>1.0137573305450549</v>
      </c>
      <c r="H313">
        <v>1.495296494227063</v>
      </c>
      <c r="I313" s="5">
        <f t="shared" si="23"/>
        <v>1.0793175506110597</v>
      </c>
      <c r="J313" s="7">
        <v>1.7065115085137332</v>
      </c>
      <c r="K313" s="8">
        <f t="shared" si="24"/>
        <v>0.87622995026231876</v>
      </c>
    </row>
    <row r="314" spans="1:11" x14ac:dyDescent="0.2">
      <c r="A314" s="2" t="s">
        <v>632</v>
      </c>
      <c r="B314">
        <v>0.69728539985326488</v>
      </c>
      <c r="C314" s="5">
        <f t="shared" si="20"/>
        <v>1.0993688420568617</v>
      </c>
      <c r="D314">
        <v>0.63425974357130255</v>
      </c>
      <c r="E314" s="5">
        <f t="shared" si="21"/>
        <v>0.98848323142464378</v>
      </c>
      <c r="F314">
        <v>0.64164947204737166</v>
      </c>
      <c r="G314" s="5">
        <f t="shared" si="22"/>
        <v>0.98248255308243915</v>
      </c>
      <c r="H314">
        <v>0.65308994041091284</v>
      </c>
      <c r="I314" s="5">
        <f t="shared" si="23"/>
        <v>0.9711675288892635</v>
      </c>
      <c r="J314" s="7">
        <v>0.74005305039787794</v>
      </c>
      <c r="K314" s="8">
        <f t="shared" si="24"/>
        <v>0.88249070801044505</v>
      </c>
    </row>
    <row r="315" spans="1:11" x14ac:dyDescent="0.2">
      <c r="A315" s="2" t="s">
        <v>634</v>
      </c>
      <c r="B315">
        <v>0.79119589141599411</v>
      </c>
      <c r="C315" s="5">
        <f t="shared" si="20"/>
        <v>1.2843830403073964</v>
      </c>
      <c r="D315">
        <v>0.61601240952748348</v>
      </c>
      <c r="E315" s="5">
        <f t="shared" si="21"/>
        <v>0.90505245860056083</v>
      </c>
      <c r="F315">
        <v>0.68063724226548583</v>
      </c>
      <c r="G315" s="5">
        <f t="shared" si="22"/>
        <v>0.99053391616249142</v>
      </c>
      <c r="H315">
        <v>0.68714178400109538</v>
      </c>
      <c r="I315" s="5">
        <f t="shared" si="23"/>
        <v>0.89648515615010471</v>
      </c>
      <c r="J315" s="7">
        <v>0.81269786942756905</v>
      </c>
      <c r="K315" s="8">
        <f t="shared" si="24"/>
        <v>0.84550705723529185</v>
      </c>
    </row>
    <row r="316" spans="1:11" x14ac:dyDescent="0.2">
      <c r="A316" s="2" t="s">
        <v>636</v>
      </c>
      <c r="B316">
        <v>0.87424798239178281</v>
      </c>
      <c r="C316" s="5">
        <f t="shared" si="20"/>
        <v>1.1726962025030263</v>
      </c>
      <c r="D316">
        <v>0.74550252701916353</v>
      </c>
      <c r="E316" s="5">
        <f t="shared" si="21"/>
        <v>1.0415746786446367</v>
      </c>
      <c r="F316">
        <v>0.71574563236239463</v>
      </c>
      <c r="G316" s="5">
        <f t="shared" si="22"/>
        <v>0.99694675159833801</v>
      </c>
      <c r="H316">
        <v>0.71793767441930834</v>
      </c>
      <c r="I316" s="5">
        <f t="shared" si="23"/>
        <v>1.0383944924218533</v>
      </c>
      <c r="J316" s="7">
        <v>0.85719175151878158</v>
      </c>
      <c r="K316" s="8">
        <f t="shared" si="24"/>
        <v>0.8375461769752901</v>
      </c>
    </row>
    <row r="317" spans="1:11" x14ac:dyDescent="0.2">
      <c r="A317" s="2" t="s">
        <v>638</v>
      </c>
      <c r="B317">
        <v>0.81878209831254589</v>
      </c>
      <c r="C317" s="5">
        <f t="shared" si="20"/>
        <v>1.2493526220273274</v>
      </c>
      <c r="D317">
        <v>0.65536509379065955</v>
      </c>
      <c r="E317" s="5">
        <f t="shared" si="21"/>
        <v>1.0055685648878294</v>
      </c>
      <c r="F317">
        <v>0.65173586036250564</v>
      </c>
      <c r="G317" s="5">
        <f t="shared" si="22"/>
        <v>0.97365604427111241</v>
      </c>
      <c r="H317">
        <v>0.66936970627076109</v>
      </c>
      <c r="I317" s="5">
        <f t="shared" si="23"/>
        <v>0.97907791113206333</v>
      </c>
      <c r="J317" s="7">
        <v>0.77573372122871564</v>
      </c>
      <c r="K317" s="8">
        <f t="shared" si="24"/>
        <v>0.86288592071325665</v>
      </c>
    </row>
    <row r="318" spans="1:11" x14ac:dyDescent="0.2">
      <c r="A318" s="2" t="s">
        <v>640</v>
      </c>
      <c r="B318">
        <v>0.56493030080704332</v>
      </c>
      <c r="C318" s="5">
        <f t="shared" si="20"/>
        <v>1.0120706681936933</v>
      </c>
      <c r="D318">
        <v>0.55819254382236994</v>
      </c>
      <c r="E318" s="5">
        <f t="shared" si="21"/>
        <v>1.0814509240977233</v>
      </c>
      <c r="F318">
        <v>0.5161515251263773</v>
      </c>
      <c r="G318" s="5">
        <f t="shared" si="22"/>
        <v>0.98898139185419631</v>
      </c>
      <c r="H318">
        <v>0.52190216052363558</v>
      </c>
      <c r="I318" s="5">
        <f t="shared" si="23"/>
        <v>1.0695348401361731</v>
      </c>
      <c r="J318" s="7">
        <v>0.57534012150252423</v>
      </c>
      <c r="K318" s="8">
        <f t="shared" si="24"/>
        <v>0.90711935604398108</v>
      </c>
    </row>
    <row r="319" spans="1:11" x14ac:dyDescent="0.2">
      <c r="A319" s="2" t="s">
        <v>642</v>
      </c>
      <c r="B319">
        <v>0.64269992663242848</v>
      </c>
      <c r="C319" s="5">
        <f t="shared" si="20"/>
        <v>1.09943253036849</v>
      </c>
      <c r="D319">
        <v>0.58457423159656619</v>
      </c>
      <c r="E319" s="5">
        <f t="shared" si="21"/>
        <v>1.0813601433842923</v>
      </c>
      <c r="F319">
        <v>0.54059161988997129</v>
      </c>
      <c r="G319" s="5">
        <f t="shared" si="22"/>
        <v>0.95626640846036859</v>
      </c>
      <c r="H319">
        <v>0.56531486948323095</v>
      </c>
      <c r="I319" s="5">
        <f t="shared" si="23"/>
        <v>1.0340683805662865</v>
      </c>
      <c r="J319" s="7">
        <v>5.5959613245486435E-2</v>
      </c>
      <c r="K319" s="8">
        <f t="shared" si="24"/>
        <v>10.102194005581836</v>
      </c>
    </row>
    <row r="320" spans="1:11" x14ac:dyDescent="0.2">
      <c r="A320" s="2" t="s">
        <v>644</v>
      </c>
      <c r="B320">
        <v>1.8931768158473954</v>
      </c>
      <c r="C320" s="5">
        <f t="shared" si="20"/>
        <v>1.2632129034658557</v>
      </c>
      <c r="D320">
        <v>1.4986997129724677</v>
      </c>
      <c r="E320" s="5">
        <f t="shared" si="21"/>
        <v>1.0465245369748857</v>
      </c>
      <c r="F320">
        <v>1.43207317174297</v>
      </c>
      <c r="G320" s="5">
        <f t="shared" si="22"/>
        <v>1.0386670984479114</v>
      </c>
      <c r="H320">
        <v>1.3787605036136492</v>
      </c>
      <c r="I320" s="5">
        <f t="shared" si="23"/>
        <v>1.0869906042742485</v>
      </c>
      <c r="J320" s="7">
        <v>1.510823992470266</v>
      </c>
      <c r="K320" s="8">
        <f t="shared" si="24"/>
        <v>0.91258843550618562</v>
      </c>
    </row>
    <row r="321" spans="1:11" x14ac:dyDescent="0.2">
      <c r="A321" s="2" t="s">
        <v>646</v>
      </c>
      <c r="B321">
        <v>4.605135730007337</v>
      </c>
      <c r="C321" s="5">
        <f t="shared" si="20"/>
        <v>1.5004989177734198</v>
      </c>
      <c r="D321">
        <v>3.0690696777315019</v>
      </c>
      <c r="E321" s="5">
        <f t="shared" si="21"/>
        <v>1.0099237015213618</v>
      </c>
      <c r="F321">
        <v>3.0389124179462432</v>
      </c>
      <c r="G321" s="5">
        <f t="shared" si="22"/>
        <v>0.99987358806335858</v>
      </c>
      <c r="H321">
        <v>3.0392966213181718</v>
      </c>
      <c r="I321" s="5">
        <f t="shared" si="23"/>
        <v>1.0097960351103925</v>
      </c>
      <c r="J321" s="7">
        <v>3.6010952340207067</v>
      </c>
      <c r="K321" s="8">
        <f t="shared" si="24"/>
        <v>0.84399229229067796</v>
      </c>
    </row>
    <row r="322" spans="1:11" x14ac:dyDescent="0.2">
      <c r="A322" s="2" t="s">
        <v>648</v>
      </c>
      <c r="B322">
        <v>0.83609684519442407</v>
      </c>
      <c r="C322" s="5">
        <f t="shared" si="20"/>
        <v>1.3611589804168951</v>
      </c>
      <c r="D322">
        <v>0.61425363034253699</v>
      </c>
      <c r="E322" s="5">
        <f t="shared" si="21"/>
        <v>1.0245104356271439</v>
      </c>
      <c r="F322">
        <v>0.59955819773229313</v>
      </c>
      <c r="G322" s="5">
        <f t="shared" si="22"/>
        <v>0.97023303076436607</v>
      </c>
      <c r="H322">
        <v>0.61795277909674029</v>
      </c>
      <c r="I322" s="5">
        <f t="shared" si="23"/>
        <v>0.99401386500824496</v>
      </c>
      <c r="J322" s="7">
        <v>0.64961067853170185</v>
      </c>
      <c r="K322" s="8">
        <f t="shared" si="24"/>
        <v>0.95126635001364646</v>
      </c>
    </row>
    <row r="323" spans="1:11" x14ac:dyDescent="0.2">
      <c r="A323" s="2" t="s">
        <v>650</v>
      </c>
      <c r="B323">
        <v>0.68055759354365375</v>
      </c>
      <c r="C323" s="5">
        <f t="shared" ref="C323:C386" si="25">B323/D323</f>
        <v>0.95661027437353197</v>
      </c>
      <c r="D323">
        <v>0.71142618031082672</v>
      </c>
      <c r="E323" s="5">
        <f t="shared" ref="E323:E386" si="26">D323/F323</f>
        <v>1.1110970086405838</v>
      </c>
      <c r="F323">
        <v>0.64029168900494982</v>
      </c>
      <c r="G323" s="5">
        <f t="shared" ref="G323:G386" si="27">F323/H323</f>
        <v>0.98572736795818561</v>
      </c>
      <c r="H323">
        <v>0.64956265780794564</v>
      </c>
      <c r="I323" s="5">
        <f t="shared" ref="I323:I386" si="28">D323/H323</f>
        <v>1.095238729873496</v>
      </c>
      <c r="J323" s="7">
        <v>0.65217763326773337</v>
      </c>
      <c r="K323" s="8">
        <f t="shared" ref="K323:K386" si="29">H323/J323</f>
        <v>0.99599039383383114</v>
      </c>
    </row>
    <row r="324" spans="1:11" x14ac:dyDescent="0.2">
      <c r="A324" s="2" t="s">
        <v>652</v>
      </c>
      <c r="B324">
        <v>1.6443140132061629</v>
      </c>
      <c r="C324" s="5">
        <f t="shared" si="25"/>
        <v>1.1439802100745564</v>
      </c>
      <c r="D324">
        <v>1.4373622888974613</v>
      </c>
      <c r="E324" s="5">
        <f t="shared" si="26"/>
        <v>1.1091554927209286</v>
      </c>
      <c r="F324">
        <v>1.2959069294886609</v>
      </c>
      <c r="G324" s="5">
        <f t="shared" si="27"/>
        <v>1.0242630185445243</v>
      </c>
      <c r="H324">
        <v>1.2652091367412075</v>
      </c>
      <c r="I324" s="5">
        <f t="shared" si="28"/>
        <v>1.1360669530095773</v>
      </c>
      <c r="J324" s="7">
        <v>1.4730041926927355</v>
      </c>
      <c r="K324" s="8">
        <f t="shared" si="29"/>
        <v>0.8589311171126629</v>
      </c>
    </row>
    <row r="325" spans="1:11" x14ac:dyDescent="0.2">
      <c r="A325" s="2" t="s">
        <v>654</v>
      </c>
      <c r="B325">
        <v>1.9049156272927366</v>
      </c>
      <c r="C325" s="5">
        <f t="shared" si="25"/>
        <v>1.2932414379294996</v>
      </c>
      <c r="D325">
        <v>1.4729775673926264</v>
      </c>
      <c r="E325" s="5">
        <f t="shared" si="26"/>
        <v>1.0608942569380133</v>
      </c>
      <c r="F325">
        <v>1.3884301453794095</v>
      </c>
      <c r="G325" s="5">
        <f t="shared" si="27"/>
        <v>0.98189350722704039</v>
      </c>
      <c r="H325">
        <v>1.4140333296433203</v>
      </c>
      <c r="I325" s="5">
        <f t="shared" si="28"/>
        <v>1.0416851827418907</v>
      </c>
      <c r="J325" s="7">
        <v>1.6291606058013177</v>
      </c>
      <c r="K325" s="8">
        <f t="shared" si="29"/>
        <v>0.86795207581625444</v>
      </c>
    </row>
    <row r="326" spans="1:11" x14ac:dyDescent="0.2">
      <c r="A326" s="2" t="s">
        <v>656</v>
      </c>
      <c r="B326">
        <v>1.276008804108584</v>
      </c>
      <c r="C326" s="5">
        <f t="shared" si="25"/>
        <v>1.2234540429044902</v>
      </c>
      <c r="D326">
        <v>1.0429560566732268</v>
      </c>
      <c r="E326" s="5">
        <f t="shared" si="26"/>
        <v>1.0962122688232825</v>
      </c>
      <c r="F326">
        <v>0.95141797472562217</v>
      </c>
      <c r="G326" s="5">
        <f t="shared" si="27"/>
        <v>0.96704492088131455</v>
      </c>
      <c r="H326">
        <v>0.98384051679683004</v>
      </c>
      <c r="I326" s="5">
        <f t="shared" si="28"/>
        <v>1.0600865067733376</v>
      </c>
      <c r="J326" s="7">
        <v>1.1108924445965602</v>
      </c>
      <c r="K326" s="8">
        <f t="shared" si="29"/>
        <v>0.88563075712890349</v>
      </c>
    </row>
    <row r="327" spans="1:11" x14ac:dyDescent="0.2">
      <c r="A327" s="2" t="s">
        <v>658</v>
      </c>
      <c r="B327">
        <v>1.7772560528246515</v>
      </c>
      <c r="C327" s="5">
        <f t="shared" si="25"/>
        <v>1.3140513751329246</v>
      </c>
      <c r="D327">
        <v>1.3525011932237967</v>
      </c>
      <c r="E327" s="5">
        <f t="shared" si="26"/>
        <v>1.0783745163641381</v>
      </c>
      <c r="F327">
        <v>1.254203593185703</v>
      </c>
      <c r="G327" s="5">
        <f t="shared" si="27"/>
        <v>0.99944615033642559</v>
      </c>
      <c r="H327">
        <v>1.2548986183633035</v>
      </c>
      <c r="I327" s="5">
        <f t="shared" si="28"/>
        <v>1.0777772590010426</v>
      </c>
      <c r="J327" s="7">
        <v>1.2398391375032087</v>
      </c>
      <c r="K327" s="8">
        <f t="shared" si="29"/>
        <v>1.0121463183445085</v>
      </c>
    </row>
    <row r="328" spans="1:11" x14ac:dyDescent="0.2">
      <c r="A328" s="2" t="s">
        <v>660</v>
      </c>
      <c r="B328">
        <v>1.6167278063096111</v>
      </c>
      <c r="C328" s="5">
        <f t="shared" si="25"/>
        <v>1.3841264306691721</v>
      </c>
      <c r="D328">
        <v>1.1680492262025408</v>
      </c>
      <c r="E328" s="5">
        <f t="shared" si="26"/>
        <v>1.0780226215150162</v>
      </c>
      <c r="F328">
        <v>1.0835108678526657</v>
      </c>
      <c r="G328" s="5">
        <f t="shared" si="27"/>
        <v>1.012253670284661</v>
      </c>
      <c r="H328">
        <v>1.0703946052850233</v>
      </c>
      <c r="I328" s="5">
        <f t="shared" si="28"/>
        <v>1.0912323552784668</v>
      </c>
      <c r="J328" s="7">
        <v>1.2200735860357663</v>
      </c>
      <c r="K328" s="8">
        <f t="shared" si="29"/>
        <v>0.87731971049625268</v>
      </c>
    </row>
    <row r="329" spans="1:11" x14ac:dyDescent="0.2">
      <c r="A329" s="2" t="s">
        <v>662</v>
      </c>
      <c r="B329">
        <v>1.847982391782832</v>
      </c>
      <c r="C329" s="5">
        <f t="shared" si="25"/>
        <v>1.0548061951064418</v>
      </c>
      <c r="D329">
        <v>1.7519639156047522</v>
      </c>
      <c r="E329" s="5">
        <f t="shared" si="26"/>
        <v>1.0711794162867889</v>
      </c>
      <c r="F329">
        <v>1.6355466591001928</v>
      </c>
      <c r="G329" s="5">
        <f t="shared" si="27"/>
        <v>1.0548429317744514</v>
      </c>
      <c r="H329">
        <v>1.5505120334350484</v>
      </c>
      <c r="I329" s="5">
        <f t="shared" si="28"/>
        <v>1.1299260359324019</v>
      </c>
      <c r="J329" s="7">
        <v>1.7818088474373235</v>
      </c>
      <c r="K329" s="8">
        <f t="shared" si="29"/>
        <v>0.87018988353608384</v>
      </c>
    </row>
    <row r="330" spans="1:11" x14ac:dyDescent="0.2">
      <c r="A330" s="2" t="s">
        <v>664</v>
      </c>
      <c r="B330">
        <v>0.91504035216434332</v>
      </c>
      <c r="C330" s="5">
        <f t="shared" si="25"/>
        <v>1.5392608691238623</v>
      </c>
      <c r="D330">
        <v>0.59446736451188975</v>
      </c>
      <c r="E330" s="5">
        <f t="shared" si="26"/>
        <v>1.1338344056909049</v>
      </c>
      <c r="F330">
        <v>0.52429822338090859</v>
      </c>
      <c r="G330" s="5">
        <f t="shared" si="27"/>
        <v>0.93484800459446404</v>
      </c>
      <c r="H330">
        <v>0.56083793387177261</v>
      </c>
      <c r="I330" s="5">
        <f t="shared" si="28"/>
        <v>1.0599628317006924</v>
      </c>
      <c r="J330" s="7">
        <v>0.62719260717036018</v>
      </c>
      <c r="K330" s="8">
        <f t="shared" si="29"/>
        <v>0.89420367437372539</v>
      </c>
    </row>
    <row r="331" spans="1:11" x14ac:dyDescent="0.2">
      <c r="A331" s="2" t="s">
        <v>666</v>
      </c>
      <c r="B331">
        <v>1.290975788701394</v>
      </c>
      <c r="C331" s="5">
        <f t="shared" si="25"/>
        <v>1.2271985267126566</v>
      </c>
      <c r="D331">
        <v>1.0519697999960771</v>
      </c>
      <c r="E331" s="5">
        <f t="shared" si="26"/>
        <v>1.0682275353940833</v>
      </c>
      <c r="F331">
        <v>0.98478064376798846</v>
      </c>
      <c r="G331" s="5">
        <f t="shared" si="27"/>
        <v>1.0206594182366044</v>
      </c>
      <c r="H331">
        <v>0.96484745662700699</v>
      </c>
      <c r="I331" s="5">
        <f t="shared" si="28"/>
        <v>1.090296494819647</v>
      </c>
      <c r="J331" s="7">
        <v>1.121245828698554</v>
      </c>
      <c r="K331" s="8">
        <f t="shared" si="29"/>
        <v>0.86051375347984049</v>
      </c>
    </row>
    <row r="332" spans="1:11" x14ac:dyDescent="0.2">
      <c r="A332" s="2" t="s">
        <v>668</v>
      </c>
      <c r="B332">
        <v>1.0793837123991197</v>
      </c>
      <c r="C332" s="5">
        <f t="shared" si="25"/>
        <v>1.0540350336890645</v>
      </c>
      <c r="D332">
        <v>1.0240491804350527</v>
      </c>
      <c r="E332" s="5">
        <f t="shared" si="26"/>
        <v>1.0854127222430401</v>
      </c>
      <c r="F332">
        <v>0.94346524547715105</v>
      </c>
      <c r="G332" s="5">
        <f t="shared" si="27"/>
        <v>0.96642430478561847</v>
      </c>
      <c r="H332">
        <v>0.97624329272890087</v>
      </c>
      <c r="I332" s="5">
        <f t="shared" si="28"/>
        <v>1.0489692354991957</v>
      </c>
      <c r="J332" s="7">
        <v>0.92564387781295454</v>
      </c>
      <c r="K332" s="8">
        <f t="shared" si="29"/>
        <v>1.0546640194234298</v>
      </c>
    </row>
    <row r="333" spans="1:11" x14ac:dyDescent="0.2">
      <c r="A333" s="2" t="s">
        <v>670</v>
      </c>
      <c r="B333">
        <v>2.2940572267057959</v>
      </c>
      <c r="C333" s="5">
        <f t="shared" si="25"/>
        <v>1.3104069916410661</v>
      </c>
      <c r="D333">
        <v>1.7506448312160423</v>
      </c>
      <c r="E333" s="5">
        <f t="shared" si="26"/>
        <v>1.0148863541662885</v>
      </c>
      <c r="F333">
        <v>1.7249663708939771</v>
      </c>
      <c r="G333" s="5">
        <f t="shared" si="27"/>
        <v>1.0380376113599803</v>
      </c>
      <c r="H333">
        <v>1.6617571001440115</v>
      </c>
      <c r="I333" s="5">
        <f t="shared" si="28"/>
        <v>1.0534902068806131</v>
      </c>
      <c r="J333" s="7">
        <v>1.8497475827842902</v>
      </c>
      <c r="K333" s="8">
        <f t="shared" si="29"/>
        <v>0.89836965627639298</v>
      </c>
    </row>
    <row r="334" spans="1:11" x14ac:dyDescent="0.2">
      <c r="A334" s="2" t="s">
        <v>672</v>
      </c>
      <c r="B334">
        <v>0.70462215700660313</v>
      </c>
      <c r="C334" s="5">
        <f t="shared" si="25"/>
        <v>1.087564015552974</v>
      </c>
      <c r="D334">
        <v>0.6478902822546373</v>
      </c>
      <c r="E334" s="5">
        <f t="shared" si="26"/>
        <v>1.0994648666962406</v>
      </c>
      <c r="F334">
        <v>0.58927784041109887</v>
      </c>
      <c r="G334" s="5">
        <f t="shared" si="27"/>
        <v>0.96697100972850447</v>
      </c>
      <c r="H334">
        <v>0.60940590202031997</v>
      </c>
      <c r="I334" s="5">
        <f t="shared" si="28"/>
        <v>1.0631506523102792</v>
      </c>
      <c r="J334" s="7">
        <v>0.71686489261572683</v>
      </c>
      <c r="K334" s="8">
        <f t="shared" si="29"/>
        <v>0.85009868428162805</v>
      </c>
    </row>
    <row r="335" spans="1:11" x14ac:dyDescent="0.2">
      <c r="A335" s="2" t="s">
        <v>674</v>
      </c>
      <c r="B335">
        <v>1.8300807043286866</v>
      </c>
      <c r="C335" s="5">
        <f t="shared" si="25"/>
        <v>1.420048239546545</v>
      </c>
      <c r="D335">
        <v>1.2887454477694888</v>
      </c>
      <c r="E335" s="5">
        <f t="shared" si="26"/>
        <v>1.0349033095362765</v>
      </c>
      <c r="F335">
        <v>1.2452810189069305</v>
      </c>
      <c r="G335" s="5">
        <f t="shared" si="27"/>
        <v>0.98277383125650541</v>
      </c>
      <c r="H335">
        <v>1.2671084427581898</v>
      </c>
      <c r="I335" s="5">
        <f t="shared" si="28"/>
        <v>1.0170758904930035</v>
      </c>
      <c r="J335" s="7">
        <v>1.5491571831950031</v>
      </c>
      <c r="K335" s="8">
        <f t="shared" si="29"/>
        <v>0.81793407183181244</v>
      </c>
    </row>
    <row r="336" spans="1:11" x14ac:dyDescent="0.2">
      <c r="A336" s="2" t="s">
        <v>676</v>
      </c>
      <c r="B336">
        <v>0.95289801907556859</v>
      </c>
      <c r="C336" s="5">
        <f t="shared" si="25"/>
        <v>1.0763250905721029</v>
      </c>
      <c r="D336">
        <v>0.88532547222240388</v>
      </c>
      <c r="E336" s="5">
        <f t="shared" si="26"/>
        <v>1.0731865883646865</v>
      </c>
      <c r="F336">
        <v>0.82495018277432641</v>
      </c>
      <c r="G336" s="5">
        <f t="shared" si="27"/>
        <v>0.9270927477471157</v>
      </c>
      <c r="H336">
        <v>0.88982486895620627</v>
      </c>
      <c r="I336" s="5">
        <f t="shared" si="28"/>
        <v>0.99494350305236989</v>
      </c>
      <c r="J336" s="7">
        <v>0.96286472148541113</v>
      </c>
      <c r="K336" s="8">
        <f t="shared" si="29"/>
        <v>0.92414318346140434</v>
      </c>
    </row>
    <row r="337" spans="1:11" x14ac:dyDescent="0.2">
      <c r="A337" s="2" t="s">
        <v>678</v>
      </c>
      <c r="B337">
        <v>2.2650036683785766</v>
      </c>
      <c r="C337" s="5">
        <f t="shared" si="25"/>
        <v>1.3110992082229012</v>
      </c>
      <c r="D337">
        <v>1.7275608544136205</v>
      </c>
      <c r="E337" s="5">
        <f t="shared" si="26"/>
        <v>1.1342811721009067</v>
      </c>
      <c r="F337">
        <v>1.5230446355852365</v>
      </c>
      <c r="G337" s="5">
        <f t="shared" si="27"/>
        <v>0.99526016809537454</v>
      </c>
      <c r="H337">
        <v>1.5302979908257366</v>
      </c>
      <c r="I337" s="5">
        <f t="shared" si="28"/>
        <v>1.128904870012567</v>
      </c>
      <c r="J337" s="7">
        <v>1.6378882519038247</v>
      </c>
      <c r="K337" s="8">
        <f t="shared" si="29"/>
        <v>0.93431159851532675</v>
      </c>
    </row>
    <row r="338" spans="1:11" x14ac:dyDescent="0.2">
      <c r="A338" s="2" t="s">
        <v>680</v>
      </c>
      <c r="B338">
        <v>1.9369038884812912E-2</v>
      </c>
      <c r="C338" s="5">
        <f t="shared" si="25"/>
        <v>0.92739155243685534</v>
      </c>
      <c r="D338">
        <v>2.0885502821238734E-2</v>
      </c>
      <c r="E338" s="5">
        <f t="shared" si="26"/>
        <v>1.0063031157210467</v>
      </c>
      <c r="F338">
        <v>2.0754683648448843E-2</v>
      </c>
      <c r="G338" s="5">
        <f t="shared" si="27"/>
        <v>0.82694662918340189</v>
      </c>
      <c r="H338">
        <v>2.5097972367266071E-2</v>
      </c>
      <c r="I338" s="5">
        <f t="shared" si="28"/>
        <v>0.83215896948227441</v>
      </c>
      <c r="J338" s="7">
        <v>3.0290065885171559E-2</v>
      </c>
      <c r="K338" s="8">
        <f t="shared" si="29"/>
        <v>0.82858757925491122</v>
      </c>
    </row>
    <row r="339" spans="1:11" x14ac:dyDescent="0.2">
      <c r="A339" s="2" t="s">
        <v>682</v>
      </c>
      <c r="B339">
        <v>1.7165077035950109</v>
      </c>
      <c r="C339" s="5">
        <f t="shared" si="25"/>
        <v>1.2355947984416908</v>
      </c>
      <c r="D339">
        <v>1.3892157087095531</v>
      </c>
      <c r="E339" s="5">
        <f t="shared" si="26"/>
        <v>1.068165539529524</v>
      </c>
      <c r="F339">
        <v>1.3005621856341074</v>
      </c>
      <c r="G339" s="5">
        <f t="shared" si="27"/>
        <v>0.99055500432121923</v>
      </c>
      <c r="H339">
        <v>1.3129631165967623</v>
      </c>
      <c r="I339" s="5">
        <f t="shared" si="28"/>
        <v>1.058076720624445</v>
      </c>
      <c r="J339" s="7">
        <v>1.3983913750320869</v>
      </c>
      <c r="K339" s="8">
        <f t="shared" si="29"/>
        <v>0.93890962146890788</v>
      </c>
    </row>
    <row r="340" spans="1:11" x14ac:dyDescent="0.2">
      <c r="A340" s="2" t="s">
        <v>684</v>
      </c>
      <c r="B340">
        <v>1.6578136463683053</v>
      </c>
      <c r="C340" s="5">
        <f t="shared" si="25"/>
        <v>1.1980850294484422</v>
      </c>
      <c r="D340">
        <v>1.3837195237565956</v>
      </c>
      <c r="E340" s="5">
        <f t="shared" si="26"/>
        <v>1.0859665954239044</v>
      </c>
      <c r="F340">
        <v>1.2741824008099107</v>
      </c>
      <c r="G340" s="5">
        <f t="shared" si="27"/>
        <v>0.99440370003865652</v>
      </c>
      <c r="H340">
        <v>1.281353237885557</v>
      </c>
      <c r="I340" s="5">
        <f t="shared" si="28"/>
        <v>1.0798892006079133</v>
      </c>
      <c r="J340" s="7">
        <v>1.4872080088987765</v>
      </c>
      <c r="K340" s="8">
        <f t="shared" si="29"/>
        <v>0.86158306720951061</v>
      </c>
    </row>
    <row r="341" spans="1:11" x14ac:dyDescent="0.2">
      <c r="A341" s="2" t="s">
        <v>686</v>
      </c>
      <c r="B341">
        <v>1.2372707263389582</v>
      </c>
      <c r="C341" s="5">
        <f t="shared" si="25"/>
        <v>1.4062622650114691</v>
      </c>
      <c r="D341">
        <v>0.87982928726944631</v>
      </c>
      <c r="E341" s="5">
        <f t="shared" si="26"/>
        <v>1.0835946447943579</v>
      </c>
      <c r="F341">
        <v>0.81195425936828836</v>
      </c>
      <c r="G341" s="5">
        <f t="shared" si="27"/>
        <v>0.93691404313274051</v>
      </c>
      <c r="H341">
        <v>0.86662620260592249</v>
      </c>
      <c r="I341" s="5">
        <f t="shared" si="28"/>
        <v>1.0152350397712675</v>
      </c>
      <c r="J341" s="7">
        <v>0.92230683665611368</v>
      </c>
      <c r="K341" s="8">
        <f t="shared" si="29"/>
        <v>0.93962894794094221</v>
      </c>
    </row>
    <row r="342" spans="1:11" x14ac:dyDescent="0.2">
      <c r="A342" s="2" t="s">
        <v>688</v>
      </c>
      <c r="B342">
        <v>0.85663976522377105</v>
      </c>
      <c r="C342" s="5">
        <f t="shared" si="25"/>
        <v>1.0734214644315143</v>
      </c>
      <c r="D342">
        <v>0.79804605516943783</v>
      </c>
      <c r="E342" s="5">
        <f t="shared" si="26"/>
        <v>1.0717105418823754</v>
      </c>
      <c r="F342">
        <v>0.74464701426537483</v>
      </c>
      <c r="G342" s="5">
        <f t="shared" si="27"/>
        <v>0.99888581845091073</v>
      </c>
      <c r="H342">
        <v>0.74547761166555171</v>
      </c>
      <c r="I342" s="5">
        <f t="shared" si="28"/>
        <v>1.0705164617706457</v>
      </c>
      <c r="J342" s="7">
        <v>0.84375802173355008</v>
      </c>
      <c r="K342" s="8">
        <f t="shared" si="29"/>
        <v>0.88352062139086329</v>
      </c>
    </row>
    <row r="343" spans="1:11" x14ac:dyDescent="0.2">
      <c r="A343" s="2" t="s">
        <v>690</v>
      </c>
      <c r="B343">
        <v>0.80792369772560524</v>
      </c>
      <c r="C343" s="5">
        <f t="shared" si="25"/>
        <v>1.2229382829958806</v>
      </c>
      <c r="D343">
        <v>0.6606414313454988</v>
      </c>
      <c r="E343" s="5">
        <f t="shared" si="26"/>
        <v>1.0286657626519791</v>
      </c>
      <c r="F343">
        <v>0.6422313790655525</v>
      </c>
      <c r="G343" s="5">
        <f t="shared" si="27"/>
        <v>1.0420339672349059</v>
      </c>
      <c r="H343">
        <v>0.6163248025107555</v>
      </c>
      <c r="I343" s="5">
        <f t="shared" si="28"/>
        <v>1.0719046656149618</v>
      </c>
      <c r="J343" s="7">
        <v>0.70283220672542146</v>
      </c>
      <c r="K343" s="8">
        <f t="shared" si="29"/>
        <v>0.87691599305371304</v>
      </c>
    </row>
    <row r="344" spans="1:11" x14ac:dyDescent="0.2">
      <c r="A344" s="2" t="s">
        <v>692</v>
      </c>
      <c r="B344">
        <v>1.1060895084372708</v>
      </c>
      <c r="C344" s="5">
        <f t="shared" si="25"/>
        <v>1.4228420330615759</v>
      </c>
      <c r="D344">
        <v>0.77738039974631745</v>
      </c>
      <c r="E344" s="5">
        <f t="shared" si="26"/>
        <v>1.0521805597249989</v>
      </c>
      <c r="F344">
        <v>0.73882794408356667</v>
      </c>
      <c r="G344" s="5">
        <f t="shared" si="27"/>
        <v>0.98427336820795153</v>
      </c>
      <c r="H344">
        <v>0.7506328708545037</v>
      </c>
      <c r="I344" s="5">
        <f t="shared" si="28"/>
        <v>1.0356333034834526</v>
      </c>
      <c r="J344" s="7">
        <v>0.90271241550440662</v>
      </c>
      <c r="K344" s="8">
        <f t="shared" si="29"/>
        <v>0.8315304608224251</v>
      </c>
    </row>
    <row r="345" spans="1:11" x14ac:dyDescent="0.2">
      <c r="A345" s="2" t="s">
        <v>694</v>
      </c>
      <c r="B345">
        <v>0.2247982391782832</v>
      </c>
      <c r="C345" s="5">
        <f t="shared" si="25"/>
        <v>1.0044395319228132</v>
      </c>
      <c r="D345">
        <v>0.22380465128443189</v>
      </c>
      <c r="E345" s="5">
        <f t="shared" si="26"/>
        <v>1.0311139944784418</v>
      </c>
      <c r="F345">
        <v>0.21705131778144163</v>
      </c>
      <c r="G345" s="5">
        <f t="shared" si="27"/>
        <v>1.125904203571277</v>
      </c>
      <c r="H345">
        <v>0.19277956072370317</v>
      </c>
      <c r="I345" s="5">
        <f t="shared" si="28"/>
        <v>1.1609355807444479</v>
      </c>
      <c r="J345" s="7">
        <v>0.24719774107983231</v>
      </c>
      <c r="K345" s="8">
        <f t="shared" si="29"/>
        <v>0.77985971830319101</v>
      </c>
    </row>
    <row r="346" spans="1:11" x14ac:dyDescent="0.2">
      <c r="A346" s="2" t="s">
        <v>696</v>
      </c>
      <c r="B346">
        <v>1.6986060161408658</v>
      </c>
      <c r="C346" s="5">
        <f t="shared" si="25"/>
        <v>1.101082477236947</v>
      </c>
      <c r="D346">
        <v>1.5426691925961282</v>
      </c>
      <c r="E346" s="5">
        <f t="shared" si="26"/>
        <v>1.0767903701776627</v>
      </c>
      <c r="F346">
        <v>1.4326550787611509</v>
      </c>
      <c r="G346" s="5">
        <f t="shared" si="27"/>
        <v>1.0069860803027977</v>
      </c>
      <c r="H346">
        <v>1.4227158714352395</v>
      </c>
      <c r="I346" s="5">
        <f t="shared" si="28"/>
        <v>1.0843129141730032</v>
      </c>
      <c r="J346" s="7">
        <v>1.528022589201677</v>
      </c>
      <c r="K346" s="8">
        <f t="shared" si="29"/>
        <v>0.93108300982549252</v>
      </c>
    </row>
    <row r="347" spans="1:11" x14ac:dyDescent="0.2">
      <c r="A347" s="2" t="s">
        <v>698</v>
      </c>
      <c r="B347">
        <v>2.5731474688187821</v>
      </c>
      <c r="C347" s="5">
        <f t="shared" si="25"/>
        <v>1.2543396685499348</v>
      </c>
      <c r="D347">
        <v>2.05139607184188</v>
      </c>
      <c r="E347" s="5">
        <f t="shared" si="26"/>
        <v>1.0739130979187441</v>
      </c>
      <c r="F347">
        <v>1.9102067716815345</v>
      </c>
      <c r="G347" s="5">
        <f t="shared" si="27"/>
        <v>0.99549990800673449</v>
      </c>
      <c r="H347">
        <v>1.9188417360141152</v>
      </c>
      <c r="I347" s="5">
        <f t="shared" si="28"/>
        <v>1.0690803901853372</v>
      </c>
      <c r="J347" s="7">
        <v>2.1780610935227176</v>
      </c>
      <c r="K347" s="8">
        <f t="shared" si="29"/>
        <v>0.88098618616369928</v>
      </c>
    </row>
    <row r="348" spans="1:11" x14ac:dyDescent="0.2">
      <c r="A348" s="2" t="s">
        <v>700</v>
      </c>
      <c r="B348">
        <v>2.9150403521643433</v>
      </c>
      <c r="C348" s="5">
        <f t="shared" si="25"/>
        <v>1.178925999908059</v>
      </c>
      <c r="D348">
        <v>2.4726236866365476</v>
      </c>
      <c r="E348" s="5">
        <f t="shared" si="26"/>
        <v>1.072211245467118</v>
      </c>
      <c r="F348">
        <v>2.3060975130505446</v>
      </c>
      <c r="G348" s="5">
        <f t="shared" si="27"/>
        <v>0.99330954483249101</v>
      </c>
      <c r="H348">
        <v>2.3216302763298611</v>
      </c>
      <c r="I348" s="5">
        <f t="shared" si="28"/>
        <v>1.0650376641992212</v>
      </c>
      <c r="J348" s="7">
        <v>2.2942585779070761</v>
      </c>
      <c r="K348" s="8">
        <f t="shared" si="29"/>
        <v>1.0119305202501432</v>
      </c>
    </row>
    <row r="349" spans="1:11" x14ac:dyDescent="0.2">
      <c r="A349" s="2" t="s">
        <v>702</v>
      </c>
      <c r="B349">
        <v>1.6760088041085841</v>
      </c>
      <c r="C349" s="5">
        <f t="shared" si="25"/>
        <v>1.0769190345684285</v>
      </c>
      <c r="D349">
        <v>1.5562997312794631</v>
      </c>
      <c r="E349" s="5">
        <f t="shared" si="26"/>
        <v>1.0980491870265052</v>
      </c>
      <c r="F349">
        <v>1.4173315272823896</v>
      </c>
      <c r="G349" s="5">
        <f t="shared" si="27"/>
        <v>1.0005086562686067</v>
      </c>
      <c r="H349">
        <v>1.4166109592377962</v>
      </c>
      <c r="I349" s="5">
        <f t="shared" si="28"/>
        <v>1.0986077166287249</v>
      </c>
      <c r="J349" s="7">
        <v>1.6718576195773081</v>
      </c>
      <c r="K349" s="8">
        <f t="shared" si="29"/>
        <v>0.84732751321009903</v>
      </c>
    </row>
    <row r="350" spans="1:11" x14ac:dyDescent="0.2">
      <c r="A350" s="2" t="s">
        <v>704</v>
      </c>
      <c r="B350">
        <v>0.2523844460748349</v>
      </c>
      <c r="C350" s="5">
        <f t="shared" si="25"/>
        <v>0.90393569355871006</v>
      </c>
      <c r="D350">
        <v>0.27920619561024412</v>
      </c>
      <c r="E350" s="5">
        <f t="shared" si="26"/>
        <v>1.0638855595389043</v>
      </c>
      <c r="F350">
        <v>0.26244006519954471</v>
      </c>
      <c r="G350" s="5">
        <f t="shared" si="27"/>
        <v>1.0383657953845491</v>
      </c>
      <c r="H350">
        <v>0.25274336497414429</v>
      </c>
      <c r="I350" s="5">
        <f t="shared" si="28"/>
        <v>1.1047023752287504</v>
      </c>
      <c r="J350" s="7">
        <v>0.30127492085222896</v>
      </c>
      <c r="K350" s="8">
        <f t="shared" si="29"/>
        <v>0.83891272549071982</v>
      </c>
    </row>
    <row r="351" spans="1:11" x14ac:dyDescent="0.2">
      <c r="A351" s="2" t="s">
        <v>706</v>
      </c>
      <c r="B351">
        <v>3.3176815847395451</v>
      </c>
      <c r="C351" s="5">
        <f t="shared" si="25"/>
        <v>1.1832239707665948</v>
      </c>
      <c r="D351">
        <v>2.8039337156008295</v>
      </c>
      <c r="E351" s="5">
        <f t="shared" si="26"/>
        <v>1.0739655301133704</v>
      </c>
      <c r="F351">
        <v>2.6108228215712281</v>
      </c>
      <c r="G351" s="5">
        <f t="shared" si="27"/>
        <v>1.0125043952471955</v>
      </c>
      <c r="H351">
        <v>2.5785792474844662</v>
      </c>
      <c r="I351" s="5">
        <f t="shared" si="28"/>
        <v>1.0873948195837719</v>
      </c>
      <c r="J351" s="7">
        <v>2.8553093180456917</v>
      </c>
      <c r="K351" s="8">
        <f t="shared" si="29"/>
        <v>0.90308227945313024</v>
      </c>
    </row>
    <row r="352" spans="1:11" x14ac:dyDescent="0.2">
      <c r="A352" s="2" t="s">
        <v>708</v>
      </c>
      <c r="B352">
        <v>1.1818048422597212</v>
      </c>
      <c r="C352" s="5">
        <f t="shared" si="25"/>
        <v>1.052794541353623</v>
      </c>
      <c r="D352">
        <v>1.1225408147920524</v>
      </c>
      <c r="E352" s="5">
        <f t="shared" si="26"/>
        <v>1.078095648382752</v>
      </c>
      <c r="F352">
        <v>1.041225624531527</v>
      </c>
      <c r="G352" s="5">
        <f t="shared" si="27"/>
        <v>1.0363208392657794</v>
      </c>
      <c r="H352">
        <v>1.0047328829836353</v>
      </c>
      <c r="I352" s="5">
        <f t="shared" si="28"/>
        <v>1.1172529871407979</v>
      </c>
      <c r="J352" s="7">
        <v>1.0552750919825447</v>
      </c>
      <c r="K352" s="8">
        <f t="shared" si="29"/>
        <v>0.95210518149920909</v>
      </c>
    </row>
    <row r="353" spans="1:13" x14ac:dyDescent="0.2">
      <c r="A353" s="2" t="s">
        <v>710</v>
      </c>
      <c r="B353">
        <v>1.5060895084372707</v>
      </c>
      <c r="C353" s="5">
        <f t="shared" si="25"/>
        <v>1.2553808493818464</v>
      </c>
      <c r="D353">
        <v>1.1997072515315763</v>
      </c>
      <c r="E353" s="5">
        <f t="shared" si="26"/>
        <v>1.034980946534213</v>
      </c>
      <c r="F353">
        <v>1.1591587802161709</v>
      </c>
      <c r="G353" s="5">
        <f t="shared" si="27"/>
        <v>0.99746565465293335</v>
      </c>
      <c r="H353">
        <v>1.1621039529621684</v>
      </c>
      <c r="I353" s="5">
        <f t="shared" si="28"/>
        <v>1.0323579473880613</v>
      </c>
      <c r="J353" s="7">
        <v>1.3830752117737657</v>
      </c>
      <c r="K353" s="8">
        <f t="shared" si="29"/>
        <v>0.84023192887087739</v>
      </c>
    </row>
    <row r="354" spans="1:13" x14ac:dyDescent="0.2">
      <c r="A354" s="2" t="s">
        <v>712</v>
      </c>
      <c r="B354">
        <v>1.867938371239912</v>
      </c>
      <c r="C354" s="5">
        <f t="shared" si="25"/>
        <v>1.2160473064040049</v>
      </c>
      <c r="D354">
        <v>1.5360737706525791</v>
      </c>
      <c r="E354" s="5">
        <f t="shared" si="26"/>
        <v>1.0843723430761634</v>
      </c>
      <c r="F354">
        <v>1.4165556512581485</v>
      </c>
      <c r="G354" s="5">
        <f t="shared" si="27"/>
        <v>1.0004400036994383</v>
      </c>
      <c r="H354">
        <v>1.4159326356603026</v>
      </c>
      <c r="I354" s="5">
        <f t="shared" si="28"/>
        <v>1.0848494709186856</v>
      </c>
      <c r="J354" s="7">
        <v>1.4917429622657654</v>
      </c>
      <c r="K354" s="8">
        <f t="shared" si="29"/>
        <v>0.9491800340118135</v>
      </c>
    </row>
    <row r="355" spans="1:13" x14ac:dyDescent="0.2">
      <c r="A355" s="2" t="s">
        <v>714</v>
      </c>
      <c r="B355">
        <v>1.0782098312545856</v>
      </c>
      <c r="C355" s="5">
        <f t="shared" si="25"/>
        <v>1.1794987156814745</v>
      </c>
      <c r="D355">
        <v>0.91412548137590155</v>
      </c>
      <c r="E355" s="5">
        <f t="shared" si="26"/>
        <v>0.99635093802823649</v>
      </c>
      <c r="F355">
        <v>0.91747339866507494</v>
      </c>
      <c r="G355" s="5">
        <f t="shared" si="27"/>
        <v>1.0307575746615667</v>
      </c>
      <c r="H355">
        <v>0.89009619838720377</v>
      </c>
      <c r="I355" s="5">
        <f t="shared" si="28"/>
        <v>1.0269962763937621</v>
      </c>
      <c r="J355" s="7">
        <v>1.0392744074612819</v>
      </c>
      <c r="K355" s="8">
        <f t="shared" si="29"/>
        <v>0.85645926811717843</v>
      </c>
    </row>
    <row r="356" spans="1:13" x14ac:dyDescent="0.2">
      <c r="A356" s="2" t="s">
        <v>716</v>
      </c>
      <c r="B356">
        <v>1.4092443140132063</v>
      </c>
      <c r="C356" s="5">
        <f t="shared" si="25"/>
        <v>1.1479409576771544</v>
      </c>
      <c r="D356">
        <v>1.2276278710926007</v>
      </c>
      <c r="E356" s="5">
        <f t="shared" si="26"/>
        <v>1.0480195152664467</v>
      </c>
      <c r="F356">
        <v>1.1713788275979677</v>
      </c>
      <c r="G356" s="5">
        <f t="shared" si="27"/>
        <v>1.0109315247105322</v>
      </c>
      <c r="H356">
        <v>1.1587123350747002</v>
      </c>
      <c r="I356" s="5">
        <f t="shared" si="28"/>
        <v>1.0594759664947018</v>
      </c>
      <c r="J356" s="7">
        <v>1.319329169162317</v>
      </c>
      <c r="K356" s="8">
        <f t="shared" si="29"/>
        <v>0.87825871068279537</v>
      </c>
    </row>
    <row r="357" spans="1:13" x14ac:dyDescent="0.2">
      <c r="A357" s="2" t="s">
        <v>718</v>
      </c>
      <c r="B357">
        <v>0.480997798972854</v>
      </c>
      <c r="C357" s="5">
        <f t="shared" si="25"/>
        <v>1.1832727081975563</v>
      </c>
      <c r="D357">
        <v>0.40649783912074122</v>
      </c>
      <c r="E357" s="5">
        <f t="shared" si="26"/>
        <v>1.0719613801243724</v>
      </c>
      <c r="F357">
        <v>0.37920940684782695</v>
      </c>
      <c r="G357" s="5">
        <f t="shared" si="27"/>
        <v>0.9405099373275394</v>
      </c>
      <c r="H357">
        <v>0.40319553446224199</v>
      </c>
      <c r="I357" s="5">
        <f t="shared" si="28"/>
        <v>1.0081903304383162</v>
      </c>
      <c r="J357" s="7">
        <v>0.41935483870967744</v>
      </c>
      <c r="K357" s="8">
        <f t="shared" si="29"/>
        <v>0.96146627448688471</v>
      </c>
    </row>
    <row r="358" spans="1:13" x14ac:dyDescent="0.2">
      <c r="A358" s="2" t="s">
        <v>720</v>
      </c>
      <c r="B358">
        <v>1.3716801173881144</v>
      </c>
      <c r="C358" s="5">
        <f t="shared" si="25"/>
        <v>1.1818976017856253</v>
      </c>
      <c r="D358">
        <v>1.1605744146665187</v>
      </c>
      <c r="E358" s="5">
        <f t="shared" si="26"/>
        <v>1.1039295665651205</v>
      </c>
      <c r="F358">
        <v>1.0513120128466609</v>
      </c>
      <c r="G358" s="5">
        <f t="shared" si="27"/>
        <v>0.96769980613101492</v>
      </c>
      <c r="H358">
        <v>1.0864030417138741</v>
      </c>
      <c r="I358" s="5">
        <f t="shared" si="28"/>
        <v>1.0682724275473623</v>
      </c>
      <c r="J358" s="7">
        <v>1.2369299221357064</v>
      </c>
      <c r="K358" s="8">
        <f t="shared" si="29"/>
        <v>0.87830605620573099</v>
      </c>
    </row>
    <row r="359" spans="1:13" x14ac:dyDescent="0.2">
      <c r="A359" s="2" t="s">
        <v>722</v>
      </c>
      <c r="B359">
        <v>1.8949376375641966</v>
      </c>
      <c r="C359" s="5">
        <f t="shared" si="25"/>
        <v>1.2041536258182279</v>
      </c>
      <c r="D359">
        <v>1.5736676757308088</v>
      </c>
      <c r="E359" s="5">
        <f t="shared" si="26"/>
        <v>1.0308748667818417</v>
      </c>
      <c r="F359">
        <v>1.5265360776943213</v>
      </c>
      <c r="G359" s="5">
        <f t="shared" si="27"/>
        <v>1.0261052810297024</v>
      </c>
      <c r="H359">
        <v>1.4876992701591338</v>
      </c>
      <c r="I359" s="5">
        <f t="shared" si="28"/>
        <v>1.0577861448856389</v>
      </c>
      <c r="J359" s="7">
        <v>1.7802686745957046</v>
      </c>
      <c r="K359" s="8">
        <f t="shared" si="29"/>
        <v>0.8356599716596077</v>
      </c>
    </row>
    <row r="360" spans="1:13" x14ac:dyDescent="0.2">
      <c r="A360" s="2" t="s">
        <v>724</v>
      </c>
      <c r="B360">
        <v>1.8233308877476155</v>
      </c>
      <c r="C360" s="5">
        <f t="shared" si="25"/>
        <v>1.3017768794979319</v>
      </c>
      <c r="D360">
        <v>1.4006477734117049</v>
      </c>
      <c r="E360" s="5">
        <f t="shared" si="26"/>
        <v>1.051702232323563</v>
      </c>
      <c r="F360">
        <v>1.3317911956098107</v>
      </c>
      <c r="G360" s="5">
        <f t="shared" si="27"/>
        <v>0.99319950477411689</v>
      </c>
      <c r="H360">
        <v>1.340910047989502</v>
      </c>
      <c r="I360" s="5">
        <f t="shared" si="28"/>
        <v>1.0445501363135961</v>
      </c>
      <c r="J360" s="7">
        <v>1.3777701719859674</v>
      </c>
      <c r="K360" s="8">
        <f t="shared" si="29"/>
        <v>0.97324653650809267</v>
      </c>
    </row>
    <row r="361" spans="1:13" x14ac:dyDescent="0.2">
      <c r="A361" s="2" t="s">
        <v>726</v>
      </c>
      <c r="B361">
        <v>1.2689655172413794</v>
      </c>
      <c r="C361" s="5">
        <f t="shared" si="25"/>
        <v>1.421681974585802</v>
      </c>
      <c r="D361">
        <v>0.89258043636030793</v>
      </c>
      <c r="E361" s="5">
        <f t="shared" si="26"/>
        <v>1.0605358972635877</v>
      </c>
      <c r="F361">
        <v>0.84163151729550956</v>
      </c>
      <c r="G361" s="5">
        <f t="shared" si="27"/>
        <v>0.98363109887538447</v>
      </c>
      <c r="H361">
        <v>0.85563736065052498</v>
      </c>
      <c r="I361" s="5">
        <f t="shared" si="28"/>
        <v>1.0431760900221747</v>
      </c>
      <c r="J361" s="7">
        <v>0.91777188328912462</v>
      </c>
      <c r="K361" s="8">
        <f t="shared" si="29"/>
        <v>0.93229851146025411</v>
      </c>
    </row>
    <row r="362" spans="1:13" x14ac:dyDescent="0.2">
      <c r="A362" s="2" t="s">
        <v>728</v>
      </c>
      <c r="B362">
        <v>2.0140865737344096</v>
      </c>
      <c r="C362" s="5">
        <f t="shared" si="25"/>
        <v>1.2119716439074097</v>
      </c>
      <c r="D362">
        <v>1.6618264823762481</v>
      </c>
      <c r="E362" s="5">
        <f t="shared" si="26"/>
        <v>1.0522580019595431</v>
      </c>
      <c r="F362">
        <v>1.5792956473427147</v>
      </c>
      <c r="G362" s="5">
        <f t="shared" si="27"/>
        <v>0.98787909722360956</v>
      </c>
      <c r="H362">
        <v>1.5986730074370994</v>
      </c>
      <c r="I362" s="5">
        <f t="shared" si="28"/>
        <v>1.0395036850221127</v>
      </c>
      <c r="J362" s="7">
        <v>1.7139556772482245</v>
      </c>
      <c r="K362" s="8">
        <f t="shared" si="29"/>
        <v>0.93273882671446162</v>
      </c>
    </row>
    <row r="363" spans="1:13" x14ac:dyDescent="0.2">
      <c r="A363" s="2" t="s">
        <v>730</v>
      </c>
      <c r="B363">
        <v>1.0022010271460016</v>
      </c>
      <c r="C363" s="5">
        <f t="shared" si="25"/>
        <v>1.1930440405071132</v>
      </c>
      <c r="D363">
        <v>0.84003690821003363</v>
      </c>
      <c r="E363" s="5">
        <f t="shared" si="26"/>
        <v>1.0714445947894549</v>
      </c>
      <c r="F363">
        <v>0.78402272249560956</v>
      </c>
      <c r="G363" s="5">
        <f t="shared" si="27"/>
        <v>1.0454269866651211</v>
      </c>
      <c r="H363">
        <v>0.74995454727700994</v>
      </c>
      <c r="I363" s="5">
        <f t="shared" si="28"/>
        <v>1.1201170941093714</v>
      </c>
      <c r="J363" s="7">
        <v>0.86369470351672795</v>
      </c>
      <c r="K363" s="8">
        <f t="shared" si="29"/>
        <v>0.8683097675873207</v>
      </c>
    </row>
    <row r="364" spans="1:13" x14ac:dyDescent="0.2">
      <c r="A364" s="2" t="s">
        <v>732</v>
      </c>
      <c r="B364">
        <v>0.94790902421129863</v>
      </c>
      <c r="C364" s="5">
        <f t="shared" si="25"/>
        <v>1.2629373607127918</v>
      </c>
      <c r="D364">
        <v>0.75055901717588458</v>
      </c>
      <c r="E364" s="5">
        <f t="shared" si="26"/>
        <v>1.0346200832160624</v>
      </c>
      <c r="F364">
        <v>0.72544408266540816</v>
      </c>
      <c r="G364" s="5">
        <f t="shared" si="27"/>
        <v>1.0413496760039598</v>
      </c>
      <c r="H364">
        <v>0.69663831408600696</v>
      </c>
      <c r="I364" s="5">
        <f t="shared" si="28"/>
        <v>1.0774012884442365</v>
      </c>
      <c r="J364" s="7">
        <v>0.85453923162488232</v>
      </c>
      <c r="K364" s="8">
        <f t="shared" si="29"/>
        <v>0.81522098495275497</v>
      </c>
    </row>
    <row r="365" spans="1:13" x14ac:dyDescent="0.2">
      <c r="A365" s="2" t="s">
        <v>734</v>
      </c>
      <c r="B365">
        <v>1.6278796771826853</v>
      </c>
      <c r="C365" s="5">
        <f t="shared" si="25"/>
        <v>1.1089694823702523</v>
      </c>
      <c r="D365">
        <v>1.4679210772359055</v>
      </c>
      <c r="E365" s="5">
        <f t="shared" si="26"/>
        <v>1.0086382172641526</v>
      </c>
      <c r="F365">
        <v>1.4553494524702024</v>
      </c>
      <c r="G365" s="5">
        <f t="shared" si="27"/>
        <v>1.0211847525843649</v>
      </c>
      <c r="H365">
        <v>1.4251578363142168</v>
      </c>
      <c r="I365" s="5">
        <f t="shared" si="28"/>
        <v>1.0300059683440286</v>
      </c>
      <c r="J365" s="7">
        <v>1.4770257551125181</v>
      </c>
      <c r="K365" s="8">
        <f t="shared" si="29"/>
        <v>0.96488353800279525</v>
      </c>
    </row>
    <row r="366" spans="1:13" x14ac:dyDescent="0.2">
      <c r="A366" s="2" t="s">
        <v>736</v>
      </c>
      <c r="B366">
        <v>1.9615553925165077</v>
      </c>
      <c r="C366" s="5">
        <f t="shared" si="25"/>
        <v>1.3277306276297676</v>
      </c>
      <c r="D366">
        <v>1.4773745153549924</v>
      </c>
      <c r="E366" s="5">
        <f t="shared" si="26"/>
        <v>1.0673415629101686</v>
      </c>
      <c r="F366">
        <v>1.3841628272460835</v>
      </c>
      <c r="G366" s="5">
        <f t="shared" si="27"/>
        <v>1.0269573366910711</v>
      </c>
      <c r="H366">
        <v>1.3478289484799375</v>
      </c>
      <c r="I366" s="5">
        <f t="shared" si="28"/>
        <v>1.0961142487859121</v>
      </c>
      <c r="J366" s="7">
        <v>1.4946521776332677</v>
      </c>
      <c r="K366" s="8">
        <f t="shared" si="29"/>
        <v>0.90176762771267627</v>
      </c>
    </row>
    <row r="367" spans="1:13" x14ac:dyDescent="0.2">
      <c r="A367" s="2" t="s">
        <v>738</v>
      </c>
      <c r="B367">
        <v>2.5520176082171679</v>
      </c>
      <c r="C367" s="5">
        <f t="shared" si="25"/>
        <v>1.175150026227759</v>
      </c>
      <c r="D367">
        <v>2.1716525986125914</v>
      </c>
      <c r="E367" s="5">
        <f t="shared" si="26"/>
        <v>1.1341039547778911</v>
      </c>
      <c r="F367">
        <v>1.914862027826981</v>
      </c>
      <c r="G367" s="5">
        <f t="shared" si="27"/>
        <v>0.94003763701110754</v>
      </c>
      <c r="H367">
        <v>2.0370057032135138</v>
      </c>
      <c r="I367" s="5">
        <f t="shared" si="28"/>
        <v>1.0661004017743607</v>
      </c>
      <c r="J367" s="7">
        <v>0.44125951912381278</v>
      </c>
      <c r="K367" s="8">
        <f t="shared" si="29"/>
        <v>4.6163439312500163</v>
      </c>
    </row>
    <row r="368" spans="1:13" x14ac:dyDescent="0.2">
      <c r="A368" s="2" t="s">
        <v>740</v>
      </c>
      <c r="B368">
        <v>2.7474688187820981</v>
      </c>
      <c r="C368" s="5">
        <f t="shared" si="25"/>
        <v>1.2351416509757811</v>
      </c>
      <c r="D368">
        <v>2.2244159741609839</v>
      </c>
      <c r="E368" s="5">
        <f t="shared" si="26"/>
        <v>1.047774679099434</v>
      </c>
      <c r="F368">
        <v>2.1229907713296501</v>
      </c>
      <c r="G368" s="5">
        <f t="shared" si="27"/>
        <v>1.0160242621945452</v>
      </c>
      <c r="H368">
        <v>2.0895079481115246</v>
      </c>
      <c r="I368" s="5">
        <f t="shared" si="28"/>
        <v>1.0645644952781288</v>
      </c>
      <c r="J368" s="7">
        <v>2.1193633952254642</v>
      </c>
      <c r="K368" s="8">
        <f t="shared" si="29"/>
        <v>0.98591301181232138</v>
      </c>
      <c r="M368">
        <f>AVERAGE(C320:C369)</f>
        <v>1.2112014628809784</v>
      </c>
    </row>
    <row r="369" spans="1:11" x14ac:dyDescent="0.2">
      <c r="A369" s="2" t="s">
        <v>742</v>
      </c>
      <c r="B369">
        <v>1.1298606016140866</v>
      </c>
      <c r="C369" s="5">
        <f t="shared" si="25"/>
        <v>1.1902026060879052</v>
      </c>
      <c r="D369">
        <v>0.94930106507482992</v>
      </c>
      <c r="E369" s="5">
        <f t="shared" si="26"/>
        <v>1.0980673886001495</v>
      </c>
      <c r="F369">
        <v>0.86451986001062142</v>
      </c>
      <c r="G369" s="5">
        <f t="shared" si="27"/>
        <v>1.0227048483239938</v>
      </c>
      <c r="H369">
        <v>0.845326842272621</v>
      </c>
      <c r="I369" s="5">
        <f t="shared" si="28"/>
        <v>1.1229988421078398</v>
      </c>
      <c r="J369" s="7">
        <v>0.49816034910584411</v>
      </c>
      <c r="K369" s="8">
        <f t="shared" si="29"/>
        <v>1.696897081009983</v>
      </c>
    </row>
    <row r="370" spans="1:11" x14ac:dyDescent="0.2">
      <c r="A370" s="2" t="s">
        <v>744</v>
      </c>
      <c r="B370">
        <v>1.0787967718268525</v>
      </c>
      <c r="C370" s="5">
        <f t="shared" si="25"/>
        <v>1.0897236116730216</v>
      </c>
      <c r="D370">
        <v>0.98997283372671585</v>
      </c>
      <c r="E370" s="5">
        <f t="shared" si="26"/>
        <v>0.94182840788226696</v>
      </c>
      <c r="F370">
        <v>1.0511180438406007</v>
      </c>
      <c r="G370" s="5">
        <f t="shared" si="27"/>
        <v>0.99715705018799616</v>
      </c>
      <c r="H370">
        <v>1.0541148394251749</v>
      </c>
      <c r="I370" s="5">
        <f t="shared" si="28"/>
        <v>0.93915083698713819</v>
      </c>
      <c r="J370" s="7">
        <v>1.2086078548814922</v>
      </c>
      <c r="K370" s="8">
        <f t="shared" si="29"/>
        <v>0.87217275245040848</v>
      </c>
    </row>
    <row r="371" spans="1:11" x14ac:dyDescent="0.2">
      <c r="A371" s="2" t="s">
        <v>746</v>
      </c>
      <c r="B371">
        <v>0.67498165810711663</v>
      </c>
      <c r="C371" s="5">
        <f t="shared" si="25"/>
        <v>0.75733302763994004</v>
      </c>
      <c r="D371">
        <v>0.89126135197159806</v>
      </c>
      <c r="E371" s="5">
        <f t="shared" si="26"/>
        <v>0.92526475386574858</v>
      </c>
      <c r="F371">
        <v>0.96325008409529855</v>
      </c>
      <c r="G371" s="5">
        <f t="shared" si="27"/>
        <v>0.98792619812912863</v>
      </c>
      <c r="H371">
        <v>0.97502231028941222</v>
      </c>
      <c r="I371" s="5">
        <f t="shared" si="28"/>
        <v>0.91409329054947297</v>
      </c>
      <c r="J371" s="7">
        <v>0.93531274065200654</v>
      </c>
      <c r="K371" s="8">
        <f t="shared" si="29"/>
        <v>1.0424559272118159</v>
      </c>
    </row>
    <row r="372" spans="1:11" x14ac:dyDescent="0.2">
      <c r="A372" s="2" t="s">
        <v>748</v>
      </c>
      <c r="B372">
        <v>0.88716067498165807</v>
      </c>
      <c r="C372" s="5">
        <f t="shared" si="25"/>
        <v>1.2504950793333629</v>
      </c>
      <c r="D372">
        <v>0.70944755372776203</v>
      </c>
      <c r="E372" s="5">
        <f t="shared" si="26"/>
        <v>1.0346620904465258</v>
      </c>
      <c r="F372">
        <v>0.68568043642305287</v>
      </c>
      <c r="G372" s="5">
        <f t="shared" si="27"/>
        <v>0.99866197220122954</v>
      </c>
      <c r="H372">
        <v>0.68659912513910049</v>
      </c>
      <c r="I372" s="5">
        <f t="shared" si="28"/>
        <v>1.0332776838071744</v>
      </c>
      <c r="J372" s="7">
        <v>0.78642936596218016</v>
      </c>
      <c r="K372" s="8">
        <f t="shared" si="29"/>
        <v>0.8730588592645705</v>
      </c>
    </row>
    <row r="373" spans="1:11" x14ac:dyDescent="0.2">
      <c r="A373" s="2" t="s">
        <v>750</v>
      </c>
      <c r="B373">
        <v>1.2440205429200293</v>
      </c>
      <c r="C373" s="5">
        <f t="shared" si="25"/>
        <v>0.91193615882617596</v>
      </c>
      <c r="D373">
        <v>1.3641531053240668</v>
      </c>
      <c r="E373" s="5">
        <f t="shared" si="26"/>
        <v>0.94147799497816276</v>
      </c>
      <c r="F373">
        <v>1.4489484752702135</v>
      </c>
      <c r="G373" s="5">
        <f t="shared" si="27"/>
        <v>1.0053052990583848</v>
      </c>
      <c r="H373">
        <v>1.4413019374585663</v>
      </c>
      <c r="I373" s="5">
        <f t="shared" si="28"/>
        <v>0.9464728172984106</v>
      </c>
      <c r="J373" s="7">
        <v>1.4893471378454692</v>
      </c>
      <c r="K373" s="8">
        <f t="shared" si="29"/>
        <v>0.96774076428118261</v>
      </c>
    </row>
    <row r="374" spans="1:11" x14ac:dyDescent="0.2">
      <c r="A374" s="2" t="s">
        <v>752</v>
      </c>
      <c r="B374">
        <v>1.1380777696258253</v>
      </c>
      <c r="C374" s="5">
        <f t="shared" si="25"/>
        <v>1.2035971966817509</v>
      </c>
      <c r="D374">
        <v>0.94556365930681885</v>
      </c>
      <c r="E374" s="5">
        <f t="shared" si="26"/>
        <v>0.92186427656787129</v>
      </c>
      <c r="F374">
        <v>1.0257081040467053</v>
      </c>
      <c r="G374" s="5">
        <f t="shared" si="27"/>
        <v>0.97796025516586127</v>
      </c>
      <c r="H374">
        <v>1.0488239155207244</v>
      </c>
      <c r="I374" s="5">
        <f t="shared" si="28"/>
        <v>0.90154662314060752</v>
      </c>
      <c r="J374" s="7">
        <v>1.1916659536236844</v>
      </c>
      <c r="K374" s="8">
        <f t="shared" si="29"/>
        <v>0.88013248371441843</v>
      </c>
    </row>
    <row r="375" spans="1:11" x14ac:dyDescent="0.2">
      <c r="A375" s="2" t="s">
        <v>754</v>
      </c>
      <c r="B375">
        <v>1.214380044020543</v>
      </c>
      <c r="C375" s="5">
        <f t="shared" si="25"/>
        <v>1.2387846615236882</v>
      </c>
      <c r="D375">
        <v>0.9802995482095106</v>
      </c>
      <c r="E375" s="5">
        <f t="shared" si="26"/>
        <v>0.96191432783246</v>
      </c>
      <c r="F375">
        <v>1.0191131578406563</v>
      </c>
      <c r="G375" s="5">
        <f t="shared" si="27"/>
        <v>1.0162335817706118</v>
      </c>
      <c r="H375">
        <v>1.002833576966653</v>
      </c>
      <c r="I375" s="5">
        <f t="shared" si="28"/>
        <v>0.97752964272965137</v>
      </c>
      <c r="J375" s="7">
        <v>1.1736117053135964</v>
      </c>
      <c r="K375" s="8">
        <f t="shared" si="29"/>
        <v>0.85448498206541801</v>
      </c>
    </row>
    <row r="376" spans="1:11" x14ac:dyDescent="0.2">
      <c r="A376" s="2" t="s">
        <v>756</v>
      </c>
      <c r="B376">
        <v>0.60308143800440206</v>
      </c>
      <c r="C376" s="5">
        <f t="shared" si="25"/>
        <v>0.90683704394933684</v>
      </c>
      <c r="D376">
        <v>0.66503837930786491</v>
      </c>
      <c r="E376" s="5">
        <f t="shared" si="26"/>
        <v>0.87957430526048408</v>
      </c>
      <c r="F376">
        <v>0.75609118562293065</v>
      </c>
      <c r="G376" s="5">
        <f t="shared" si="27"/>
        <v>0.97264116178667204</v>
      </c>
      <c r="H376">
        <v>0.77735881980775456</v>
      </c>
      <c r="I376" s="5">
        <f t="shared" si="28"/>
        <v>0.85551017414626218</v>
      </c>
      <c r="J376" s="7">
        <v>0.80944639342859592</v>
      </c>
      <c r="K376" s="8">
        <f t="shared" si="29"/>
        <v>0.96035861808596479</v>
      </c>
    </row>
    <row r="377" spans="1:11" x14ac:dyDescent="0.2">
      <c r="A377" s="2" t="s">
        <v>758</v>
      </c>
      <c r="B377">
        <v>1.6419662509170947</v>
      </c>
      <c r="C377" s="5">
        <f t="shared" si="25"/>
        <v>1.0565374960004621</v>
      </c>
      <c r="D377">
        <v>1.55410125729828</v>
      </c>
      <c r="E377" s="5">
        <f t="shared" si="26"/>
        <v>0.90094582916005195</v>
      </c>
      <c r="F377">
        <v>1.7249663708939771</v>
      </c>
      <c r="G377" s="5">
        <f t="shared" si="27"/>
        <v>1.0423776603991144</v>
      </c>
      <c r="H377">
        <v>1.6548381996535759</v>
      </c>
      <c r="I377" s="5">
        <f t="shared" si="28"/>
        <v>0.93912580554619529</v>
      </c>
      <c r="J377" s="7">
        <v>1.8340035937366304</v>
      </c>
      <c r="K377" s="8">
        <f t="shared" si="29"/>
        <v>0.90230913685505942</v>
      </c>
    </row>
    <row r="378" spans="1:11" x14ac:dyDescent="0.2">
      <c r="A378" s="2" t="s">
        <v>760</v>
      </c>
      <c r="B378">
        <v>1.3881144534115921</v>
      </c>
      <c r="C378" s="5">
        <f t="shared" si="25"/>
        <v>1.0660122943622474</v>
      </c>
      <c r="D378">
        <v>1.3021561390547054</v>
      </c>
      <c r="E378" s="5">
        <f t="shared" si="26"/>
        <v>0.95985381292609662</v>
      </c>
      <c r="F378">
        <v>1.3566192283855252</v>
      </c>
      <c r="G378" s="5">
        <f t="shared" si="27"/>
        <v>1.0093665236551439</v>
      </c>
      <c r="H378">
        <v>1.3440303364459729</v>
      </c>
      <c r="I378" s="5">
        <f t="shared" si="28"/>
        <v>0.96884430637034902</v>
      </c>
      <c r="J378" s="7">
        <v>1.504235475314452</v>
      </c>
      <c r="K378" s="8">
        <f t="shared" si="29"/>
        <v>0.89349730045757025</v>
      </c>
    </row>
    <row r="379" spans="1:11" x14ac:dyDescent="0.2">
      <c r="A379" s="2" t="s">
        <v>762</v>
      </c>
      <c r="B379">
        <v>2.5649303008070432</v>
      </c>
      <c r="C379" s="5">
        <f t="shared" si="25"/>
        <v>0.9960613640740037</v>
      </c>
      <c r="D379">
        <v>2.5750725741596763</v>
      </c>
      <c r="E379" s="5">
        <f t="shared" si="26"/>
        <v>1.0186994266785776</v>
      </c>
      <c r="F379">
        <v>2.527804086977433</v>
      </c>
      <c r="G379" s="5">
        <f t="shared" si="27"/>
        <v>0.9851290332487963</v>
      </c>
      <c r="H379">
        <v>2.5659624289430836</v>
      </c>
      <c r="I379" s="5">
        <f t="shared" si="28"/>
        <v>1.0035503813749702</v>
      </c>
      <c r="J379" s="7">
        <v>2.8285274236330964</v>
      </c>
      <c r="K379" s="8">
        <f t="shared" si="29"/>
        <v>0.9071725476316006</v>
      </c>
    </row>
    <row r="380" spans="1:11" x14ac:dyDescent="0.2">
      <c r="A380" s="2" t="s">
        <v>764</v>
      </c>
      <c r="B380">
        <v>2.1258987527512838</v>
      </c>
      <c r="C380" s="5">
        <f t="shared" si="25"/>
        <v>1.0389903958831819</v>
      </c>
      <c r="D380">
        <v>2.046119734287041</v>
      </c>
      <c r="E380" s="5">
        <f t="shared" si="26"/>
        <v>0.94285790366340694</v>
      </c>
      <c r="F380">
        <v>2.1701252398022959</v>
      </c>
      <c r="G380" s="5">
        <f t="shared" si="27"/>
        <v>1.0064325656017974</v>
      </c>
      <c r="H380">
        <v>2.1562549881369022</v>
      </c>
      <c r="I380" s="5">
        <f t="shared" si="28"/>
        <v>0.94892289898189508</v>
      </c>
      <c r="J380" s="7">
        <v>2.3897492940874474</v>
      </c>
      <c r="K380" s="8">
        <f t="shared" si="29"/>
        <v>0.90229338846202789</v>
      </c>
    </row>
    <row r="381" spans="1:11" x14ac:dyDescent="0.2">
      <c r="A381" s="2" t="s">
        <v>766</v>
      </c>
      <c r="B381">
        <v>2.703448275862069</v>
      </c>
      <c r="C381" s="5">
        <f t="shared" si="25"/>
        <v>1.1309602646527677</v>
      </c>
      <c r="D381">
        <v>2.3904007597403023</v>
      </c>
      <c r="E381" s="5">
        <f t="shared" si="26"/>
        <v>1.0209280303503732</v>
      </c>
      <c r="F381">
        <v>2.3413998721535139</v>
      </c>
      <c r="G381" s="5">
        <f t="shared" si="27"/>
        <v>0.99669230378553042</v>
      </c>
      <c r="H381">
        <v>2.3491702135761043</v>
      </c>
      <c r="I381" s="5">
        <f t="shared" si="28"/>
        <v>1.0175511105691373</v>
      </c>
      <c r="J381" s="7">
        <v>2.5168135535210063</v>
      </c>
      <c r="K381" s="8">
        <f t="shared" si="29"/>
        <v>0.93339064003753081</v>
      </c>
    </row>
    <row r="382" spans="1:11" x14ac:dyDescent="0.2">
      <c r="A382" s="2" t="s">
        <v>768</v>
      </c>
      <c r="B382">
        <v>1.6842259721203228</v>
      </c>
      <c r="C382" s="5">
        <f t="shared" si="25"/>
        <v>1.0468552248634246</v>
      </c>
      <c r="D382">
        <v>1.6088432594297373</v>
      </c>
      <c r="E382" s="5">
        <f t="shared" si="26"/>
        <v>1.0133575584227739</v>
      </c>
      <c r="F382">
        <v>1.5876363146033063</v>
      </c>
      <c r="G382" s="5">
        <f t="shared" si="27"/>
        <v>0.99233844532772619</v>
      </c>
      <c r="H382">
        <v>1.599893989876588</v>
      </c>
      <c r="I382" s="5">
        <f t="shared" si="28"/>
        <v>1.0055936640863559</v>
      </c>
      <c r="J382" s="7">
        <v>1.795841533327629</v>
      </c>
      <c r="K382" s="8">
        <f t="shared" si="29"/>
        <v>0.89088817703867373</v>
      </c>
    </row>
    <row r="383" spans="1:11" x14ac:dyDescent="0.2">
      <c r="A383" s="2" t="s">
        <v>770</v>
      </c>
      <c r="B383">
        <v>0.97079970652971381</v>
      </c>
      <c r="C383" s="5">
        <f t="shared" si="25"/>
        <v>0.82770176725684075</v>
      </c>
      <c r="D383">
        <v>1.1728858689611434</v>
      </c>
      <c r="E383" s="5">
        <f t="shared" si="26"/>
        <v>0.86804040995176712</v>
      </c>
      <c r="F383">
        <v>1.3511880962158376</v>
      </c>
      <c r="G383" s="5">
        <f t="shared" si="27"/>
        <v>1.0151626397748681</v>
      </c>
      <c r="H383">
        <v>1.3310065237580941</v>
      </c>
      <c r="I383" s="5">
        <f t="shared" si="28"/>
        <v>0.88120219399789468</v>
      </c>
      <c r="J383" s="7">
        <v>1.2978523145375203</v>
      </c>
      <c r="K383" s="8">
        <f t="shared" si="29"/>
        <v>1.025545440609233</v>
      </c>
    </row>
    <row r="384" spans="1:11" x14ac:dyDescent="0.2">
      <c r="A384" s="2" t="s">
        <v>772</v>
      </c>
      <c r="B384">
        <v>1.1248716067498166</v>
      </c>
      <c r="C384" s="5">
        <f t="shared" si="25"/>
        <v>1.0591185805893577</v>
      </c>
      <c r="D384">
        <v>1.0620827803095192</v>
      </c>
      <c r="E384" s="5">
        <f t="shared" si="26"/>
        <v>0.99320302761735679</v>
      </c>
      <c r="F384">
        <v>1.0693511304102661</v>
      </c>
      <c r="G384" s="5">
        <f t="shared" si="27"/>
        <v>1.058738539742909</v>
      </c>
      <c r="H384">
        <v>1.010023806888086</v>
      </c>
      <c r="I384" s="5">
        <f t="shared" si="28"/>
        <v>1.0515423231278365</v>
      </c>
      <c r="J384" s="7">
        <v>1.1270642594335587</v>
      </c>
      <c r="K384" s="8">
        <f t="shared" si="29"/>
        <v>0.89615458784551028</v>
      </c>
    </row>
    <row r="385" spans="1:11" x14ac:dyDescent="0.2">
      <c r="A385" s="2" t="s">
        <v>774</v>
      </c>
      <c r="B385">
        <v>1.3188554658840792</v>
      </c>
      <c r="C385" s="5">
        <f t="shared" si="25"/>
        <v>1.2173211687139249</v>
      </c>
      <c r="D385">
        <v>1.0834079779269945</v>
      </c>
      <c r="E385" s="5">
        <f t="shared" si="26"/>
        <v>1.0399310286377037</v>
      </c>
      <c r="F385">
        <v>1.0418075315497077</v>
      </c>
      <c r="G385" s="5">
        <f t="shared" si="27"/>
        <v>0.98288511944345025</v>
      </c>
      <c r="H385">
        <v>1.0599484221916207</v>
      </c>
      <c r="I385" s="5">
        <f t="shared" si="28"/>
        <v>1.0221327332955195</v>
      </c>
      <c r="J385" s="7">
        <v>1.053649353983058</v>
      </c>
      <c r="K385" s="8">
        <f t="shared" si="29"/>
        <v>1.0059783344285749</v>
      </c>
    </row>
    <row r="386" spans="1:11" x14ac:dyDescent="0.2">
      <c r="A386" s="2" t="s">
        <v>776</v>
      </c>
      <c r="B386">
        <v>0.94761555392516506</v>
      </c>
      <c r="C386" s="5">
        <f t="shared" si="25"/>
        <v>1.2414554342435047</v>
      </c>
      <c r="D386">
        <v>0.76331016626674608</v>
      </c>
      <c r="E386" s="5">
        <f t="shared" si="26"/>
        <v>0.93273694864792545</v>
      </c>
      <c r="F386">
        <v>0.81835523656827724</v>
      </c>
      <c r="G386" s="5">
        <f t="shared" si="27"/>
        <v>0.99197323404611415</v>
      </c>
      <c r="H386">
        <v>0.82497713494781066</v>
      </c>
      <c r="I386" s="5">
        <f t="shared" si="28"/>
        <v>0.92525008746458681</v>
      </c>
      <c r="J386" s="7">
        <v>0.92085222897236241</v>
      </c>
      <c r="K386" s="8">
        <f t="shared" si="29"/>
        <v>0.89588438730115816</v>
      </c>
    </row>
    <row r="387" spans="1:11" x14ac:dyDescent="0.2">
      <c r="A387" s="2" t="s">
        <v>778</v>
      </c>
      <c r="B387">
        <v>1.60997798972854</v>
      </c>
      <c r="C387" s="5">
        <f t="shared" ref="C387:C450" si="30">B387/D387</f>
        <v>1.0341987636216337</v>
      </c>
      <c r="D387">
        <v>1.5567394260756995</v>
      </c>
      <c r="E387" s="5">
        <f t="shared" ref="E387:E450" si="31">D387/F387</f>
        <v>0.97257782837847073</v>
      </c>
      <c r="F387">
        <v>1.6006322380093443</v>
      </c>
      <c r="G387" s="5">
        <f t="shared" ref="G387:G450" si="32">F387/H387</f>
        <v>1.047446884826994</v>
      </c>
      <c r="H387">
        <v>1.528127355377757</v>
      </c>
      <c r="I387" s="5">
        <f t="shared" ref="I387:I450" si="33">D387/H387</f>
        <v>1.0187236165868319</v>
      </c>
      <c r="J387" s="7">
        <v>1.9204244031830238</v>
      </c>
      <c r="K387" s="8">
        <f t="shared" ref="K387:K450" si="34">H387/J387</f>
        <v>0.79572377483068291</v>
      </c>
    </row>
    <row r="388" spans="1:11" x14ac:dyDescent="0.2">
      <c r="A388" s="2" t="s">
        <v>780</v>
      </c>
      <c r="B388">
        <v>0.58606016140865735</v>
      </c>
      <c r="C388" s="5">
        <f t="shared" si="30"/>
        <v>0.87087844322294172</v>
      </c>
      <c r="D388">
        <v>0.67295288564012379</v>
      </c>
      <c r="E388" s="5">
        <f t="shared" si="31"/>
        <v>0.93162824518844278</v>
      </c>
      <c r="F388">
        <v>0.7223405785684438</v>
      </c>
      <c r="G388" s="5">
        <f t="shared" si="32"/>
        <v>0.95164509485206727</v>
      </c>
      <c r="H388">
        <v>0.75904408321542527</v>
      </c>
      <c r="I388" s="5">
        <f t="shared" si="33"/>
        <v>0.88657944975922065</v>
      </c>
      <c r="J388" s="7">
        <v>0.80568152648241631</v>
      </c>
      <c r="K388" s="8">
        <f t="shared" si="34"/>
        <v>0.94211429487454079</v>
      </c>
    </row>
    <row r="389" spans="1:11" x14ac:dyDescent="0.2">
      <c r="A389" s="2" t="s">
        <v>782</v>
      </c>
      <c r="B389">
        <v>1.8576669112252384</v>
      </c>
      <c r="C389" s="5">
        <f t="shared" si="30"/>
        <v>1.0713581422015956</v>
      </c>
      <c r="D389">
        <v>1.7339364289590513</v>
      </c>
      <c r="E389" s="5">
        <f t="shared" si="31"/>
        <v>1.0336777059314386</v>
      </c>
      <c r="F389">
        <v>1.6774439644092112</v>
      </c>
      <c r="G389" s="5">
        <f t="shared" si="32"/>
        <v>0.96155452641114736</v>
      </c>
      <c r="H389">
        <v>1.7445125765982401</v>
      </c>
      <c r="I389" s="5">
        <f t="shared" si="33"/>
        <v>0.99393747698866575</v>
      </c>
      <c r="J389" s="7">
        <v>1.7621288611277488</v>
      </c>
      <c r="K389" s="8">
        <f t="shared" si="34"/>
        <v>0.99000283979332004</v>
      </c>
    </row>
    <row r="390" spans="1:11" x14ac:dyDescent="0.2">
      <c r="A390" s="2" t="s">
        <v>784</v>
      </c>
      <c r="B390">
        <v>1.3250183418928834</v>
      </c>
      <c r="C390" s="5">
        <f t="shared" si="30"/>
        <v>0.99586768618683086</v>
      </c>
      <c r="D390">
        <v>1.3305164534119664</v>
      </c>
      <c r="E390" s="5">
        <f t="shared" si="31"/>
        <v>0.98498393365697867</v>
      </c>
      <c r="F390">
        <v>1.3508001582037172</v>
      </c>
      <c r="G390" s="5">
        <f t="shared" si="32"/>
        <v>1.0198608136595673</v>
      </c>
      <c r="H390">
        <v>1.324494617414155</v>
      </c>
      <c r="I390" s="5">
        <f t="shared" si="33"/>
        <v>1.0045465160210074</v>
      </c>
      <c r="J390" s="7">
        <v>1.3691280910413279</v>
      </c>
      <c r="K390" s="8">
        <f t="shared" si="34"/>
        <v>0.96740007460278921</v>
      </c>
    </row>
    <row r="391" spans="1:11" x14ac:dyDescent="0.2">
      <c r="A391" s="2" t="s">
        <v>786</v>
      </c>
      <c r="B391">
        <v>0.77828319882611885</v>
      </c>
      <c r="C391" s="5">
        <f t="shared" si="30"/>
        <v>1.2000360951255333</v>
      </c>
      <c r="D391">
        <v>0.64854982444899223</v>
      </c>
      <c r="E391" s="5">
        <f t="shared" si="31"/>
        <v>1.0037749955832718</v>
      </c>
      <c r="F391">
        <v>0.64611075918675787</v>
      </c>
      <c r="G391" s="5">
        <f t="shared" si="32"/>
        <v>0.98318655323636461</v>
      </c>
      <c r="H391">
        <v>0.65715988187587482</v>
      </c>
      <c r="I391" s="5">
        <f t="shared" si="33"/>
        <v>0.98689807813236408</v>
      </c>
      <c r="J391" s="7">
        <v>0.79070762385556603</v>
      </c>
      <c r="K391" s="8">
        <f t="shared" si="34"/>
        <v>0.83110351038668417</v>
      </c>
    </row>
    <row r="392" spans="1:11" x14ac:dyDescent="0.2">
      <c r="A392" s="2" t="s">
        <v>788</v>
      </c>
      <c r="B392">
        <v>1.3977989728539986</v>
      </c>
      <c r="C392" s="5">
        <f t="shared" si="30"/>
        <v>0.97981844941413809</v>
      </c>
      <c r="D392">
        <v>1.4265897663896645</v>
      </c>
      <c r="E392" s="5">
        <f t="shared" si="31"/>
        <v>0.92419332841732826</v>
      </c>
      <c r="F392">
        <v>1.543605350227625</v>
      </c>
      <c r="G392" s="5">
        <f t="shared" si="32"/>
        <v>0.98828194692767424</v>
      </c>
      <c r="H392">
        <v>1.5619078695369422</v>
      </c>
      <c r="I392" s="5">
        <f t="shared" si="33"/>
        <v>0.91336358194584466</v>
      </c>
      <c r="J392" s="7">
        <v>1.8110721314280824</v>
      </c>
      <c r="K392" s="8">
        <f t="shared" si="34"/>
        <v>0.86242167964085059</v>
      </c>
    </row>
    <row r="393" spans="1:11" x14ac:dyDescent="0.2">
      <c r="A393" s="2" t="s">
        <v>790</v>
      </c>
      <c r="B393">
        <v>1.6569332355099047</v>
      </c>
      <c r="C393" s="5">
        <f t="shared" si="30"/>
        <v>1.221910267511094</v>
      </c>
      <c r="D393">
        <v>1.3560187515936895</v>
      </c>
      <c r="E393" s="5">
        <f t="shared" si="31"/>
        <v>1.0520548177911586</v>
      </c>
      <c r="F393">
        <v>1.2889240452704911</v>
      </c>
      <c r="G393" s="5">
        <f t="shared" si="32"/>
        <v>0.97204883155662403</v>
      </c>
      <c r="H393">
        <v>1.3259869292846409</v>
      </c>
      <c r="I393" s="5">
        <f t="shared" si="33"/>
        <v>1.0226486563674126</v>
      </c>
      <c r="J393" s="7">
        <v>1.4325318730213057</v>
      </c>
      <c r="K393" s="8">
        <f t="shared" si="34"/>
        <v>0.92562473076989593</v>
      </c>
    </row>
    <row r="394" spans="1:11" x14ac:dyDescent="0.2">
      <c r="A394" s="2" t="s">
        <v>792</v>
      </c>
      <c r="B394">
        <v>1.0779163609684519</v>
      </c>
      <c r="C394" s="5">
        <f t="shared" si="30"/>
        <v>0.95111945257488795</v>
      </c>
      <c r="D394">
        <v>1.1333133372998492</v>
      </c>
      <c r="E394" s="5">
        <f t="shared" si="31"/>
        <v>0.9346912141804572</v>
      </c>
      <c r="F394">
        <v>1.212500256882745</v>
      </c>
      <c r="G394" s="5">
        <f t="shared" si="32"/>
        <v>0.99184073579820642</v>
      </c>
      <c r="H394">
        <v>1.2224747513591059</v>
      </c>
      <c r="I394" s="5">
        <f t="shared" si="33"/>
        <v>0.92706482161686365</v>
      </c>
      <c r="J394" s="7">
        <v>1.3203559510567298</v>
      </c>
      <c r="K394" s="8">
        <f t="shared" si="34"/>
        <v>0.92586756653061175</v>
      </c>
    </row>
    <row r="395" spans="1:11" x14ac:dyDescent="0.2">
      <c r="A395" s="2" t="s">
        <v>794</v>
      </c>
      <c r="B395">
        <v>1.0312545854732209</v>
      </c>
      <c r="C395" s="5">
        <f t="shared" si="30"/>
        <v>0.95652010093799578</v>
      </c>
      <c r="D395">
        <v>1.0781316403721553</v>
      </c>
      <c r="E395" s="5">
        <f t="shared" si="31"/>
        <v>0.93889655282018758</v>
      </c>
      <c r="F395">
        <v>1.1482965158767957</v>
      </c>
      <c r="G395" s="5">
        <f t="shared" si="32"/>
        <v>1.0263397375671717</v>
      </c>
      <c r="H395">
        <v>1.1188269087180718</v>
      </c>
      <c r="I395" s="5">
        <f t="shared" si="33"/>
        <v>0.96362684162419343</v>
      </c>
      <c r="J395" s="7">
        <v>1.3636519209377942</v>
      </c>
      <c r="K395" s="8">
        <f t="shared" si="34"/>
        <v>0.82046370597904905</v>
      </c>
    </row>
    <row r="396" spans="1:11" x14ac:dyDescent="0.2">
      <c r="A396" s="2" t="s">
        <v>796</v>
      </c>
      <c r="B396">
        <v>0.64622157006603076</v>
      </c>
      <c r="C396" s="5">
        <f t="shared" si="30"/>
        <v>0.99506082586665123</v>
      </c>
      <c r="D396">
        <v>0.64942921404146536</v>
      </c>
      <c r="E396" s="5">
        <f t="shared" si="31"/>
        <v>0.94606051727629581</v>
      </c>
      <c r="F396">
        <v>0.68645631244729388</v>
      </c>
      <c r="G396" s="5">
        <f t="shared" si="32"/>
        <v>1.126435287501375</v>
      </c>
      <c r="H396">
        <v>0.60940590202031997</v>
      </c>
      <c r="I396" s="5">
        <f t="shared" si="33"/>
        <v>1.0656759507718239</v>
      </c>
      <c r="J396" s="7">
        <v>0.76170103533841016</v>
      </c>
      <c r="K396" s="8">
        <f t="shared" si="34"/>
        <v>0.80005917511924063</v>
      </c>
    </row>
    <row r="397" spans="1:11" x14ac:dyDescent="0.2">
      <c r="A397" s="2" t="s">
        <v>798</v>
      </c>
      <c r="B397">
        <v>0.33837123991195889</v>
      </c>
      <c r="C397" s="5">
        <f t="shared" si="30"/>
        <v>0.80329785614103688</v>
      </c>
      <c r="D397">
        <v>0.42122761479466747</v>
      </c>
      <c r="E397" s="5">
        <f t="shared" si="31"/>
        <v>0.94254483899946651</v>
      </c>
      <c r="F397">
        <v>0.44690458996286103</v>
      </c>
      <c r="G397" s="5">
        <f t="shared" si="32"/>
        <v>1.0135952012167739</v>
      </c>
      <c r="H397">
        <v>0.44091032537089048</v>
      </c>
      <c r="I397" s="5">
        <f t="shared" si="33"/>
        <v>0.95535892574149617</v>
      </c>
      <c r="J397" s="7">
        <v>0.45212629417301275</v>
      </c>
      <c r="K397" s="8">
        <f t="shared" si="34"/>
        <v>0.97519284114488969</v>
      </c>
    </row>
    <row r="398" spans="1:11" x14ac:dyDescent="0.2">
      <c r="A398" s="2" t="s">
        <v>800</v>
      </c>
      <c r="B398">
        <v>0.61335289801907555</v>
      </c>
      <c r="C398" s="5">
        <f t="shared" si="30"/>
        <v>1.0425646189265845</v>
      </c>
      <c r="D398">
        <v>0.58831163736457737</v>
      </c>
      <c r="E398" s="5">
        <f t="shared" si="31"/>
        <v>1.0724960311569969</v>
      </c>
      <c r="F398">
        <v>0.5485443491384423</v>
      </c>
      <c r="G398" s="5">
        <f t="shared" si="32"/>
        <v>0.97926437225680263</v>
      </c>
      <c r="H398">
        <v>0.56015961029427896</v>
      </c>
      <c r="I398" s="5">
        <f t="shared" si="33"/>
        <v>1.0502571526988689</v>
      </c>
      <c r="J398" s="7">
        <v>0.61059296654402329</v>
      </c>
      <c r="K398" s="8">
        <f t="shared" si="34"/>
        <v>0.91740265772270713</v>
      </c>
    </row>
    <row r="399" spans="1:11" x14ac:dyDescent="0.2">
      <c r="A399" s="2" t="s">
        <v>802</v>
      </c>
      <c r="B399">
        <v>1.7329420396184887</v>
      </c>
      <c r="C399" s="5">
        <f t="shared" si="30"/>
        <v>1.0656315953811435</v>
      </c>
      <c r="D399">
        <v>1.6262112038810832</v>
      </c>
      <c r="E399" s="5">
        <f t="shared" si="31"/>
        <v>1.0466755814807522</v>
      </c>
      <c r="F399">
        <v>1.5536917385427591</v>
      </c>
      <c r="G399" s="5">
        <f t="shared" si="32"/>
        <v>0.97293670604648053</v>
      </c>
      <c r="H399">
        <v>1.5969093661356157</v>
      </c>
      <c r="I399" s="5">
        <f t="shared" si="33"/>
        <v>1.0183490925451677</v>
      </c>
      <c r="J399" s="7">
        <v>1.7368015743989047</v>
      </c>
      <c r="K399" s="8">
        <f t="shared" si="34"/>
        <v>0.91945412168819296</v>
      </c>
    </row>
    <row r="400" spans="1:11" x14ac:dyDescent="0.2">
      <c r="A400" s="2" t="s">
        <v>804</v>
      </c>
      <c r="B400">
        <v>2.2694057226705797</v>
      </c>
      <c r="C400" s="5">
        <f t="shared" si="30"/>
        <v>1.2283009049162186</v>
      </c>
      <c r="D400">
        <v>1.8475975337862136</v>
      </c>
      <c r="E400" s="5">
        <f t="shared" si="31"/>
        <v>1.0857426651671762</v>
      </c>
      <c r="F400">
        <v>1.7016900901667447</v>
      </c>
      <c r="G400" s="5">
        <f t="shared" si="32"/>
        <v>0.96927212712895194</v>
      </c>
      <c r="H400">
        <v>1.7556370832691364</v>
      </c>
      <c r="I400" s="5">
        <f t="shared" si="33"/>
        <v>1.0523801025812463</v>
      </c>
      <c r="J400" s="7">
        <v>1.9131513647642679</v>
      </c>
      <c r="K400" s="8">
        <f t="shared" si="34"/>
        <v>0.91766763237024895</v>
      </c>
    </row>
    <row r="401" spans="1:14" x14ac:dyDescent="0.2">
      <c r="A401" s="2" t="s">
        <v>806</v>
      </c>
      <c r="B401">
        <v>1.8315480557593544</v>
      </c>
      <c r="C401" s="5">
        <f t="shared" si="30"/>
        <v>1.0287721893210622</v>
      </c>
      <c r="D401">
        <v>1.7803242299620132</v>
      </c>
      <c r="E401" s="5">
        <f t="shared" si="31"/>
        <v>1.0537767376018694</v>
      </c>
      <c r="F401">
        <v>1.6894700427849478</v>
      </c>
      <c r="G401" s="5">
        <f t="shared" si="32"/>
        <v>1.0004237823248825</v>
      </c>
      <c r="H401">
        <v>1.6887543785282597</v>
      </c>
      <c r="I401" s="5">
        <f t="shared" si="33"/>
        <v>1.0542233095576374</v>
      </c>
      <c r="J401" s="7">
        <v>1.9552494224351844</v>
      </c>
      <c r="K401" s="8">
        <f t="shared" si="34"/>
        <v>0.86370278858079608</v>
      </c>
    </row>
    <row r="402" spans="1:14" x14ac:dyDescent="0.2">
      <c r="A402" s="2" t="s">
        <v>808</v>
      </c>
      <c r="B402">
        <v>2.0058694057226707</v>
      </c>
      <c r="C402" s="5">
        <f t="shared" si="30"/>
        <v>1.0712594770993864</v>
      </c>
      <c r="D402">
        <v>1.8724402897735819</v>
      </c>
      <c r="E402" s="5">
        <f t="shared" si="31"/>
        <v>1.0332116350724592</v>
      </c>
      <c r="F402">
        <v>1.8122524236210984</v>
      </c>
      <c r="G402" s="5">
        <f t="shared" si="32"/>
        <v>1.0299397141824027</v>
      </c>
      <c r="H402">
        <v>1.7595713600185998</v>
      </c>
      <c r="I402" s="5">
        <f t="shared" si="33"/>
        <v>1.0641456961164615</v>
      </c>
      <c r="J402" s="7">
        <v>1.8921023359288098</v>
      </c>
      <c r="K402" s="8">
        <f t="shared" si="34"/>
        <v>0.92995570408978323</v>
      </c>
    </row>
    <row r="403" spans="1:14" x14ac:dyDescent="0.2">
      <c r="A403" s="2" t="s">
        <v>810</v>
      </c>
      <c r="B403">
        <v>0.85077035950110047</v>
      </c>
      <c r="C403" s="5">
        <f t="shared" si="30"/>
        <v>1.2010621602377225</v>
      </c>
      <c r="D403">
        <v>0.70834831673717047</v>
      </c>
      <c r="E403" s="5">
        <f t="shared" si="31"/>
        <v>1.0753425837123978</v>
      </c>
      <c r="F403">
        <v>0.65871874458067536</v>
      </c>
      <c r="G403" s="5">
        <f t="shared" si="32"/>
        <v>0.97754994035543752</v>
      </c>
      <c r="H403">
        <v>0.67384664188221932</v>
      </c>
      <c r="I403" s="5">
        <f t="shared" si="33"/>
        <v>1.0512010785697166</v>
      </c>
      <c r="J403" s="7">
        <v>0.76349790365363224</v>
      </c>
      <c r="K403" s="8">
        <f t="shared" si="34"/>
        <v>0.88257824763840609</v>
      </c>
    </row>
    <row r="404" spans="1:14" x14ac:dyDescent="0.2">
      <c r="A404" s="2" t="s">
        <v>812</v>
      </c>
      <c r="B404">
        <v>0.34541452677916362</v>
      </c>
      <c r="C404" s="5">
        <f t="shared" si="30"/>
        <v>1.264003101437468</v>
      </c>
      <c r="D404">
        <v>0.27327031586104994</v>
      </c>
      <c r="E404" s="5">
        <f t="shared" si="31"/>
        <v>1.0186803721430524</v>
      </c>
      <c r="F404">
        <v>0.26825913538135276</v>
      </c>
      <c r="G404" s="5">
        <f t="shared" si="32"/>
        <v>1.0852736020277565</v>
      </c>
      <c r="H404">
        <v>0.24718111163869613</v>
      </c>
      <c r="I404" s="5">
        <f t="shared" si="33"/>
        <v>1.1055469167906662</v>
      </c>
      <c r="J404" s="7">
        <v>0.27757337212287159</v>
      </c>
      <c r="K404" s="8">
        <f t="shared" si="34"/>
        <v>0.89050729091289815</v>
      </c>
    </row>
    <row r="405" spans="1:14" x14ac:dyDescent="0.2">
      <c r="A405" s="2" t="s">
        <v>814</v>
      </c>
      <c r="B405">
        <v>1.0826118855465885</v>
      </c>
      <c r="C405" s="5">
        <f t="shared" si="30"/>
        <v>0.84005098712110415</v>
      </c>
      <c r="D405">
        <v>1.2887454477694888</v>
      </c>
      <c r="E405" s="5">
        <f t="shared" si="31"/>
        <v>0.86342810230317024</v>
      </c>
      <c r="F405">
        <v>1.4925915016337741</v>
      </c>
      <c r="G405" s="5">
        <f t="shared" si="32"/>
        <v>1.0234475528274385</v>
      </c>
      <c r="H405">
        <v>1.4583956916114069</v>
      </c>
      <c r="I405" s="5">
        <f t="shared" si="33"/>
        <v>0.88367337834461879</v>
      </c>
      <c r="J405" s="7">
        <v>1.7342346196628733</v>
      </c>
      <c r="K405" s="8">
        <f t="shared" si="34"/>
        <v>0.84094486125234424</v>
      </c>
    </row>
    <row r="406" spans="1:14" x14ac:dyDescent="0.2">
      <c r="A406" s="2" t="s">
        <v>816</v>
      </c>
      <c r="B406">
        <v>1.8694057226705796</v>
      </c>
      <c r="C406" s="5">
        <f t="shared" si="30"/>
        <v>1.2537889912628863</v>
      </c>
      <c r="D406">
        <v>1.4910050540383271</v>
      </c>
      <c r="E406" s="5">
        <f t="shared" si="31"/>
        <v>1.0782467566836049</v>
      </c>
      <c r="F406">
        <v>1.3828050442036617</v>
      </c>
      <c r="G406" s="5">
        <f t="shared" si="32"/>
        <v>0.95842151079179339</v>
      </c>
      <c r="H406">
        <v>1.4427942493290522</v>
      </c>
      <c r="I406" s="5">
        <f t="shared" si="33"/>
        <v>1.0334148855470517</v>
      </c>
      <c r="J406" s="7">
        <v>1.5477881406691196</v>
      </c>
      <c r="K406" s="8">
        <f t="shared" si="34"/>
        <v>0.93216520492612265</v>
      </c>
    </row>
    <row r="407" spans="1:14" x14ac:dyDescent="0.2">
      <c r="A407" s="2" t="s">
        <v>818</v>
      </c>
      <c r="B407">
        <v>1.9395451210564931</v>
      </c>
      <c r="C407" s="5">
        <f t="shared" si="30"/>
        <v>1.2197198512609335</v>
      </c>
      <c r="D407">
        <v>1.5901562305896815</v>
      </c>
      <c r="E407" s="5">
        <f t="shared" si="31"/>
        <v>1.047934466725116</v>
      </c>
      <c r="F407">
        <v>1.5174195344094887</v>
      </c>
      <c r="G407" s="5">
        <f t="shared" si="32"/>
        <v>1.014426939738718</v>
      </c>
      <c r="H407">
        <v>1.4958391530890578</v>
      </c>
      <c r="I407" s="5">
        <f t="shared" si="33"/>
        <v>1.0630529541266849</v>
      </c>
      <c r="J407" s="7">
        <v>1.6182938307521177</v>
      </c>
      <c r="K407" s="8">
        <f t="shared" si="34"/>
        <v>0.92433099889767978</v>
      </c>
    </row>
    <row r="408" spans="1:14" x14ac:dyDescent="0.2">
      <c r="A408" s="2" t="s">
        <v>820</v>
      </c>
      <c r="B408">
        <v>0.92942039618488625</v>
      </c>
      <c r="C408" s="5">
        <f t="shared" si="30"/>
        <v>1.0845486396439297</v>
      </c>
      <c r="D408">
        <v>0.85696515786514293</v>
      </c>
      <c r="E408" s="5">
        <f t="shared" si="31"/>
        <v>1.0679361890096524</v>
      </c>
      <c r="F408">
        <v>0.80244977807133511</v>
      </c>
      <c r="G408" s="5">
        <f t="shared" si="32"/>
        <v>1.0052597379752644</v>
      </c>
      <c r="H408">
        <v>0.7982511859945598</v>
      </c>
      <c r="I408" s="5">
        <f t="shared" si="33"/>
        <v>1.0735532535381453</v>
      </c>
      <c r="J408" s="7">
        <v>0.84410028236502099</v>
      </c>
      <c r="K408" s="8">
        <f t="shared" si="34"/>
        <v>0.94568287995118294</v>
      </c>
    </row>
    <row r="409" spans="1:14" x14ac:dyDescent="0.2">
      <c r="A409" s="2" t="s">
        <v>822</v>
      </c>
      <c r="B409">
        <v>1.4048422597212031</v>
      </c>
      <c r="C409" s="5">
        <f t="shared" si="30"/>
        <v>0.96004793884748918</v>
      </c>
      <c r="D409">
        <v>1.4633042818754209</v>
      </c>
      <c r="E409" s="5">
        <f t="shared" si="31"/>
        <v>0.96507750125112435</v>
      </c>
      <c r="F409">
        <v>1.5162557203731271</v>
      </c>
      <c r="G409" s="5">
        <f t="shared" si="32"/>
        <v>1.0138328040947453</v>
      </c>
      <c r="H409">
        <v>1.4955678236580605</v>
      </c>
      <c r="I409" s="5">
        <f t="shared" si="33"/>
        <v>0.9784272292621774</v>
      </c>
      <c r="J409" s="7">
        <v>1.6379738170616924</v>
      </c>
      <c r="K409" s="8">
        <f t="shared" si="34"/>
        <v>0.91305966437296948</v>
      </c>
    </row>
    <row r="410" spans="1:14" x14ac:dyDescent="0.2">
      <c r="A410" s="2" t="s">
        <v>824</v>
      </c>
      <c r="B410">
        <v>1.9633162142333089</v>
      </c>
      <c r="C410" s="5">
        <f t="shared" si="30"/>
        <v>0.99083092292823416</v>
      </c>
      <c r="D410">
        <v>1.9814845992402599</v>
      </c>
      <c r="E410" s="5">
        <f t="shared" si="31"/>
        <v>0.96381452875230123</v>
      </c>
      <c r="F410">
        <v>2.0558774952327972</v>
      </c>
      <c r="G410" s="5">
        <f t="shared" si="32"/>
        <v>0.99345129924692788</v>
      </c>
      <c r="H410">
        <v>2.0694295702177117</v>
      </c>
      <c r="I410" s="5">
        <f t="shared" si="33"/>
        <v>0.95750279582203923</v>
      </c>
      <c r="J410" s="7">
        <v>2.339864807050569</v>
      </c>
      <c r="K410" s="8">
        <f t="shared" si="34"/>
        <v>0.88442270851804272</v>
      </c>
    </row>
    <row r="411" spans="1:14" x14ac:dyDescent="0.2">
      <c r="A411" s="2" t="s">
        <v>826</v>
      </c>
      <c r="B411">
        <v>0.44578136463683055</v>
      </c>
      <c r="C411" s="5">
        <f t="shared" si="30"/>
        <v>0.92251384160807648</v>
      </c>
      <c r="D411">
        <v>0.48322458106402877</v>
      </c>
      <c r="E411" s="5">
        <f t="shared" si="31"/>
        <v>0.94940791308556682</v>
      </c>
      <c r="F411">
        <v>0.50897467190214729</v>
      </c>
      <c r="G411" s="5">
        <f t="shared" si="32"/>
        <v>0.92292989314018825</v>
      </c>
      <c r="H411">
        <v>0.55147706850235989</v>
      </c>
      <c r="I411" s="5">
        <f t="shared" si="33"/>
        <v>0.87623694377051131</v>
      </c>
      <c r="J411" s="7">
        <v>0.56926499529391628</v>
      </c>
      <c r="K411" s="8">
        <f t="shared" si="34"/>
        <v>0.9687528182154036</v>
      </c>
    </row>
    <row r="412" spans="1:14" x14ac:dyDescent="0.2">
      <c r="A412" s="2" t="s">
        <v>828</v>
      </c>
      <c r="B412">
        <v>0.34658840792369772</v>
      </c>
      <c r="C412" s="5">
        <f t="shared" si="30"/>
        <v>0.92735022482756679</v>
      </c>
      <c r="D412">
        <v>0.37374057680111417</v>
      </c>
      <c r="E412" s="5">
        <f t="shared" si="31"/>
        <v>1.0843025604931933</v>
      </c>
      <c r="F412">
        <v>0.34468292376909898</v>
      </c>
      <c r="G412" s="5">
        <f t="shared" si="32"/>
        <v>0.98210162823787317</v>
      </c>
      <c r="H412">
        <v>0.35096461899522879</v>
      </c>
      <c r="I412" s="5">
        <f t="shared" si="33"/>
        <v>1.06489531016286</v>
      </c>
      <c r="J412" s="7">
        <v>0.37374860956618466</v>
      </c>
      <c r="K412" s="8">
        <f t="shared" si="34"/>
        <v>0.9390392633235437</v>
      </c>
    </row>
    <row r="413" spans="1:14" x14ac:dyDescent="0.2">
      <c r="A413" s="2" t="s">
        <v>830</v>
      </c>
      <c r="B413">
        <v>0.75509904622157009</v>
      </c>
      <c r="C413" s="5">
        <f t="shared" si="30"/>
        <v>0.99989834643334119</v>
      </c>
      <c r="D413">
        <v>0.7551758125363689</v>
      </c>
      <c r="E413" s="5">
        <f t="shared" si="31"/>
        <v>0.98739052195814614</v>
      </c>
      <c r="F413">
        <v>0.76481979089564278</v>
      </c>
      <c r="G413" s="5">
        <f t="shared" si="32"/>
        <v>1.0036627018296898</v>
      </c>
      <c r="H413">
        <v>0.76202870695639746</v>
      </c>
      <c r="I413" s="5">
        <f t="shared" si="33"/>
        <v>0.99100703902954057</v>
      </c>
      <c r="J413" s="7">
        <v>0.78043980491144005</v>
      </c>
      <c r="K413" s="8">
        <f t="shared" si="34"/>
        <v>0.97640932991990104</v>
      </c>
    </row>
    <row r="414" spans="1:14" x14ac:dyDescent="0.2">
      <c r="A414" s="2" t="s">
        <v>832</v>
      </c>
      <c r="B414">
        <v>0.90917094644167273</v>
      </c>
      <c r="C414" s="5">
        <f t="shared" si="30"/>
        <v>1.4780070602253284</v>
      </c>
      <c r="D414">
        <v>0.61513301993501024</v>
      </c>
      <c r="E414" s="5">
        <f t="shared" si="31"/>
        <v>1.0710217551085561</v>
      </c>
      <c r="F414">
        <v>0.57434222694445813</v>
      </c>
      <c r="G414" s="5">
        <f t="shared" si="32"/>
        <v>0.97907994343077487</v>
      </c>
      <c r="H414">
        <v>0.58661422981653244</v>
      </c>
      <c r="I414" s="5">
        <f t="shared" si="33"/>
        <v>1.0486159194048144</v>
      </c>
      <c r="J414" s="7">
        <v>0.62616582527594766</v>
      </c>
      <c r="K414" s="8">
        <f t="shared" si="34"/>
        <v>0.93683526972749576</v>
      </c>
    </row>
    <row r="415" spans="1:14" x14ac:dyDescent="0.2">
      <c r="A415" s="2" t="s">
        <v>834</v>
      </c>
      <c r="B415">
        <v>0.3597945707997065</v>
      </c>
      <c r="C415" s="5">
        <f t="shared" si="30"/>
        <v>1.2627816838795427</v>
      </c>
      <c r="D415">
        <v>0.28492222796131994</v>
      </c>
      <c r="E415" s="5">
        <f t="shared" si="31"/>
        <v>1.1457924760921996</v>
      </c>
      <c r="F415">
        <v>0.24866826576926557</v>
      </c>
      <c r="G415" s="5">
        <f t="shared" si="32"/>
        <v>0.90695793256520285</v>
      </c>
      <c r="H415">
        <v>0.27417839002294447</v>
      </c>
      <c r="I415" s="5">
        <f t="shared" si="33"/>
        <v>1.0391855752653461</v>
      </c>
      <c r="J415" s="7">
        <v>0.28852571232993923</v>
      </c>
      <c r="K415" s="8">
        <f t="shared" si="34"/>
        <v>0.95027367858782685</v>
      </c>
      <c r="N415">
        <f>AVERAGE(C412:C461)</f>
        <v>1.296688988108935</v>
      </c>
    </row>
    <row r="416" spans="1:14" x14ac:dyDescent="0.2">
      <c r="A416" s="2" t="s">
        <v>836</v>
      </c>
      <c r="B416">
        <v>0.36595744680851061</v>
      </c>
      <c r="C416" s="5">
        <f t="shared" si="30"/>
        <v>1.6319584114591812</v>
      </c>
      <c r="D416">
        <v>0.22424434608066848</v>
      </c>
      <c r="E416" s="5">
        <f t="shared" si="31"/>
        <v>0.97068294710146308</v>
      </c>
      <c r="F416">
        <v>0.23101708621778103</v>
      </c>
      <c r="G416" s="5">
        <f t="shared" si="32"/>
        <v>1.0402279388505578</v>
      </c>
      <c r="H416">
        <v>0.22208313927143006</v>
      </c>
      <c r="I416" s="5">
        <f t="shared" si="33"/>
        <v>1.0097315213407398</v>
      </c>
      <c r="J416" s="7">
        <v>0.25857790707623857</v>
      </c>
      <c r="K416" s="8">
        <f t="shared" si="34"/>
        <v>0.85886355018702942</v>
      </c>
    </row>
    <row r="417" spans="1:11" x14ac:dyDescent="0.2">
      <c r="A417" s="2" t="s">
        <v>838</v>
      </c>
      <c r="B417">
        <v>1.2407923697725605</v>
      </c>
      <c r="C417" s="5">
        <f t="shared" si="30"/>
        <v>1.1777713201035418</v>
      </c>
      <c r="D417">
        <v>1.0535087317829053</v>
      </c>
      <c r="E417" s="5">
        <f t="shared" si="31"/>
        <v>1.1362604817601241</v>
      </c>
      <c r="F417">
        <v>0.92717184896808846</v>
      </c>
      <c r="G417" s="5">
        <f t="shared" si="32"/>
        <v>0.95464294233502855</v>
      </c>
      <c r="H417">
        <v>0.97122369825544763</v>
      </c>
      <c r="I417" s="5">
        <f t="shared" si="33"/>
        <v>1.0847230495665019</v>
      </c>
      <c r="J417" s="7">
        <v>0.99127235389749291</v>
      </c>
      <c r="K417" s="8">
        <f t="shared" si="34"/>
        <v>0.97977482619865486</v>
      </c>
    </row>
    <row r="418" spans="1:11" x14ac:dyDescent="0.2">
      <c r="A418" s="2" t="s">
        <v>840</v>
      </c>
      <c r="B418">
        <v>0.74541452677916364</v>
      </c>
      <c r="C418" s="5">
        <f t="shared" si="30"/>
        <v>1.4421946921555833</v>
      </c>
      <c r="D418">
        <v>0.51686123297612907</v>
      </c>
      <c r="E418" s="5">
        <f t="shared" si="31"/>
        <v>1.0667169225124915</v>
      </c>
      <c r="F418">
        <v>0.48453457713855336</v>
      </c>
      <c r="G418" s="5">
        <f t="shared" si="32"/>
        <v>0.94087442202940008</v>
      </c>
      <c r="H418">
        <v>0.51498326003320005</v>
      </c>
      <c r="I418" s="5">
        <f t="shared" si="33"/>
        <v>1.0036466679379208</v>
      </c>
      <c r="J418" s="7">
        <v>0.53914605972448015</v>
      </c>
      <c r="K418" s="8">
        <f t="shared" si="34"/>
        <v>0.95518320266751455</v>
      </c>
    </row>
    <row r="419" spans="1:11" x14ac:dyDescent="0.2">
      <c r="A419" s="2" t="s">
        <v>842</v>
      </c>
      <c r="B419">
        <v>0.55436537050623624</v>
      </c>
      <c r="C419" s="5">
        <f t="shared" si="30"/>
        <v>1.5384940100445201</v>
      </c>
      <c r="D419">
        <v>0.36032988551589767</v>
      </c>
      <c r="E419" s="5">
        <f t="shared" si="31"/>
        <v>1.009601809572924</v>
      </c>
      <c r="F419">
        <v>0.35690297115089598</v>
      </c>
      <c r="G419" s="5">
        <f t="shared" si="32"/>
        <v>0.9385559283078877</v>
      </c>
      <c r="H419">
        <v>0.38026819754295565</v>
      </c>
      <c r="I419" s="5">
        <f t="shared" si="33"/>
        <v>0.94756776360503903</v>
      </c>
      <c r="J419" s="7">
        <v>0.36793017883117995</v>
      </c>
      <c r="K419" s="8">
        <f t="shared" si="34"/>
        <v>1.0335335871359355</v>
      </c>
    </row>
    <row r="420" spans="1:11" x14ac:dyDescent="0.2">
      <c r="A420" s="2" t="s">
        <v>844</v>
      </c>
      <c r="B420">
        <v>0.25942773294203963</v>
      </c>
      <c r="C420" s="5">
        <f t="shared" si="30"/>
        <v>1.0059978632055482</v>
      </c>
      <c r="D420">
        <v>0.25788099799276876</v>
      </c>
      <c r="E420" s="5">
        <f t="shared" si="31"/>
        <v>1.0551554749980308</v>
      </c>
      <c r="F420">
        <v>0.24440094763593964</v>
      </c>
      <c r="G420" s="5">
        <f t="shared" si="32"/>
        <v>1.0253313010316596</v>
      </c>
      <c r="H420">
        <v>0.23836290513127831</v>
      </c>
      <c r="I420" s="5">
        <f t="shared" si="33"/>
        <v>1.0818839359704098</v>
      </c>
      <c r="J420" s="7">
        <v>0.28963805938221954</v>
      </c>
      <c r="K420" s="8">
        <f t="shared" si="34"/>
        <v>0.82296817496875918</v>
      </c>
    </row>
    <row r="421" spans="1:11" x14ac:dyDescent="0.2">
      <c r="A421" s="2" t="s">
        <v>846</v>
      </c>
      <c r="B421">
        <v>0.69141599413059429</v>
      </c>
      <c r="C421" s="5">
        <f t="shared" si="30"/>
        <v>1.6320609619790301</v>
      </c>
      <c r="D421">
        <v>0.42364593617396878</v>
      </c>
      <c r="E421" s="5">
        <f t="shared" si="31"/>
        <v>0.9579345943093579</v>
      </c>
      <c r="F421">
        <v>0.44224933381741455</v>
      </c>
      <c r="G421" s="5">
        <f t="shared" si="32"/>
        <v>1.0309519238077134</v>
      </c>
      <c r="H421">
        <v>0.42897183040700171</v>
      </c>
      <c r="I421" s="5">
        <f t="shared" si="33"/>
        <v>0.98758451288519389</v>
      </c>
      <c r="J421" s="7">
        <v>0.47437323521861896</v>
      </c>
      <c r="K421" s="8">
        <f t="shared" si="34"/>
        <v>0.9042918077140385</v>
      </c>
    </row>
    <row r="422" spans="1:11" x14ac:dyDescent="0.2">
      <c r="A422" s="2" t="s">
        <v>848</v>
      </c>
      <c r="B422">
        <v>0.65649303008070437</v>
      </c>
      <c r="C422" s="5">
        <f t="shared" si="30"/>
        <v>1.3236394246058882</v>
      </c>
      <c r="D422">
        <v>0.49597573015489033</v>
      </c>
      <c r="E422" s="5">
        <f t="shared" si="31"/>
        <v>1.0988330206506454</v>
      </c>
      <c r="F422">
        <v>0.45136587710224724</v>
      </c>
      <c r="G422" s="5">
        <f t="shared" si="32"/>
        <v>0.9277939367798671</v>
      </c>
      <c r="H422">
        <v>0.48649366977846559</v>
      </c>
      <c r="I422" s="5">
        <f t="shared" si="33"/>
        <v>1.0194906140931752</v>
      </c>
      <c r="J422" s="7">
        <v>0.52528450414991013</v>
      </c>
      <c r="K422" s="8">
        <f t="shared" si="34"/>
        <v>0.92615271521435538</v>
      </c>
    </row>
    <row r="423" spans="1:11" x14ac:dyDescent="0.2">
      <c r="A423" s="2" t="s">
        <v>850</v>
      </c>
      <c r="B423">
        <v>1.4506236243580337</v>
      </c>
      <c r="C423" s="5">
        <f t="shared" si="30"/>
        <v>1.138230229196556</v>
      </c>
      <c r="D423">
        <v>1.2744553668917993</v>
      </c>
      <c r="E423" s="5">
        <f t="shared" si="31"/>
        <v>0.94199387333157536</v>
      </c>
      <c r="F423">
        <v>1.3529338172703802</v>
      </c>
      <c r="G423" s="5">
        <f t="shared" si="32"/>
        <v>0.9891518118090834</v>
      </c>
      <c r="H423">
        <v>1.3677716616582516</v>
      </c>
      <c r="I423" s="5">
        <f t="shared" si="33"/>
        <v>0.93177494651898407</v>
      </c>
      <c r="J423" s="7">
        <v>1.4944810473175323</v>
      </c>
      <c r="K423" s="8">
        <f t="shared" si="34"/>
        <v>0.9152151270926363</v>
      </c>
    </row>
    <row r="424" spans="1:11" x14ac:dyDescent="0.2">
      <c r="A424" s="2" t="s">
        <v>852</v>
      </c>
      <c r="B424">
        <v>0.66236243580337495</v>
      </c>
      <c r="C424" s="5">
        <f t="shared" si="30"/>
        <v>1.1279776029619391</v>
      </c>
      <c r="D424">
        <v>0.58721240037398581</v>
      </c>
      <c r="E424" s="5">
        <f t="shared" si="31"/>
        <v>1.0421176250157731</v>
      </c>
      <c r="F424">
        <v>0.56347996260508304</v>
      </c>
      <c r="G424" s="5">
        <f t="shared" si="32"/>
        <v>0.97430792712974656</v>
      </c>
      <c r="H424">
        <v>0.57833868217110951</v>
      </c>
      <c r="I424" s="5">
        <f t="shared" si="33"/>
        <v>1.0153434630544924</v>
      </c>
      <c r="J424" s="7">
        <v>0.66826388294686401</v>
      </c>
      <c r="K424" s="8">
        <f t="shared" si="34"/>
        <v>0.86543459392237609</v>
      </c>
    </row>
    <row r="425" spans="1:11" x14ac:dyDescent="0.2">
      <c r="A425" s="2" t="s">
        <v>854</v>
      </c>
      <c r="B425">
        <v>0.30110051357300072</v>
      </c>
      <c r="C425" s="5">
        <f t="shared" si="30"/>
        <v>1.2553517014696041</v>
      </c>
      <c r="D425">
        <v>0.23985351134706795</v>
      </c>
      <c r="E425" s="5">
        <f t="shared" si="31"/>
        <v>0.97289996952194979</v>
      </c>
      <c r="F425">
        <v>0.2465346067026026</v>
      </c>
      <c r="G425" s="5">
        <f t="shared" si="32"/>
        <v>0.93865420393256738</v>
      </c>
      <c r="H425">
        <v>0.26264688920555196</v>
      </c>
      <c r="I425" s="5">
        <f t="shared" si="33"/>
        <v>0.91321664639764488</v>
      </c>
      <c r="J425" s="7">
        <v>0.259946949602122</v>
      </c>
      <c r="K425" s="8">
        <f t="shared" si="34"/>
        <v>1.0103865023519703</v>
      </c>
    </row>
    <row r="426" spans="1:11" x14ac:dyDescent="0.2">
      <c r="A426" s="2" t="s">
        <v>856</v>
      </c>
      <c r="B426">
        <v>0.46867204695524578</v>
      </c>
      <c r="C426" s="5">
        <f t="shared" si="30"/>
        <v>1.2091924008487385</v>
      </c>
      <c r="D426">
        <v>0.38759096288256722</v>
      </c>
      <c r="E426" s="5">
        <f t="shared" si="31"/>
        <v>1.0016094238371402</v>
      </c>
      <c r="F426">
        <v>0.38696816709023774</v>
      </c>
      <c r="G426" s="5">
        <f t="shared" si="32"/>
        <v>1.0619457316437046</v>
      </c>
      <c r="H426">
        <v>0.3643954258296036</v>
      </c>
      <c r="I426" s="5">
        <f t="shared" si="33"/>
        <v>1.0636548524179614</v>
      </c>
      <c r="J426" s="7">
        <v>0.43954821596645843</v>
      </c>
      <c r="K426" s="8">
        <f t="shared" si="34"/>
        <v>0.82902264778481172</v>
      </c>
    </row>
    <row r="427" spans="1:11" x14ac:dyDescent="0.2">
      <c r="A427" s="2" t="s">
        <v>858</v>
      </c>
      <c r="B427">
        <v>0.54262655906089508</v>
      </c>
      <c r="C427" s="5">
        <f t="shared" si="30"/>
        <v>1.2875307309661232</v>
      </c>
      <c r="D427">
        <v>0.42144746219278578</v>
      </c>
      <c r="E427" s="5">
        <f t="shared" si="31"/>
        <v>1.0215123291692543</v>
      </c>
      <c r="F427">
        <v>0.41257207589019335</v>
      </c>
      <c r="G427" s="5">
        <f t="shared" si="32"/>
        <v>0.9775363387993844</v>
      </c>
      <c r="H427">
        <v>0.42205292991656623</v>
      </c>
      <c r="I427" s="5">
        <f t="shared" si="33"/>
        <v>0.99856542229454459</v>
      </c>
      <c r="J427" s="7">
        <v>0.4776247112175922</v>
      </c>
      <c r="K427" s="8">
        <f t="shared" si="34"/>
        <v>0.88364969400482074</v>
      </c>
    </row>
    <row r="428" spans="1:11" x14ac:dyDescent="0.2">
      <c r="A428" s="2" t="s">
        <v>860</v>
      </c>
      <c r="B428">
        <v>2.3184152604548789E-2</v>
      </c>
      <c r="C428" s="5">
        <f t="shared" si="30"/>
        <v>5.0216981248474744</v>
      </c>
      <c r="D428">
        <v>4.6167953604843515E-3</v>
      </c>
      <c r="E428" s="5">
        <f t="shared" si="31"/>
        <v>0.68004905293990736</v>
      </c>
      <c r="F428">
        <v>6.7889152121094346E-3</v>
      </c>
      <c r="G428" s="5">
        <f t="shared" si="32"/>
        <v>0.94418610896888144</v>
      </c>
      <c r="H428">
        <v>7.1902299214329831E-3</v>
      </c>
      <c r="I428" s="5">
        <f t="shared" si="33"/>
        <v>0.642092869203304</v>
      </c>
      <c r="J428" s="7">
        <v>1.009668862839052E-2</v>
      </c>
      <c r="K428" s="8">
        <f t="shared" si="34"/>
        <v>0.7121374329812481</v>
      </c>
    </row>
    <row r="429" spans="1:11" x14ac:dyDescent="0.2">
      <c r="A429" s="2" t="s">
        <v>862</v>
      </c>
      <c r="B429">
        <v>0.34394717534849595</v>
      </c>
      <c r="C429" s="5">
        <f t="shared" si="30"/>
        <v>1.4648702679650363</v>
      </c>
      <c r="D429">
        <v>0.23479702119034701</v>
      </c>
      <c r="E429" s="5">
        <f t="shared" si="31"/>
        <v>1.1408928503610134</v>
      </c>
      <c r="F429">
        <v>0.205801115429946</v>
      </c>
      <c r="G429" s="5">
        <f t="shared" si="32"/>
        <v>0.95108674367482515</v>
      </c>
      <c r="H429">
        <v>0.21638522122048315</v>
      </c>
      <c r="I429" s="5">
        <f t="shared" si="33"/>
        <v>1.0850880659317457</v>
      </c>
      <c r="J429" s="7">
        <v>0.25019252160520239</v>
      </c>
      <c r="K429" s="8">
        <f t="shared" si="34"/>
        <v>0.86487485649924289</v>
      </c>
    </row>
    <row r="430" spans="1:11" x14ac:dyDescent="0.2">
      <c r="A430" s="2" t="s">
        <v>864</v>
      </c>
      <c r="B430">
        <v>0.16375641966250917</v>
      </c>
      <c r="C430" s="5">
        <f t="shared" si="30"/>
        <v>1.2864663786747712</v>
      </c>
      <c r="D430">
        <v>0.12729164351049713</v>
      </c>
      <c r="E430" s="5">
        <f t="shared" si="31"/>
        <v>1.0883040399452915</v>
      </c>
      <c r="F430">
        <v>0.11696331065434254</v>
      </c>
      <c r="G430" s="5">
        <f t="shared" si="32"/>
        <v>0.97860366001415544</v>
      </c>
      <c r="H430">
        <v>0.11952061435438599</v>
      </c>
      <c r="I430" s="5">
        <f t="shared" si="33"/>
        <v>1.0650183166986538</v>
      </c>
      <c r="J430" s="7">
        <v>0.15316163258321211</v>
      </c>
      <c r="K430" s="8">
        <f t="shared" si="34"/>
        <v>0.78035610053615034</v>
      </c>
    </row>
    <row r="431" spans="1:11" x14ac:dyDescent="0.2">
      <c r="A431" s="2" t="s">
        <v>866</v>
      </c>
      <c r="B431">
        <v>0.4883345561261922</v>
      </c>
      <c r="C431" s="5">
        <f t="shared" si="30"/>
        <v>0.78907399003831258</v>
      </c>
      <c r="D431">
        <v>0.61887042570302142</v>
      </c>
      <c r="E431" s="5">
        <f t="shared" si="31"/>
        <v>0.95440127830583277</v>
      </c>
      <c r="F431">
        <v>0.64843838725948111</v>
      </c>
      <c r="G431" s="5">
        <f t="shared" si="32"/>
        <v>0.96990926832674773</v>
      </c>
      <c r="H431">
        <v>0.66855571797776869</v>
      </c>
      <c r="I431" s="5">
        <f t="shared" si="33"/>
        <v>0.92568264553172297</v>
      </c>
      <c r="J431" s="7">
        <v>0.65842388979207667</v>
      </c>
      <c r="K431" s="8">
        <f t="shared" si="34"/>
        <v>1.0153880020800756</v>
      </c>
    </row>
    <row r="432" spans="1:11" x14ac:dyDescent="0.2">
      <c r="A432" s="2" t="s">
        <v>868</v>
      </c>
      <c r="B432">
        <v>0.48628026412325753</v>
      </c>
      <c r="C432" s="5">
        <f t="shared" si="30"/>
        <v>1.2973015304971796</v>
      </c>
      <c r="D432">
        <v>0.37483981379170567</v>
      </c>
      <c r="E432" s="5">
        <f t="shared" si="31"/>
        <v>0.98746690109226887</v>
      </c>
      <c r="F432">
        <v>0.37959734485994751</v>
      </c>
      <c r="G432" s="5">
        <f t="shared" si="32"/>
        <v>1.0359330132581728</v>
      </c>
      <c r="H432">
        <v>0.36643039656208465</v>
      </c>
      <c r="I432" s="5">
        <f t="shared" si="33"/>
        <v>1.0229495623412241</v>
      </c>
      <c r="J432" s="7">
        <v>0.19123812783434585</v>
      </c>
      <c r="K432" s="8">
        <f t="shared" si="34"/>
        <v>1.9160948745508204</v>
      </c>
    </row>
    <row r="433" spans="1:11" x14ac:dyDescent="0.2">
      <c r="A433" s="2" t="s">
        <v>870</v>
      </c>
      <c r="B433">
        <v>0.84108584005869402</v>
      </c>
      <c r="C433" s="5">
        <f t="shared" si="30"/>
        <v>1.0516138486930158</v>
      </c>
      <c r="D433">
        <v>0.79980483435438432</v>
      </c>
      <c r="E433" s="5">
        <f t="shared" si="31"/>
        <v>1.0494690992599403</v>
      </c>
      <c r="F433">
        <v>0.76210422481079909</v>
      </c>
      <c r="G433" s="5">
        <f t="shared" si="32"/>
        <v>0.96306474381402851</v>
      </c>
      <c r="H433">
        <v>0.79133228550412427</v>
      </c>
      <c r="I433" s="5">
        <f t="shared" si="33"/>
        <v>1.0107066892195136</v>
      </c>
      <c r="J433" s="7">
        <v>0.77077094207238817</v>
      </c>
      <c r="K433" s="8">
        <f t="shared" si="34"/>
        <v>1.0266763344456815</v>
      </c>
    </row>
    <row r="434" spans="1:11" x14ac:dyDescent="0.2">
      <c r="A434" s="2" t="s">
        <v>872</v>
      </c>
      <c r="B434">
        <v>0.3451210564930301</v>
      </c>
      <c r="C434" s="5">
        <f t="shared" si="30"/>
        <v>1.2888513738150658</v>
      </c>
      <c r="D434">
        <v>0.26777413090809238</v>
      </c>
      <c r="E434" s="5">
        <f t="shared" si="31"/>
        <v>1.0619227518984709</v>
      </c>
      <c r="F434">
        <v>0.2521597078783504</v>
      </c>
      <c r="G434" s="5">
        <f t="shared" si="32"/>
        <v>0.91969213130636795</v>
      </c>
      <c r="H434">
        <v>0.27417839002294447</v>
      </c>
      <c r="I434" s="5">
        <f t="shared" si="33"/>
        <v>0.97664199897622805</v>
      </c>
      <c r="J434" s="7">
        <v>0.26773337896808419</v>
      </c>
      <c r="K434" s="8">
        <f t="shared" si="34"/>
        <v>1.0240724973468047</v>
      </c>
    </row>
    <row r="435" spans="1:11" x14ac:dyDescent="0.2">
      <c r="A435" s="2" t="s">
        <v>874</v>
      </c>
      <c r="B435">
        <v>0.58048422597212035</v>
      </c>
      <c r="C435" s="5">
        <f t="shared" si="30"/>
        <v>1.2269498888870785</v>
      </c>
      <c r="D435">
        <v>0.47311160075058684</v>
      </c>
      <c r="E435" s="5">
        <f t="shared" si="31"/>
        <v>0.99963494667122998</v>
      </c>
      <c r="F435">
        <v>0.4732843747870577</v>
      </c>
      <c r="G435" s="5">
        <f t="shared" si="32"/>
        <v>0.98576795391640704</v>
      </c>
      <c r="H435">
        <v>0.48011742815002501</v>
      </c>
      <c r="I435" s="5">
        <f t="shared" si="33"/>
        <v>0.98540809604343493</v>
      </c>
      <c r="J435" s="7">
        <v>0.51475998973218107</v>
      </c>
      <c r="K435" s="8">
        <f t="shared" si="34"/>
        <v>0.93270152639450499</v>
      </c>
    </row>
    <row r="436" spans="1:11" x14ac:dyDescent="0.2">
      <c r="A436" s="2" t="s">
        <v>876</v>
      </c>
      <c r="B436">
        <v>0.34600146735143067</v>
      </c>
      <c r="C436" s="5">
        <f t="shared" si="30"/>
        <v>1.5369390807097834</v>
      </c>
      <c r="D436">
        <v>0.2251237356731417</v>
      </c>
      <c r="E436" s="5">
        <f t="shared" si="31"/>
        <v>0.97041559393877541</v>
      </c>
      <c r="F436">
        <v>0.23198693124808237</v>
      </c>
      <c r="G436" s="5">
        <f t="shared" si="32"/>
        <v>1.1067973939032723</v>
      </c>
      <c r="H436">
        <v>0.2096019854455464</v>
      </c>
      <c r="I436" s="5">
        <f t="shared" si="33"/>
        <v>1.0740534503745327</v>
      </c>
      <c r="J436" s="7">
        <v>0.25455634465645588</v>
      </c>
      <c r="K436" s="8">
        <f t="shared" si="34"/>
        <v>0.82340114416877341</v>
      </c>
    </row>
    <row r="437" spans="1:11" x14ac:dyDescent="0.2">
      <c r="A437" s="2" t="s">
        <v>878</v>
      </c>
      <c r="B437">
        <v>0.30961115187087307</v>
      </c>
      <c r="C437" s="5">
        <f t="shared" si="30"/>
        <v>1.043185391054813</v>
      </c>
      <c r="D437">
        <v>0.29679398745970831</v>
      </c>
      <c r="E437" s="5">
        <f t="shared" si="31"/>
        <v>0.89063467352432568</v>
      </c>
      <c r="F437">
        <v>0.3332387524115431</v>
      </c>
      <c r="G437" s="5">
        <f t="shared" si="32"/>
        <v>1.0112559191442985</v>
      </c>
      <c r="H437">
        <v>0.32952959394642861</v>
      </c>
      <c r="I437" s="5">
        <f t="shared" si="33"/>
        <v>0.90065958539662416</v>
      </c>
      <c r="J437" s="7">
        <v>0.34636775904851547</v>
      </c>
      <c r="K437" s="8">
        <f t="shared" si="34"/>
        <v>0.95138645366895036</v>
      </c>
    </row>
    <row r="438" spans="1:11" x14ac:dyDescent="0.2">
      <c r="A438" s="2" t="s">
        <v>880</v>
      </c>
      <c r="B438">
        <v>0.86162876008804112</v>
      </c>
      <c r="C438" s="5">
        <f t="shared" si="30"/>
        <v>1.01167085858203</v>
      </c>
      <c r="D438">
        <v>0.85168882031030368</v>
      </c>
      <c r="E438" s="5">
        <f t="shared" si="31"/>
        <v>1.0539726480593701</v>
      </c>
      <c r="F438">
        <v>0.80807487924708299</v>
      </c>
      <c r="G438" s="5">
        <f t="shared" si="32"/>
        <v>0.95226403785822133</v>
      </c>
      <c r="H438">
        <v>0.8485827954445907</v>
      </c>
      <c r="I438" s="5">
        <f t="shared" si="33"/>
        <v>1.0036602496331377</v>
      </c>
      <c r="J438" s="7">
        <v>0.92880978865406005</v>
      </c>
      <c r="K438" s="8">
        <f t="shared" si="34"/>
        <v>0.91362387198166117</v>
      </c>
    </row>
    <row r="439" spans="1:11" x14ac:dyDescent="0.2">
      <c r="A439" s="2" t="s">
        <v>882</v>
      </c>
      <c r="B439">
        <v>0.36390315480557595</v>
      </c>
      <c r="C439" s="5">
        <f t="shared" si="30"/>
        <v>1.1455040880472012</v>
      </c>
      <c r="D439">
        <v>0.31767949028094705</v>
      </c>
      <c r="E439" s="5">
        <f t="shared" si="31"/>
        <v>0.94724395748811085</v>
      </c>
      <c r="F439">
        <v>0.33537241147820607</v>
      </c>
      <c r="G439" s="5">
        <f t="shared" si="32"/>
        <v>1.0435069947244937</v>
      </c>
      <c r="H439">
        <v>0.32138971101650443</v>
      </c>
      <c r="I439" s="5">
        <f t="shared" si="33"/>
        <v>0.98845569534935473</v>
      </c>
      <c r="J439" s="7">
        <v>0.35689227346624453</v>
      </c>
      <c r="K439" s="8">
        <f t="shared" si="34"/>
        <v>0.90052302868613943</v>
      </c>
    </row>
    <row r="440" spans="1:11" x14ac:dyDescent="0.2">
      <c r="A440" s="2" t="s">
        <v>884</v>
      </c>
      <c r="B440">
        <v>0.86309611151870869</v>
      </c>
      <c r="C440" s="5">
        <f t="shared" si="30"/>
        <v>1.5874999252110382</v>
      </c>
      <c r="D440">
        <v>0.54368261554656194</v>
      </c>
      <c r="E440" s="5">
        <f t="shared" si="31"/>
        <v>1.0255892840104837</v>
      </c>
      <c r="F440">
        <v>0.53011729356271664</v>
      </c>
      <c r="G440" s="5">
        <f t="shared" si="32"/>
        <v>1.0003980228076477</v>
      </c>
      <c r="H440">
        <v>0.5299063787380609</v>
      </c>
      <c r="I440" s="5">
        <f t="shared" si="33"/>
        <v>1.0259974919367989</v>
      </c>
      <c r="J440" s="7">
        <v>0.5436810130914691</v>
      </c>
      <c r="K440" s="8">
        <f t="shared" si="34"/>
        <v>0.97466412469495101</v>
      </c>
    </row>
    <row r="441" spans="1:11" x14ac:dyDescent="0.2">
      <c r="A441" s="2" t="s">
        <v>886</v>
      </c>
      <c r="B441">
        <v>0.74922964049889951</v>
      </c>
      <c r="C441" s="5">
        <f t="shared" si="30"/>
        <v>1.2042237400699902</v>
      </c>
      <c r="D441">
        <v>0.62216813667479587</v>
      </c>
      <c r="E441" s="5">
        <f t="shared" si="31"/>
        <v>1.095105735643529</v>
      </c>
      <c r="F441">
        <v>0.56813521875052952</v>
      </c>
      <c r="G441" s="5">
        <f t="shared" si="32"/>
        <v>0.97526528044448901</v>
      </c>
      <c r="H441">
        <v>0.58254428835157035</v>
      </c>
      <c r="I441" s="5">
        <f t="shared" si="33"/>
        <v>1.0680186023887548</v>
      </c>
      <c r="J441" s="7">
        <v>0.61932061264653038</v>
      </c>
      <c r="K441" s="8">
        <f t="shared" si="34"/>
        <v>0.94061827824879829</v>
      </c>
    </row>
    <row r="442" spans="1:11" x14ac:dyDescent="0.2">
      <c r="A442" s="2" t="s">
        <v>888</v>
      </c>
      <c r="B442">
        <v>0.78591342626559058</v>
      </c>
      <c r="C442" s="5">
        <f t="shared" si="30"/>
        <v>1.1016374135287874</v>
      </c>
      <c r="D442">
        <v>0.71340480689389141</v>
      </c>
      <c r="E442" s="5">
        <f t="shared" si="31"/>
        <v>0.98156711003914221</v>
      </c>
      <c r="F442">
        <v>0.72680186570783001</v>
      </c>
      <c r="G442" s="5">
        <f t="shared" si="32"/>
        <v>1.0218079265755111</v>
      </c>
      <c r="H442">
        <v>0.71129010335987031</v>
      </c>
      <c r="I442" s="5">
        <f t="shared" si="33"/>
        <v>1.0029730535038124</v>
      </c>
      <c r="J442" s="7">
        <v>0.81543595447933603</v>
      </c>
      <c r="K442" s="8">
        <f t="shared" si="34"/>
        <v>0.87228199768801717</v>
      </c>
    </row>
    <row r="443" spans="1:11" x14ac:dyDescent="0.2">
      <c r="A443" s="2" t="s">
        <v>890</v>
      </c>
      <c r="B443">
        <v>0.22333088774761556</v>
      </c>
      <c r="C443" s="5">
        <f t="shared" si="30"/>
        <v>1.3472745816940455</v>
      </c>
      <c r="D443">
        <v>0.16576493818120003</v>
      </c>
      <c r="E443" s="5">
        <f t="shared" si="31"/>
        <v>1.022242794889733</v>
      </c>
      <c r="F443">
        <v>0.16215808906638535</v>
      </c>
      <c r="G443" s="5">
        <f t="shared" si="32"/>
        <v>0.99029466484064854</v>
      </c>
      <c r="H443">
        <v>0.16374731160697378</v>
      </c>
      <c r="I443" s="5">
        <f t="shared" si="33"/>
        <v>1.0123215859510961</v>
      </c>
      <c r="J443" s="7">
        <v>0.18131256952169078</v>
      </c>
      <c r="K443" s="8">
        <f t="shared" si="34"/>
        <v>0.90312167567281854</v>
      </c>
    </row>
    <row r="444" spans="1:11" x14ac:dyDescent="0.2">
      <c r="A444" s="2" t="s">
        <v>892</v>
      </c>
      <c r="B444">
        <v>0.31489361702127661</v>
      </c>
      <c r="C444" s="5">
        <f t="shared" si="30"/>
        <v>1.1120560170531111</v>
      </c>
      <c r="D444">
        <v>0.28316344877637356</v>
      </c>
      <c r="E444" s="5">
        <f t="shared" si="31"/>
        <v>1.0532746274490148</v>
      </c>
      <c r="F444">
        <v>0.2688410423995336</v>
      </c>
      <c r="G444" s="5">
        <f t="shared" si="32"/>
        <v>0.97956391769841245</v>
      </c>
      <c r="H444">
        <v>0.27444971945394198</v>
      </c>
      <c r="I444" s="5">
        <f t="shared" si="33"/>
        <v>1.0317498204762927</v>
      </c>
      <c r="J444" s="7">
        <v>0.31410969453238641</v>
      </c>
      <c r="K444" s="8">
        <f t="shared" si="34"/>
        <v>0.87373845580447285</v>
      </c>
    </row>
    <row r="445" spans="1:11" x14ac:dyDescent="0.2">
      <c r="A445" s="2" t="s">
        <v>894</v>
      </c>
      <c r="B445">
        <v>0.47395451210564932</v>
      </c>
      <c r="C445" s="5">
        <f t="shared" si="30"/>
        <v>1.0811605189251432</v>
      </c>
      <c r="D445">
        <v>0.43837571184789509</v>
      </c>
      <c r="E445" s="5">
        <f t="shared" si="31"/>
        <v>1.0650469773501221</v>
      </c>
      <c r="F445">
        <v>0.411602230859892</v>
      </c>
      <c r="G445" s="5">
        <f t="shared" si="32"/>
        <v>1.007627602896942</v>
      </c>
      <c r="H445">
        <v>0.40848645836669267</v>
      </c>
      <c r="I445" s="5">
        <f t="shared" si="33"/>
        <v>1.0731707327599371</v>
      </c>
      <c r="J445" s="7">
        <v>0.42585779070762386</v>
      </c>
      <c r="K445" s="8">
        <f t="shared" si="34"/>
        <v>0.95920860738025659</v>
      </c>
    </row>
    <row r="446" spans="1:11" x14ac:dyDescent="0.2">
      <c r="A446" s="2" t="s">
        <v>896</v>
      </c>
      <c r="B446">
        <v>0.53881144534115921</v>
      </c>
      <c r="C446" s="5">
        <f t="shared" si="30"/>
        <v>1.0796664969699394</v>
      </c>
      <c r="D446">
        <v>0.49905359372854652</v>
      </c>
      <c r="E446" s="5">
        <f t="shared" si="31"/>
        <v>1.0702380408857388</v>
      </c>
      <c r="F446">
        <v>0.46630149056888798</v>
      </c>
      <c r="G446" s="5">
        <f t="shared" si="32"/>
        <v>1.0032577809685859</v>
      </c>
      <c r="H446">
        <v>0.4647873152986679</v>
      </c>
      <c r="I446" s="5">
        <f t="shared" si="33"/>
        <v>1.0737246420071929</v>
      </c>
      <c r="J446" s="7">
        <v>0.50226747668349447</v>
      </c>
      <c r="K446" s="8">
        <f t="shared" si="34"/>
        <v>0.92537808413893219</v>
      </c>
    </row>
    <row r="447" spans="1:11" x14ac:dyDescent="0.2">
      <c r="A447" s="2" t="s">
        <v>898</v>
      </c>
      <c r="B447">
        <v>0.9153338224504769</v>
      </c>
      <c r="C447" s="5">
        <f t="shared" si="30"/>
        <v>1.0066480347898807</v>
      </c>
      <c r="D447">
        <v>0.90928883861729892</v>
      </c>
      <c r="E447" s="5">
        <f t="shared" si="31"/>
        <v>0.95358112386745897</v>
      </c>
      <c r="F447">
        <v>0.95355163379228514</v>
      </c>
      <c r="G447" s="5">
        <f t="shared" si="32"/>
        <v>0.98552120150478373</v>
      </c>
      <c r="H447">
        <v>0.96756075093698179</v>
      </c>
      <c r="I447" s="5">
        <f t="shared" si="33"/>
        <v>0.93977441492614022</v>
      </c>
      <c r="J447" s="7">
        <v>1.0127492085222898</v>
      </c>
      <c r="K447" s="8">
        <f t="shared" si="34"/>
        <v>0.95538040691116133</v>
      </c>
    </row>
    <row r="448" spans="1:11" x14ac:dyDescent="0.2">
      <c r="A448" s="2" t="s">
        <v>900</v>
      </c>
      <c r="B448">
        <v>0.24651504035216434</v>
      </c>
      <c r="C448" s="5">
        <f t="shared" si="30"/>
        <v>0.86989968597293021</v>
      </c>
      <c r="D448">
        <v>0.28338329617449187</v>
      </c>
      <c r="E448" s="5">
        <f t="shared" si="31"/>
        <v>0.9992968869579808</v>
      </c>
      <c r="F448">
        <v>0.28358268686011406</v>
      </c>
      <c r="G448" s="5">
        <f t="shared" si="32"/>
        <v>0.97269434075068473</v>
      </c>
      <c r="H448">
        <v>0.29154347360678262</v>
      </c>
      <c r="I448" s="5">
        <f t="shared" si="33"/>
        <v>0.97201042667380466</v>
      </c>
      <c r="J448" s="7">
        <v>0.31770343116283051</v>
      </c>
      <c r="K448" s="8">
        <f t="shared" si="34"/>
        <v>0.91765919096215143</v>
      </c>
    </row>
    <row r="449" spans="1:11" x14ac:dyDescent="0.2">
      <c r="A449" s="2" t="s">
        <v>902</v>
      </c>
      <c r="B449">
        <v>0.69963316214233306</v>
      </c>
      <c r="C449" s="5">
        <f t="shared" si="30"/>
        <v>1.5299798863337633</v>
      </c>
      <c r="D449">
        <v>0.45728258808606909</v>
      </c>
      <c r="E449" s="5">
        <f t="shared" si="31"/>
        <v>0.95329696058431557</v>
      </c>
      <c r="F449">
        <v>0.47968535198704659</v>
      </c>
      <c r="G449" s="5">
        <f t="shared" si="32"/>
        <v>1.0314513178566622</v>
      </c>
      <c r="H449">
        <v>0.46505864472966535</v>
      </c>
      <c r="I449" s="5">
        <f t="shared" si="33"/>
        <v>0.98327940630344279</v>
      </c>
      <c r="J449" s="7">
        <v>0.49328313510738425</v>
      </c>
      <c r="K449" s="8">
        <f t="shared" si="34"/>
        <v>0.94278237310591484</v>
      </c>
    </row>
    <row r="450" spans="1:11" x14ac:dyDescent="0.2">
      <c r="A450" s="2" t="s">
        <v>904</v>
      </c>
      <c r="B450">
        <v>8.6867204695524572E-2</v>
      </c>
      <c r="C450" s="5">
        <f t="shared" si="30"/>
        <v>1.109901704738014</v>
      </c>
      <c r="D450">
        <v>7.826567373011567E-2</v>
      </c>
      <c r="E450" s="5">
        <f t="shared" si="31"/>
        <v>1.0994435188310947</v>
      </c>
      <c r="F450">
        <v>7.1186625224118921E-2</v>
      </c>
      <c r="G450" s="5">
        <f t="shared" si="32"/>
        <v>1.0110302232619715</v>
      </c>
      <c r="H450">
        <v>7.0409987343843738E-2</v>
      </c>
      <c r="I450" s="5">
        <f t="shared" si="33"/>
        <v>1.1115706263077292</v>
      </c>
      <c r="J450" s="7">
        <v>7.7179772396680071E-2</v>
      </c>
      <c r="K450" s="8">
        <f t="shared" si="34"/>
        <v>0.9122855012056561</v>
      </c>
    </row>
    <row r="451" spans="1:11" x14ac:dyDescent="0.2">
      <c r="A451" s="2" t="s">
        <v>906</v>
      </c>
      <c r="B451">
        <v>0.65590608950843732</v>
      </c>
      <c r="C451" s="5">
        <f t="shared" ref="C451:C514" si="35">B451/D451</f>
        <v>1.9810496536194147</v>
      </c>
      <c r="D451">
        <v>0.33109018156616349</v>
      </c>
      <c r="E451" s="5">
        <f t="shared" ref="E451:E514" si="36">D451/F451</f>
        <v>0.98952065094444508</v>
      </c>
      <c r="F451">
        <v>0.33459653545396495</v>
      </c>
      <c r="G451" s="5">
        <f t="shared" ref="G451:G514" si="37">F451/H451</f>
        <v>1.0195737909700584</v>
      </c>
      <c r="H451">
        <v>0.32817294679144121</v>
      </c>
      <c r="I451" s="5">
        <f t="shared" ref="I451:I514" si="38">D451/H451</f>
        <v>1.0088893213265877</v>
      </c>
      <c r="J451" s="7">
        <v>0.38803799093009328</v>
      </c>
      <c r="K451" s="8">
        <f t="shared" ref="K451:K514" si="39">H451/J451</f>
        <v>0.845723755049961</v>
      </c>
    </row>
    <row r="452" spans="1:11" x14ac:dyDescent="0.2">
      <c r="A452" s="2" t="s">
        <v>908</v>
      </c>
      <c r="B452">
        <v>0.36771826852531181</v>
      </c>
      <c r="C452" s="5">
        <f t="shared" si="35"/>
        <v>1.0982316942669084</v>
      </c>
      <c r="D452">
        <v>0.33482758733417461</v>
      </c>
      <c r="E452" s="5">
        <f t="shared" si="36"/>
        <v>1.0373745068384206</v>
      </c>
      <c r="F452">
        <v>0.32276442608428851</v>
      </c>
      <c r="G452" s="5">
        <f t="shared" si="37"/>
        <v>1.0503899252246431</v>
      </c>
      <c r="H452">
        <v>0.30728058060463598</v>
      </c>
      <c r="I452" s="5">
        <f t="shared" si="38"/>
        <v>1.0896477306679595</v>
      </c>
      <c r="J452" s="7">
        <v>0.37657225977581926</v>
      </c>
      <c r="K452" s="8">
        <f t="shared" si="39"/>
        <v>0.81599367087625108</v>
      </c>
    </row>
    <row r="453" spans="1:11" x14ac:dyDescent="0.2">
      <c r="A453" s="2" t="s">
        <v>910</v>
      </c>
      <c r="B453">
        <v>0.30256786500366839</v>
      </c>
      <c r="C453" s="5">
        <f t="shared" si="35"/>
        <v>1.1271606185122456</v>
      </c>
      <c r="D453">
        <v>0.26843367310244726</v>
      </c>
      <c r="E453" s="5">
        <f t="shared" si="36"/>
        <v>0.98638618869045713</v>
      </c>
      <c r="F453">
        <v>0.27213851550255819</v>
      </c>
      <c r="G453" s="5">
        <f t="shared" si="37"/>
        <v>1.0943610767175911</v>
      </c>
      <c r="H453">
        <v>0.2486734235091822</v>
      </c>
      <c r="I453" s="5">
        <f t="shared" si="38"/>
        <v>1.0794626515146497</v>
      </c>
      <c r="J453" s="7">
        <v>0.2945152733806794</v>
      </c>
      <c r="K453" s="8">
        <f t="shared" si="39"/>
        <v>0.84434814077623832</v>
      </c>
    </row>
    <row r="454" spans="1:11" x14ac:dyDescent="0.2">
      <c r="A454" s="2" t="s">
        <v>912</v>
      </c>
      <c r="B454">
        <v>0.82171680117388113</v>
      </c>
      <c r="C454" s="5">
        <f t="shared" si="35"/>
        <v>1.1861850155708316</v>
      </c>
      <c r="D454">
        <v>0.69273915147077103</v>
      </c>
      <c r="E454" s="5">
        <f t="shared" si="36"/>
        <v>0.96108475323540021</v>
      </c>
      <c r="F454">
        <v>0.72078882651996168</v>
      </c>
      <c r="G454" s="5">
        <f t="shared" si="37"/>
        <v>0.99700059399621088</v>
      </c>
      <c r="H454">
        <v>0.72295726889276157</v>
      </c>
      <c r="I454" s="5">
        <f t="shared" si="38"/>
        <v>0.95820206985639578</v>
      </c>
      <c r="J454" s="7">
        <v>0.78950971164541794</v>
      </c>
      <c r="K454" s="8">
        <f t="shared" si="39"/>
        <v>0.91570408600300257</v>
      </c>
    </row>
    <row r="455" spans="1:11" x14ac:dyDescent="0.2">
      <c r="A455" s="2" t="s">
        <v>914</v>
      </c>
      <c r="B455">
        <v>1.1043286867204696</v>
      </c>
      <c r="C455" s="5">
        <f t="shared" si="35"/>
        <v>1.2369268993414417</v>
      </c>
      <c r="D455">
        <v>0.89280028375842624</v>
      </c>
      <c r="E455" s="5">
        <f t="shared" si="36"/>
        <v>0.96272718538275248</v>
      </c>
      <c r="F455">
        <v>0.92736581797414874</v>
      </c>
      <c r="G455" s="5">
        <f t="shared" si="37"/>
        <v>0.995734681968377</v>
      </c>
      <c r="H455">
        <v>0.93133827189881935</v>
      </c>
      <c r="I455" s="5">
        <f t="shared" si="38"/>
        <v>0.95862084775940581</v>
      </c>
      <c r="J455" s="7">
        <v>1.0427825789338581</v>
      </c>
      <c r="K455" s="8">
        <f t="shared" si="39"/>
        <v>0.89312795467969985</v>
      </c>
    </row>
    <row r="456" spans="1:11" x14ac:dyDescent="0.2">
      <c r="A456" s="2" t="s">
        <v>916</v>
      </c>
      <c r="B456">
        <v>0.21599413059427733</v>
      </c>
      <c r="C456" s="5">
        <f t="shared" si="35"/>
        <v>0.96226541635332163</v>
      </c>
      <c r="D456">
        <v>0.22446419347878679</v>
      </c>
      <c r="E456" s="5">
        <f t="shared" si="36"/>
        <v>1.0685289058966534</v>
      </c>
      <c r="F456">
        <v>0.21006843356327193</v>
      </c>
      <c r="G456" s="5">
        <f t="shared" si="37"/>
        <v>1.0790510396954671</v>
      </c>
      <c r="H456">
        <v>0.19467886674068546</v>
      </c>
      <c r="I456" s="5">
        <f t="shared" si="38"/>
        <v>1.1529972268524438</v>
      </c>
      <c r="J456" s="7">
        <v>0.22067254214084026</v>
      </c>
      <c r="K456" s="8">
        <f t="shared" si="39"/>
        <v>0.88220702427235009</v>
      </c>
    </row>
    <row r="457" spans="1:11" x14ac:dyDescent="0.2">
      <c r="A457" s="2" t="s">
        <v>918</v>
      </c>
      <c r="B457">
        <v>0.91122523844460745</v>
      </c>
      <c r="C457" s="5">
        <f t="shared" si="35"/>
        <v>1.3195822753806521</v>
      </c>
      <c r="D457">
        <v>0.69054067748958792</v>
      </c>
      <c r="E457" s="5">
        <f t="shared" si="36"/>
        <v>1.0017042183850351</v>
      </c>
      <c r="F457">
        <v>0.68936584753819796</v>
      </c>
      <c r="G457" s="5">
        <f t="shared" si="37"/>
        <v>1.0030386546590517</v>
      </c>
      <c r="H457">
        <v>0.68727744871659413</v>
      </c>
      <c r="I457" s="5">
        <f t="shared" si="38"/>
        <v>1.0047480515752225</v>
      </c>
      <c r="J457" s="7">
        <v>0.69470351672798836</v>
      </c>
      <c r="K457" s="8">
        <f t="shared" si="39"/>
        <v>0.98931044995083572</v>
      </c>
    </row>
    <row r="458" spans="1:11" x14ac:dyDescent="0.2">
      <c r="A458" s="2" t="s">
        <v>920</v>
      </c>
      <c r="B458">
        <v>0.62450476889214968</v>
      </c>
      <c r="C458" s="5">
        <f t="shared" si="35"/>
        <v>1.1689828921351459</v>
      </c>
      <c r="D458">
        <v>0.53422917742747489</v>
      </c>
      <c r="E458" s="5">
        <f t="shared" si="36"/>
        <v>1.0792314515699941</v>
      </c>
      <c r="F458">
        <v>0.49500890346580789</v>
      </c>
      <c r="G458" s="5">
        <f t="shared" si="37"/>
        <v>0.94210347353247781</v>
      </c>
      <c r="H458">
        <v>0.52542944312660267</v>
      </c>
      <c r="I458" s="5">
        <f t="shared" si="38"/>
        <v>1.0167476992695894</v>
      </c>
      <c r="J458" s="7">
        <v>0.5903140241293745</v>
      </c>
      <c r="K458" s="8">
        <f t="shared" si="39"/>
        <v>0.89008463571830776</v>
      </c>
    </row>
    <row r="459" spans="1:11" x14ac:dyDescent="0.2">
      <c r="A459" s="2" t="s">
        <v>922</v>
      </c>
      <c r="B459">
        <v>0.24768892149669847</v>
      </c>
      <c r="C459" s="5">
        <f t="shared" si="35"/>
        <v>0.87950056388696185</v>
      </c>
      <c r="D459">
        <v>0.28162451698954544</v>
      </c>
      <c r="E459" s="5">
        <f t="shared" si="36"/>
        <v>1.0297196652671647</v>
      </c>
      <c r="F459">
        <v>0.27349629854498009</v>
      </c>
      <c r="G459" s="5">
        <f t="shared" si="37"/>
        <v>1.0348933400299871</v>
      </c>
      <c r="H459">
        <v>0.26427486579153681</v>
      </c>
      <c r="I459" s="5">
        <f t="shared" si="38"/>
        <v>1.0656500236828963</v>
      </c>
      <c r="J459" s="7">
        <v>0.30580987421921796</v>
      </c>
      <c r="K459" s="8">
        <f t="shared" si="39"/>
        <v>0.86418029001278407</v>
      </c>
    </row>
    <row r="460" spans="1:11" x14ac:dyDescent="0.2">
      <c r="A460" s="2" t="s">
        <v>924</v>
      </c>
      <c r="B460">
        <v>0.26852531181217903</v>
      </c>
      <c r="C460" s="5">
        <f t="shared" si="35"/>
        <v>1.0457335862335728</v>
      </c>
      <c r="D460">
        <v>0.25678176100217726</v>
      </c>
      <c r="E460" s="5">
        <f t="shared" si="36"/>
        <v>1.0607602748848983</v>
      </c>
      <c r="F460">
        <v>0.2420733195632164</v>
      </c>
      <c r="G460" s="5">
        <f t="shared" si="37"/>
        <v>1.0595901932751561</v>
      </c>
      <c r="H460">
        <v>0.22845938089987061</v>
      </c>
      <c r="I460" s="5">
        <f t="shared" si="38"/>
        <v>1.1239711846838971</v>
      </c>
      <c r="J460" s="7">
        <v>0.27064259433558657</v>
      </c>
      <c r="K460" s="8">
        <f t="shared" si="39"/>
        <v>0.84413682724526951</v>
      </c>
    </row>
    <row r="461" spans="1:11" x14ac:dyDescent="0.2">
      <c r="A461" s="2" t="s">
        <v>926</v>
      </c>
      <c r="B461">
        <v>0.85135730007336752</v>
      </c>
      <c r="C461" s="5">
        <f t="shared" si="35"/>
        <v>1.1963212986858163</v>
      </c>
      <c r="D461">
        <v>0.71164602770894503</v>
      </c>
      <c r="E461" s="5">
        <f t="shared" si="36"/>
        <v>1.0778098239162164</v>
      </c>
      <c r="F461">
        <v>0.6602704966291576</v>
      </c>
      <c r="G461" s="5">
        <f t="shared" si="37"/>
        <v>0.9487190436719235</v>
      </c>
      <c r="H461">
        <v>0.6959599905085132</v>
      </c>
      <c r="I461" s="5">
        <f t="shared" si="38"/>
        <v>1.0225387054059969</v>
      </c>
      <c r="J461" s="7">
        <v>0.6870026525198939</v>
      </c>
      <c r="K461" s="8">
        <f t="shared" si="39"/>
        <v>1.0130382873425077</v>
      </c>
    </row>
    <row r="462" spans="1:11" x14ac:dyDescent="0.2">
      <c r="A462" s="2" t="s">
        <v>928</v>
      </c>
      <c r="B462">
        <v>0.46456346294937639</v>
      </c>
      <c r="C462" s="5">
        <f t="shared" si="35"/>
        <v>0.93749683131144979</v>
      </c>
      <c r="D462">
        <v>0.4955360353586537</v>
      </c>
      <c r="E462" s="5">
        <f t="shared" si="36"/>
        <v>0.9932805633272106</v>
      </c>
      <c r="F462">
        <v>0.49888828358701326</v>
      </c>
      <c r="G462" s="5">
        <f t="shared" si="37"/>
        <v>0.99013519217018275</v>
      </c>
      <c r="H462">
        <v>0.50385875336230368</v>
      </c>
      <c r="I462" s="5">
        <f t="shared" si="38"/>
        <v>0.98348204144889495</v>
      </c>
      <c r="J462" s="7">
        <v>0.57551125181825957</v>
      </c>
      <c r="K462" s="8">
        <f t="shared" si="39"/>
        <v>0.87549765842183225</v>
      </c>
    </row>
    <row r="463" spans="1:11" x14ac:dyDescent="0.2">
      <c r="A463" s="2" t="s">
        <v>930</v>
      </c>
      <c r="B463">
        <v>0.97314746881878211</v>
      </c>
      <c r="C463" s="5">
        <f t="shared" si="35"/>
        <v>1.259666471985039</v>
      </c>
      <c r="D463">
        <v>0.77254375698771482</v>
      </c>
      <c r="E463" s="5">
        <f t="shared" si="36"/>
        <v>1.0188847838453292</v>
      </c>
      <c r="F463">
        <v>0.75822484468959361</v>
      </c>
      <c r="G463" s="5">
        <f t="shared" si="37"/>
        <v>0.96627961617193214</v>
      </c>
      <c r="H463">
        <v>0.78468471444468624</v>
      </c>
      <c r="I463" s="5">
        <f t="shared" si="38"/>
        <v>0.98452759785748667</v>
      </c>
      <c r="J463" s="7">
        <v>0.81269786942756905</v>
      </c>
      <c r="K463" s="8">
        <f t="shared" si="39"/>
        <v>0.96553066516267094</v>
      </c>
    </row>
    <row r="464" spans="1:11" x14ac:dyDescent="0.2">
      <c r="A464" s="2" t="s">
        <v>932</v>
      </c>
      <c r="B464">
        <v>0.97461482024944979</v>
      </c>
      <c r="C464" s="5">
        <f t="shared" si="35"/>
        <v>0.99108928939314589</v>
      </c>
      <c r="D464">
        <v>0.98337741178316684</v>
      </c>
      <c r="E464" s="5">
        <f t="shared" si="36"/>
        <v>1.0268919768416063</v>
      </c>
      <c r="F464">
        <v>0.95762498291955078</v>
      </c>
      <c r="G464" s="5">
        <f t="shared" si="37"/>
        <v>1.0357684999849346</v>
      </c>
      <c r="H464">
        <v>0.92455503612388257</v>
      </c>
      <c r="I464" s="5">
        <f t="shared" si="38"/>
        <v>1.0636223624997945</v>
      </c>
      <c r="J464" s="7">
        <v>1.0706768203987336</v>
      </c>
      <c r="K464" s="8">
        <f t="shared" si="39"/>
        <v>0.86352391170621079</v>
      </c>
    </row>
    <row r="465" spans="1:11" x14ac:dyDescent="0.2">
      <c r="A465" s="2" t="s">
        <v>934</v>
      </c>
      <c r="B465">
        <v>1.7614086573734409</v>
      </c>
      <c r="C465" s="5">
        <f t="shared" si="35"/>
        <v>1.0682613924928699</v>
      </c>
      <c r="D465">
        <v>1.6488554858872684</v>
      </c>
      <c r="E465" s="5">
        <f t="shared" si="36"/>
        <v>1.0735808489200358</v>
      </c>
      <c r="F465">
        <v>1.5358465899852143</v>
      </c>
      <c r="G465" s="5">
        <f t="shared" si="37"/>
        <v>1.0145993326331575</v>
      </c>
      <c r="H465">
        <v>1.5137468955348909</v>
      </c>
      <c r="I465" s="5">
        <f t="shared" si="38"/>
        <v>1.089254412842007</v>
      </c>
      <c r="J465" s="7">
        <v>1.847095062890391</v>
      </c>
      <c r="K465" s="8">
        <f t="shared" si="39"/>
        <v>0.81952841840534907</v>
      </c>
    </row>
    <row r="466" spans="1:11" x14ac:dyDescent="0.2">
      <c r="A466" s="2" t="s">
        <v>936</v>
      </c>
      <c r="B466">
        <v>1.0233308877476155</v>
      </c>
      <c r="C466" s="5">
        <f t="shared" si="35"/>
        <v>1.1898601142482916</v>
      </c>
      <c r="D466">
        <v>0.86004302143879918</v>
      </c>
      <c r="E466" s="5">
        <f t="shared" si="36"/>
        <v>1.0584673729215077</v>
      </c>
      <c r="F466">
        <v>0.81253616638646919</v>
      </c>
      <c r="G466" s="5">
        <f t="shared" si="37"/>
        <v>0.9534059551323244</v>
      </c>
      <c r="H466">
        <v>0.85224574276305654</v>
      </c>
      <c r="I466" s="5">
        <f t="shared" si="38"/>
        <v>1.0091490966566323</v>
      </c>
      <c r="J466" s="7">
        <v>0.96414819885342684</v>
      </c>
      <c r="K466" s="8">
        <f t="shared" si="39"/>
        <v>0.88393645683988664</v>
      </c>
    </row>
    <row r="467" spans="1:11" x14ac:dyDescent="0.2">
      <c r="A467" s="2" t="s">
        <v>938</v>
      </c>
      <c r="B467">
        <v>1.8752751283932503</v>
      </c>
      <c r="C467" s="5">
        <f t="shared" si="35"/>
        <v>1.1300867215613872</v>
      </c>
      <c r="D467">
        <v>1.6594081609969469</v>
      </c>
      <c r="E467" s="5">
        <f t="shared" si="36"/>
        <v>1.0790889361735665</v>
      </c>
      <c r="F467">
        <v>1.5377862800458171</v>
      </c>
      <c r="G467" s="5">
        <f t="shared" si="37"/>
        <v>0.9860980451400746</v>
      </c>
      <c r="H467">
        <v>1.5594659046579649</v>
      </c>
      <c r="I467" s="5">
        <f t="shared" si="38"/>
        <v>1.0640874904930366</v>
      </c>
      <c r="J467" s="7">
        <v>1.6765637032600325</v>
      </c>
      <c r="K467" s="8">
        <f t="shared" si="39"/>
        <v>0.93015606959975683</v>
      </c>
    </row>
    <row r="468" spans="1:11" x14ac:dyDescent="0.2">
      <c r="A468" s="2" t="s">
        <v>940</v>
      </c>
      <c r="B468">
        <v>1.6440205429200294</v>
      </c>
      <c r="C468" s="5">
        <f t="shared" si="35"/>
        <v>1.1228239837368508</v>
      </c>
      <c r="D468">
        <v>1.4641836714678942</v>
      </c>
      <c r="E468" s="5">
        <f t="shared" si="36"/>
        <v>1.0833157990288422</v>
      </c>
      <c r="F468">
        <v>1.3515760342279581</v>
      </c>
      <c r="G468" s="5">
        <f t="shared" si="37"/>
        <v>0.98532491285769042</v>
      </c>
      <c r="H468">
        <v>1.3717059384077148</v>
      </c>
      <c r="I468" s="5">
        <f t="shared" si="38"/>
        <v>1.0674180452754531</v>
      </c>
      <c r="J468" s="7">
        <v>1.3477368015743989</v>
      </c>
      <c r="K468" s="8">
        <f t="shared" si="39"/>
        <v>1.0177847312660124</v>
      </c>
    </row>
    <row r="469" spans="1:11" x14ac:dyDescent="0.2">
      <c r="A469" s="2" t="s">
        <v>942</v>
      </c>
      <c r="B469">
        <v>0.92413793103448272</v>
      </c>
      <c r="C469" s="5">
        <f t="shared" si="35"/>
        <v>0.94952399487048311</v>
      </c>
      <c r="D469">
        <v>0.97326443146972486</v>
      </c>
      <c r="E469" s="5">
        <f t="shared" si="36"/>
        <v>1.0558982734865916</v>
      </c>
      <c r="F469">
        <v>0.92174071679840086</v>
      </c>
      <c r="G469" s="5">
        <f t="shared" si="37"/>
        <v>1.0177135010719276</v>
      </c>
      <c r="H469">
        <v>0.90569764066955838</v>
      </c>
      <c r="I469" s="5">
        <f t="shared" si="38"/>
        <v>1.0746019286858428</v>
      </c>
      <c r="J469" s="7">
        <v>0.89988876529477202</v>
      </c>
      <c r="K469" s="8">
        <f t="shared" si="39"/>
        <v>1.0064551037848368</v>
      </c>
    </row>
    <row r="470" spans="1:11" x14ac:dyDescent="0.2">
      <c r="A470" s="2" t="s">
        <v>944</v>
      </c>
      <c r="B470">
        <v>1.0834922964049889</v>
      </c>
      <c r="C470" s="5">
        <f t="shared" si="35"/>
        <v>0.90862528241961271</v>
      </c>
      <c r="D470">
        <v>1.1924522873936725</v>
      </c>
      <c r="E470" s="5">
        <f t="shared" si="36"/>
        <v>0.98315103767419842</v>
      </c>
      <c r="F470">
        <v>1.2128881948948655</v>
      </c>
      <c r="G470" s="5">
        <f t="shared" si="37"/>
        <v>0.96631392189261955</v>
      </c>
      <c r="H470">
        <v>1.255169947794301</v>
      </c>
      <c r="I470" s="5">
        <f t="shared" si="38"/>
        <v>0.9500325350277532</v>
      </c>
      <c r="J470" s="7">
        <v>1.4069478908188586</v>
      </c>
      <c r="K470" s="8">
        <f t="shared" si="39"/>
        <v>0.89212255548695463</v>
      </c>
    </row>
    <row r="471" spans="1:11" x14ac:dyDescent="0.2">
      <c r="A471" s="10" t="s">
        <v>946</v>
      </c>
      <c r="B471">
        <v>0.86955245781364632</v>
      </c>
      <c r="C471" s="5">
        <f t="shared" si="35"/>
        <v>1.6549182904633462</v>
      </c>
      <c r="D471">
        <v>0.52543528150274288</v>
      </c>
      <c r="E471" s="5">
        <f t="shared" si="36"/>
        <v>1.0092630629200066</v>
      </c>
      <c r="F471">
        <v>0.5206128122657635</v>
      </c>
      <c r="G471" s="5">
        <f t="shared" si="37"/>
        <v>1.0282679710078191</v>
      </c>
      <c r="H471">
        <v>0.50630071824128098</v>
      </c>
      <c r="I471" s="5">
        <f t="shared" si="38"/>
        <v>1.037792881921892</v>
      </c>
      <c r="J471" s="7">
        <v>0.61067853170189101</v>
      </c>
      <c r="K471" s="8">
        <f t="shared" si="39"/>
        <v>0.8290789539142287</v>
      </c>
    </row>
    <row r="472" spans="1:11" x14ac:dyDescent="0.2">
      <c r="A472" s="10" t="s">
        <v>948</v>
      </c>
      <c r="B472">
        <v>0.8936170212765957</v>
      </c>
      <c r="C472" s="5">
        <f t="shared" si="35"/>
        <v>1.3445964340619461</v>
      </c>
      <c r="D472">
        <v>0.66459868451162829</v>
      </c>
      <c r="E472" s="5">
        <f t="shared" si="36"/>
        <v>1.0825636056015482</v>
      </c>
      <c r="F472">
        <v>0.61391190418075314</v>
      </c>
      <c r="G472" s="5">
        <f t="shared" si="37"/>
        <v>0.91770721006451916</v>
      </c>
      <c r="H472">
        <v>0.66896271212426484</v>
      </c>
      <c r="I472" s="5">
        <f t="shared" si="38"/>
        <v>0.99347642621398324</v>
      </c>
      <c r="J472" s="7">
        <v>0.71001967998630955</v>
      </c>
      <c r="K472" s="8">
        <f t="shared" si="39"/>
        <v>0.94217488751461598</v>
      </c>
    </row>
    <row r="473" spans="1:11" x14ac:dyDescent="0.2">
      <c r="A473" s="10" t="s">
        <v>950</v>
      </c>
      <c r="B473">
        <v>0.83374908290535588</v>
      </c>
      <c r="C473" s="5">
        <f t="shared" si="35"/>
        <v>0.92655732642184785</v>
      </c>
      <c r="D473">
        <v>0.89983540049821187</v>
      </c>
      <c r="E473" s="5">
        <f t="shared" si="36"/>
        <v>0.94926702601563362</v>
      </c>
      <c r="F473">
        <v>0.94792653261653725</v>
      </c>
      <c r="G473" s="5">
        <f t="shared" si="37"/>
        <v>1.013088872056749</v>
      </c>
      <c r="H473">
        <v>0.93567954279477894</v>
      </c>
      <c r="I473" s="5">
        <f t="shared" si="38"/>
        <v>0.96169186066684298</v>
      </c>
      <c r="J473" s="7">
        <v>1.019594421151707</v>
      </c>
      <c r="K473" s="8">
        <f t="shared" si="39"/>
        <v>0.91769778588809858</v>
      </c>
    </row>
    <row r="474" spans="1:11" x14ac:dyDescent="0.2">
      <c r="A474" s="2" t="s">
        <v>952</v>
      </c>
      <c r="B474">
        <v>1.1377842993396918</v>
      </c>
      <c r="C474" s="5">
        <f t="shared" si="35"/>
        <v>1.0969344343256016</v>
      </c>
      <c r="D474">
        <v>1.0372400243221509</v>
      </c>
      <c r="E474" s="5">
        <f t="shared" si="36"/>
        <v>1.0191447277080499</v>
      </c>
      <c r="F474">
        <v>1.0177553747982344</v>
      </c>
      <c r="G474" s="5">
        <f t="shared" si="37"/>
        <v>0.96650222412951459</v>
      </c>
      <c r="H474">
        <v>1.0530295217011851</v>
      </c>
      <c r="I474" s="5">
        <f t="shared" si="38"/>
        <v>0.98500564603969876</v>
      </c>
      <c r="J474" s="7">
        <v>1.1688200564730042</v>
      </c>
      <c r="K474" s="8">
        <f t="shared" si="39"/>
        <v>0.90093382284932289</v>
      </c>
    </row>
    <row r="475" spans="1:11" x14ac:dyDescent="0.2">
      <c r="A475" s="2" t="s">
        <v>954</v>
      </c>
      <c r="B475">
        <v>1.4057226705796038</v>
      </c>
      <c r="C475" s="5">
        <f t="shared" si="35"/>
        <v>1.0577475146913078</v>
      </c>
      <c r="D475">
        <v>1.3289775216251383</v>
      </c>
      <c r="E475" s="5">
        <f t="shared" si="36"/>
        <v>0.98625222518634903</v>
      </c>
      <c r="F475">
        <v>1.3475026851006926</v>
      </c>
      <c r="G475" s="5">
        <f t="shared" si="37"/>
        <v>0.98332789581614677</v>
      </c>
      <c r="H475">
        <v>1.3703492912527275</v>
      </c>
      <c r="I475" s="5">
        <f t="shared" si="38"/>
        <v>0.96980932533648512</v>
      </c>
      <c r="J475" s="7">
        <v>1.5870625481304013</v>
      </c>
      <c r="K475" s="8">
        <f t="shared" si="39"/>
        <v>0.86345008447652727</v>
      </c>
    </row>
    <row r="476" spans="1:11" x14ac:dyDescent="0.2">
      <c r="A476" s="2" t="s">
        <v>956</v>
      </c>
      <c r="B476">
        <v>1.17006603081438</v>
      </c>
      <c r="C476" s="5">
        <f t="shared" si="35"/>
        <v>1.1044145376531833</v>
      </c>
      <c r="D476">
        <v>1.0594446115320995</v>
      </c>
      <c r="E476" s="5">
        <f t="shared" si="36"/>
        <v>0.99163531412412675</v>
      </c>
      <c r="F476">
        <v>1.0683812853799646</v>
      </c>
      <c r="G476" s="5">
        <f t="shared" si="37"/>
        <v>1.077018543586401</v>
      </c>
      <c r="H476">
        <v>0.99198039972675411</v>
      </c>
      <c r="I476" s="5">
        <f t="shared" si="38"/>
        <v>1.0680096217868102</v>
      </c>
      <c r="J476" s="7">
        <v>1.1274920852228973</v>
      </c>
      <c r="K476" s="8">
        <f t="shared" si="39"/>
        <v>0.87981140863675911</v>
      </c>
    </row>
    <row r="477" spans="1:11" x14ac:dyDescent="0.2">
      <c r="A477" s="2" t="s">
        <v>958</v>
      </c>
      <c r="B477">
        <v>0.76478356566397654</v>
      </c>
      <c r="C477" s="5">
        <f t="shared" si="35"/>
        <v>1.0586433106327686</v>
      </c>
      <c r="D477">
        <v>0.72241855021674184</v>
      </c>
      <c r="E477" s="5">
        <f t="shared" si="36"/>
        <v>0.86836138492287851</v>
      </c>
      <c r="F477">
        <v>0.83193306699249614</v>
      </c>
      <c r="G477" s="5">
        <f t="shared" si="37"/>
        <v>1.0071067439292365</v>
      </c>
      <c r="H477">
        <v>0.82606245267180056</v>
      </c>
      <c r="I477" s="5">
        <f t="shared" si="38"/>
        <v>0.87453260692356261</v>
      </c>
      <c r="J477" s="7">
        <v>0.92384700949773257</v>
      </c>
      <c r="K477" s="8">
        <f t="shared" si="39"/>
        <v>0.89415503235855631</v>
      </c>
    </row>
    <row r="478" spans="1:11" x14ac:dyDescent="0.2">
      <c r="A478" s="2" t="s">
        <v>960</v>
      </c>
      <c r="B478">
        <v>0.50682318415260452</v>
      </c>
      <c r="C478" s="5">
        <f t="shared" si="35"/>
        <v>0.81317137005265716</v>
      </c>
      <c r="D478">
        <v>0.62326737366538743</v>
      </c>
      <c r="E478" s="5">
        <f t="shared" si="36"/>
        <v>0.95404743917489976</v>
      </c>
      <c r="F478">
        <v>0.65328761241098787</v>
      </c>
      <c r="G478" s="5">
        <f t="shared" si="37"/>
        <v>1.0067859215398658</v>
      </c>
      <c r="H478">
        <v>0.648884334230452</v>
      </c>
      <c r="I478" s="5">
        <f t="shared" si="38"/>
        <v>0.96052153024245046</v>
      </c>
      <c r="J478" s="7">
        <v>0.653204415162146</v>
      </c>
      <c r="K478" s="8">
        <f t="shared" si="39"/>
        <v>0.9933863261922049</v>
      </c>
    </row>
    <row r="479" spans="1:11" x14ac:dyDescent="0.2">
      <c r="A479" s="2" t="s">
        <v>962</v>
      </c>
      <c r="B479">
        <v>0.48305209097578872</v>
      </c>
      <c r="C479" s="5">
        <f t="shared" si="35"/>
        <v>0.98929104453734396</v>
      </c>
      <c r="D479">
        <v>0.48828107122074971</v>
      </c>
      <c r="E479" s="5">
        <f t="shared" si="36"/>
        <v>0.90226340894834789</v>
      </c>
      <c r="F479">
        <v>0.54117352690815201</v>
      </c>
      <c r="G479" s="5">
        <f t="shared" si="37"/>
        <v>0.97746910724422231</v>
      </c>
      <c r="H479">
        <v>0.55364770395033969</v>
      </c>
      <c r="I479" s="5">
        <f t="shared" si="38"/>
        <v>0.8819346088438702</v>
      </c>
      <c r="J479" s="7">
        <v>0.59570462907504063</v>
      </c>
      <c r="K479" s="8">
        <f t="shared" si="39"/>
        <v>0.92939970067044242</v>
      </c>
    </row>
    <row r="480" spans="1:11" x14ac:dyDescent="0.2">
      <c r="A480" s="2" t="s">
        <v>964</v>
      </c>
      <c r="B480">
        <v>1.5066764490095377</v>
      </c>
      <c r="C480" s="5">
        <f t="shared" si="35"/>
        <v>1.0528933874077093</v>
      </c>
      <c r="D480">
        <v>1.4309867143520305</v>
      </c>
      <c r="E480" s="5">
        <f t="shared" si="36"/>
        <v>1.0252082836728407</v>
      </c>
      <c r="F480">
        <v>1.3958009676096996</v>
      </c>
      <c r="G480" s="5">
        <f t="shared" si="37"/>
        <v>1.0392532517385966</v>
      </c>
      <c r="H480">
        <v>1.3430806834374818</v>
      </c>
      <c r="I480" s="5">
        <f t="shared" si="38"/>
        <v>1.0654510425163453</v>
      </c>
      <c r="J480" s="7">
        <v>1.4996149567895953</v>
      </c>
      <c r="K480" s="8">
        <f t="shared" si="39"/>
        <v>0.8956170231275733</v>
      </c>
    </row>
    <row r="481" spans="1:11" x14ac:dyDescent="0.2">
      <c r="A481" s="2" t="s">
        <v>966</v>
      </c>
      <c r="B481">
        <v>1.4303741746148202</v>
      </c>
      <c r="C481" s="5">
        <f t="shared" si="35"/>
        <v>1.3495568960445687</v>
      </c>
      <c r="D481">
        <v>1.0598843063283361</v>
      </c>
      <c r="E481" s="5">
        <f t="shared" si="36"/>
        <v>1.1224720912843378</v>
      </c>
      <c r="F481">
        <v>0.94424112150139217</v>
      </c>
      <c r="G481" s="5">
        <f t="shared" si="37"/>
        <v>0.94656716542677355</v>
      </c>
      <c r="H481">
        <v>0.99754265306220224</v>
      </c>
      <c r="I481" s="5">
        <f t="shared" si="38"/>
        <v>1.0624952257176781</v>
      </c>
      <c r="J481" s="7">
        <v>1.0314879780953197</v>
      </c>
      <c r="K481" s="8">
        <f t="shared" si="39"/>
        <v>0.96709091549879356</v>
      </c>
    </row>
    <row r="482" spans="1:11" x14ac:dyDescent="0.2">
      <c r="A482" s="2" t="s">
        <v>968</v>
      </c>
      <c r="B482">
        <v>1.1119589141599413</v>
      </c>
      <c r="C482" s="5">
        <f t="shared" si="35"/>
        <v>1.0619078447420085</v>
      </c>
      <c r="D482">
        <v>1.0471331572374745</v>
      </c>
      <c r="E482" s="5">
        <f t="shared" si="36"/>
        <v>1.0564493278384797</v>
      </c>
      <c r="F482">
        <v>0.99118162096797735</v>
      </c>
      <c r="G482" s="5">
        <f t="shared" si="37"/>
        <v>1.0113665713179962</v>
      </c>
      <c r="H482">
        <v>0.98004190476286546</v>
      </c>
      <c r="I482" s="5">
        <f t="shared" si="38"/>
        <v>1.0684575344672049</v>
      </c>
      <c r="J482" s="7">
        <v>1.0243005048344314</v>
      </c>
      <c r="K482" s="8">
        <f t="shared" si="39"/>
        <v>0.95679139094174337</v>
      </c>
    </row>
    <row r="483" spans="1:11" x14ac:dyDescent="0.2">
      <c r="A483" s="10" t="s">
        <v>970</v>
      </c>
      <c r="B483">
        <v>1.4512105649303009</v>
      </c>
      <c r="C483" s="5">
        <f t="shared" si="35"/>
        <v>1.1440191338323191</v>
      </c>
      <c r="D483">
        <v>1.2685194871426051</v>
      </c>
      <c r="E483" s="5">
        <f t="shared" si="36"/>
        <v>1.0297283985365207</v>
      </c>
      <c r="F483">
        <v>1.2318971574887718</v>
      </c>
      <c r="G483" s="5">
        <f t="shared" si="37"/>
        <v>1.0150294683569747</v>
      </c>
      <c r="H483">
        <v>1.2136565448516881</v>
      </c>
      <c r="I483" s="5">
        <f t="shared" si="38"/>
        <v>1.0452046689186036</v>
      </c>
      <c r="J483" s="7">
        <v>1.4250877042868144</v>
      </c>
      <c r="K483" s="8">
        <f t="shared" si="39"/>
        <v>0.85163638785239737</v>
      </c>
    </row>
    <row r="484" spans="1:11" x14ac:dyDescent="0.2">
      <c r="A484" s="10" t="s">
        <v>972</v>
      </c>
      <c r="B484">
        <v>1.2487160674981659</v>
      </c>
      <c r="C484" s="5">
        <f t="shared" si="35"/>
        <v>1.230752323726281</v>
      </c>
      <c r="D484">
        <v>1.0145957423159657</v>
      </c>
      <c r="E484" s="5">
        <f t="shared" si="36"/>
        <v>0.98879217999926672</v>
      </c>
      <c r="F484">
        <v>1.0260960420588259</v>
      </c>
      <c r="G484" s="5">
        <f t="shared" si="37"/>
        <v>0.9859823057958742</v>
      </c>
      <c r="H484">
        <v>1.0406840325908002</v>
      </c>
      <c r="I484" s="5">
        <f t="shared" si="38"/>
        <v>0.97493159358860604</v>
      </c>
      <c r="J484" s="7">
        <v>1.1890134337297853</v>
      </c>
      <c r="K484" s="8">
        <f t="shared" si="39"/>
        <v>0.87525002078934089</v>
      </c>
    </row>
    <row r="485" spans="1:11" x14ac:dyDescent="0.2">
      <c r="A485" s="10" t="s">
        <v>974</v>
      </c>
      <c r="B485">
        <v>0.76537050623624359</v>
      </c>
      <c r="C485" s="5">
        <f t="shared" si="35"/>
        <v>1.5383878401676196</v>
      </c>
      <c r="D485">
        <v>0.49751466194171839</v>
      </c>
      <c r="E485" s="5">
        <f t="shared" si="36"/>
        <v>0.98878887612632371</v>
      </c>
      <c r="F485">
        <v>0.50315560172033924</v>
      </c>
      <c r="G485" s="5">
        <f t="shared" si="37"/>
        <v>0.96937192616876833</v>
      </c>
      <c r="H485">
        <v>0.51905320149816214</v>
      </c>
      <c r="I485" s="5">
        <f t="shared" si="38"/>
        <v>0.95850417742482608</v>
      </c>
      <c r="J485" s="7">
        <v>0.65491571831950035</v>
      </c>
      <c r="K485" s="8">
        <f t="shared" si="39"/>
        <v>0.79254961665913515</v>
      </c>
    </row>
    <row r="486" spans="1:11" x14ac:dyDescent="0.2">
      <c r="A486" s="2" t="s">
        <v>976</v>
      </c>
      <c r="B486">
        <v>0.70667644900953774</v>
      </c>
      <c r="C486" s="5">
        <f t="shared" si="35"/>
        <v>0.81110152063960972</v>
      </c>
      <c r="D486">
        <v>0.87125523874283262</v>
      </c>
      <c r="E486" s="5">
        <f t="shared" si="36"/>
        <v>1.0238714371251627</v>
      </c>
      <c r="F486">
        <v>0.85094202958640253</v>
      </c>
      <c r="G486" s="5">
        <f t="shared" si="37"/>
        <v>1.0330023356976454</v>
      </c>
      <c r="H486">
        <v>0.82375615250832213</v>
      </c>
      <c r="I486" s="5">
        <f t="shared" si="38"/>
        <v>1.0576615860043979</v>
      </c>
      <c r="J486" s="7">
        <v>1.6894840420980577</v>
      </c>
      <c r="K486" s="8">
        <f t="shared" si="39"/>
        <v>0.48757853402708334</v>
      </c>
    </row>
    <row r="487" spans="1:11" x14ac:dyDescent="0.2">
      <c r="A487" s="2" t="s">
        <v>978</v>
      </c>
      <c r="B487">
        <v>1.671606749816581</v>
      </c>
      <c r="C487" s="5">
        <f t="shared" si="35"/>
        <v>1.6047882268910014</v>
      </c>
      <c r="D487">
        <v>1.0416369722845169</v>
      </c>
      <c r="E487" s="5">
        <f t="shared" si="36"/>
        <v>1.0105609123162969</v>
      </c>
      <c r="F487">
        <v>1.0307512982042724</v>
      </c>
      <c r="G487" s="5">
        <f t="shared" si="37"/>
        <v>0.94335543688039214</v>
      </c>
      <c r="H487">
        <v>1.0926436186268158</v>
      </c>
      <c r="I487" s="5">
        <f t="shared" si="38"/>
        <v>0.95331813093238793</v>
      </c>
      <c r="J487" s="7">
        <v>1.2382133995037221</v>
      </c>
      <c r="K487" s="8">
        <f t="shared" si="39"/>
        <v>0.88243562786895147</v>
      </c>
    </row>
    <row r="488" spans="1:11" x14ac:dyDescent="0.2">
      <c r="A488" s="2" t="s">
        <v>980</v>
      </c>
      <c r="B488">
        <v>0.92413793103448272</v>
      </c>
      <c r="C488" s="5">
        <f t="shared" si="35"/>
        <v>1.0859061548157138</v>
      </c>
      <c r="D488">
        <v>0.85102927811594875</v>
      </c>
      <c r="E488" s="5">
        <f t="shared" si="36"/>
        <v>1.0130338966868242</v>
      </c>
      <c r="F488">
        <v>0.84007976524702743</v>
      </c>
      <c r="G488" s="5">
        <f t="shared" si="37"/>
        <v>0.95767448195415128</v>
      </c>
      <c r="H488">
        <v>0.87720805041482386</v>
      </c>
      <c r="I488" s="5">
        <f t="shared" si="38"/>
        <v>0.97015671221154953</v>
      </c>
      <c r="J488" s="7">
        <v>0.87601608624967908</v>
      </c>
      <c r="K488" s="8">
        <f t="shared" si="39"/>
        <v>1.001360664699946</v>
      </c>
    </row>
    <row r="489" spans="1:11" x14ac:dyDescent="0.2">
      <c r="A489" s="2" t="s">
        <v>982</v>
      </c>
      <c r="B489">
        <v>1.853558327219369</v>
      </c>
      <c r="C489" s="5">
        <f t="shared" si="35"/>
        <v>1.0120169634646101</v>
      </c>
      <c r="D489">
        <v>1.8315486737235775</v>
      </c>
      <c r="E489" s="5">
        <f t="shared" si="36"/>
        <v>0.99081648479229945</v>
      </c>
      <c r="F489">
        <v>1.8485246277543688</v>
      </c>
      <c r="G489" s="5">
        <f t="shared" si="37"/>
        <v>1.0281207743348511</v>
      </c>
      <c r="H489">
        <v>1.7979644745047418</v>
      </c>
      <c r="I489" s="5">
        <f t="shared" si="38"/>
        <v>1.0186790115683941</v>
      </c>
      <c r="J489" s="7">
        <v>2.0091554718918458</v>
      </c>
      <c r="K489" s="8">
        <f t="shared" si="39"/>
        <v>0.8948856868760664</v>
      </c>
    </row>
    <row r="490" spans="1:11" x14ac:dyDescent="0.2">
      <c r="A490" s="2" t="s">
        <v>984</v>
      </c>
      <c r="B490">
        <v>0.63037417461482026</v>
      </c>
      <c r="C490" s="5">
        <f t="shared" si="35"/>
        <v>0.99456332413765514</v>
      </c>
      <c r="D490">
        <v>0.63382004877506593</v>
      </c>
      <c r="E490" s="5">
        <f t="shared" si="36"/>
        <v>0.87136951983366795</v>
      </c>
      <c r="F490">
        <v>0.72738377272601085</v>
      </c>
      <c r="G490" s="5">
        <f t="shared" si="37"/>
        <v>0.97982972617776321</v>
      </c>
      <c r="H490">
        <v>0.74235732320908077</v>
      </c>
      <c r="I490" s="5">
        <f t="shared" si="38"/>
        <v>0.85379375801827184</v>
      </c>
      <c r="J490" s="7">
        <v>0.8144091725849234</v>
      </c>
      <c r="K490" s="8">
        <f t="shared" si="39"/>
        <v>0.91152868631482742</v>
      </c>
    </row>
    <row r="491" spans="1:11" x14ac:dyDescent="0.2">
      <c r="A491" s="2" t="s">
        <v>986</v>
      </c>
      <c r="B491">
        <v>0.53118121790168749</v>
      </c>
      <c r="C491" s="5">
        <f t="shared" si="35"/>
        <v>1.0126303528253022</v>
      </c>
      <c r="D491">
        <v>0.52455589191026963</v>
      </c>
      <c r="E491" s="5">
        <f t="shared" si="36"/>
        <v>1.0075739197184668</v>
      </c>
      <c r="F491">
        <v>0.5206128122657635</v>
      </c>
      <c r="G491" s="5">
        <f t="shared" si="37"/>
        <v>1.0252460774248413</v>
      </c>
      <c r="H491">
        <v>0.50779303011176702</v>
      </c>
      <c r="I491" s="5">
        <f t="shared" si="38"/>
        <v>1.0330112089069301</v>
      </c>
      <c r="J491" s="7">
        <v>0.52648241636005821</v>
      </c>
      <c r="K491" s="8">
        <f t="shared" si="39"/>
        <v>0.96450140466702761</v>
      </c>
    </row>
    <row r="492" spans="1:11" x14ac:dyDescent="0.2">
      <c r="A492" s="2" t="s">
        <v>988</v>
      </c>
      <c r="B492">
        <v>1.5932501834189288</v>
      </c>
      <c r="C492" s="5">
        <f t="shared" si="35"/>
        <v>1.5442303822168104</v>
      </c>
      <c r="D492">
        <v>1.0317438393691933</v>
      </c>
      <c r="E492" s="5">
        <f t="shared" si="36"/>
        <v>0.95461540004994772</v>
      </c>
      <c r="F492">
        <v>1.080795301767822</v>
      </c>
      <c r="G492" s="5">
        <f t="shared" si="37"/>
        <v>1.0320850774758172</v>
      </c>
      <c r="H492">
        <v>1.0471959389347396</v>
      </c>
      <c r="I492" s="5">
        <f t="shared" si="38"/>
        <v>0.98524430912015859</v>
      </c>
      <c r="J492" s="7">
        <v>1.21168820056473</v>
      </c>
      <c r="K492" s="8">
        <f t="shared" si="39"/>
        <v>0.86424538791965977</v>
      </c>
    </row>
    <row r="493" spans="1:11" x14ac:dyDescent="0.2">
      <c r="A493" s="2" t="s">
        <v>990</v>
      </c>
      <c r="B493">
        <v>1.1791636096845195</v>
      </c>
      <c r="C493" s="5">
        <f t="shared" si="35"/>
        <v>1.0934872562959013</v>
      </c>
      <c r="D493">
        <v>1.0783514877702736</v>
      </c>
      <c r="E493" s="5">
        <f t="shared" si="36"/>
        <v>0.99989226758700422</v>
      </c>
      <c r="F493">
        <v>1.0784676736950987</v>
      </c>
      <c r="G493" s="5">
        <f t="shared" si="37"/>
        <v>1.017732364946687</v>
      </c>
      <c r="H493">
        <v>1.0596770927606232</v>
      </c>
      <c r="I493" s="5">
        <f t="shared" si="38"/>
        <v>1.0176227221832272</v>
      </c>
      <c r="J493" s="7">
        <v>1.1687344913151365</v>
      </c>
      <c r="K493" s="8">
        <f t="shared" si="39"/>
        <v>0.90668761864656289</v>
      </c>
    </row>
    <row r="494" spans="1:11" x14ac:dyDescent="0.2">
      <c r="A494" s="2" t="s">
        <v>992</v>
      </c>
      <c r="B494">
        <v>0.95025678650036682</v>
      </c>
      <c r="C494" s="5">
        <f t="shared" si="35"/>
        <v>0.89360082772661842</v>
      </c>
      <c r="D494">
        <v>1.0634018646982288</v>
      </c>
      <c r="E494" s="5">
        <f t="shared" si="36"/>
        <v>1.0555118948370981</v>
      </c>
      <c r="F494">
        <v>1.0074750174770399</v>
      </c>
      <c r="G494" s="5">
        <f t="shared" si="37"/>
        <v>1.0182658143784513</v>
      </c>
      <c r="H494">
        <v>0.98940277013227818</v>
      </c>
      <c r="I494" s="5">
        <f t="shared" si="38"/>
        <v>1.0747916791824399</v>
      </c>
      <c r="J494" s="7">
        <v>1.1046461880722169</v>
      </c>
      <c r="K494" s="8">
        <f t="shared" si="39"/>
        <v>0.89567390972392991</v>
      </c>
    </row>
    <row r="495" spans="1:11" x14ac:dyDescent="0.2">
      <c r="A495" s="2" t="s">
        <v>994</v>
      </c>
      <c r="B495">
        <v>1.4553191489361703</v>
      </c>
      <c r="C495" s="5">
        <f t="shared" si="35"/>
        <v>1.0894797148013167</v>
      </c>
      <c r="D495">
        <v>1.3357927909668057</v>
      </c>
      <c r="E495" s="5">
        <f t="shared" si="36"/>
        <v>0.95290301315965076</v>
      </c>
      <c r="F495">
        <v>1.401814006797568</v>
      </c>
      <c r="G495" s="5">
        <f t="shared" si="37"/>
        <v>1.0222526697508609</v>
      </c>
      <c r="H495">
        <v>1.3712989442612187</v>
      </c>
      <c r="I495" s="5">
        <f t="shared" si="38"/>
        <v>0.97410764921609283</v>
      </c>
      <c r="J495" s="7">
        <v>1.5975870625481303</v>
      </c>
      <c r="K495" s="8">
        <f t="shared" si="39"/>
        <v>0.85835631522579736</v>
      </c>
    </row>
    <row r="496" spans="1:11" x14ac:dyDescent="0.2">
      <c r="A496" s="2" t="s">
        <v>996</v>
      </c>
      <c r="B496">
        <v>2.1998532648569333</v>
      </c>
      <c r="C496" s="5">
        <f t="shared" si="35"/>
        <v>1.1208999465722536</v>
      </c>
      <c r="D496">
        <v>1.962577723002086</v>
      </c>
      <c r="E496" s="5">
        <f t="shared" si="36"/>
        <v>1.0258538469692375</v>
      </c>
      <c r="F496">
        <v>1.9131163067724386</v>
      </c>
      <c r="G496" s="5">
        <f t="shared" si="37"/>
        <v>1.0223138474622178</v>
      </c>
      <c r="H496">
        <v>1.8713590855895579</v>
      </c>
      <c r="I496" s="5">
        <f t="shared" si="38"/>
        <v>1.0487445932290382</v>
      </c>
      <c r="J496" s="7">
        <v>1.9336870026525199</v>
      </c>
      <c r="K496" s="8">
        <f t="shared" si="39"/>
        <v>0.96776731861078646</v>
      </c>
    </row>
    <row r="497" spans="1:11" x14ac:dyDescent="0.2">
      <c r="A497" s="2" t="s">
        <v>998</v>
      </c>
      <c r="B497">
        <v>0.78591342626559058</v>
      </c>
      <c r="C497" s="5">
        <f t="shared" si="35"/>
        <v>1.1583970858395707</v>
      </c>
      <c r="D497">
        <v>0.67844907059308135</v>
      </c>
      <c r="E497" s="5">
        <f t="shared" si="36"/>
        <v>0.92925583482667129</v>
      </c>
      <c r="F497">
        <v>0.73009933881085454</v>
      </c>
      <c r="G497" s="5">
        <f t="shared" si="37"/>
        <v>0.99660092725089999</v>
      </c>
      <c r="H497">
        <v>0.73258946369317179</v>
      </c>
      <c r="I497" s="5">
        <f t="shared" si="38"/>
        <v>0.92609722664156979</v>
      </c>
      <c r="J497" s="7">
        <v>0.88679729614101133</v>
      </c>
      <c r="K497" s="8">
        <f t="shared" si="39"/>
        <v>0.82610701101718442</v>
      </c>
    </row>
    <row r="498" spans="1:11" x14ac:dyDescent="0.2">
      <c r="A498" s="2" t="s">
        <v>1000</v>
      </c>
      <c r="B498">
        <v>1.1096111518708731</v>
      </c>
      <c r="C498" s="5">
        <f t="shared" si="35"/>
        <v>1.2060186404458793</v>
      </c>
      <c r="D498">
        <v>0.92006136112509573</v>
      </c>
      <c r="E498" s="5">
        <f t="shared" si="36"/>
        <v>0.99046609819499987</v>
      </c>
      <c r="F498">
        <v>0.92891757002263087</v>
      </c>
      <c r="G498" s="5">
        <f t="shared" si="37"/>
        <v>0.95965756580300166</v>
      </c>
      <c r="H498">
        <v>0.96796774508347794</v>
      </c>
      <c r="I498" s="5">
        <f t="shared" si="38"/>
        <v>0.95050828480421035</v>
      </c>
      <c r="J498" s="7">
        <v>0.97972105758535122</v>
      </c>
      <c r="K498" s="8">
        <f t="shared" si="39"/>
        <v>0.98800340932669062</v>
      </c>
    </row>
    <row r="499" spans="1:11" x14ac:dyDescent="0.2">
      <c r="A499" s="2" t="s">
        <v>1002</v>
      </c>
      <c r="B499">
        <v>1.6363903154805577</v>
      </c>
      <c r="C499" s="5">
        <f t="shared" si="35"/>
        <v>0.88117684448997691</v>
      </c>
      <c r="D499">
        <v>1.8570509719053008</v>
      </c>
      <c r="E499" s="5">
        <f t="shared" si="36"/>
        <v>0.8782641271723387</v>
      </c>
      <c r="F499">
        <v>2.1144561350629982</v>
      </c>
      <c r="G499" s="5">
        <f t="shared" si="37"/>
        <v>1.0552400754717055</v>
      </c>
      <c r="H499">
        <v>2.0037678479163237</v>
      </c>
      <c r="I499" s="5">
        <f t="shared" si="38"/>
        <v>0.92677950384143015</v>
      </c>
      <c r="J499" s="7">
        <v>2.0884743732352185</v>
      </c>
      <c r="K499" s="8">
        <f t="shared" si="39"/>
        <v>0.9594409553670139</v>
      </c>
    </row>
    <row r="500" spans="1:11" x14ac:dyDescent="0.2">
      <c r="A500" s="2" t="s">
        <v>1004</v>
      </c>
      <c r="B500">
        <v>1.9856199559794572</v>
      </c>
      <c r="C500" s="5">
        <f t="shared" si="35"/>
        <v>1.1018433724086742</v>
      </c>
      <c r="D500">
        <v>1.8020891223757252</v>
      </c>
      <c r="E500" s="5">
        <f t="shared" si="36"/>
        <v>0.98794167144272316</v>
      </c>
      <c r="F500">
        <v>1.8240845329907749</v>
      </c>
      <c r="G500" s="5">
        <f t="shared" si="37"/>
        <v>1.0001884930944371</v>
      </c>
      <c r="H500">
        <v>1.8237407704495017</v>
      </c>
      <c r="I500" s="5">
        <f t="shared" si="38"/>
        <v>0.98812789162549675</v>
      </c>
      <c r="J500" s="7">
        <v>2.032514759989732</v>
      </c>
      <c r="K500" s="8">
        <f t="shared" si="39"/>
        <v>0.89728291589809417</v>
      </c>
    </row>
    <row r="501" spans="1:11" x14ac:dyDescent="0.2">
      <c r="A501" s="2" t="s">
        <v>1006</v>
      </c>
      <c r="B501">
        <v>1.2466617754952312</v>
      </c>
      <c r="C501" s="5">
        <f t="shared" si="35"/>
        <v>0.9583535240048382</v>
      </c>
      <c r="D501">
        <v>1.3008370546659955</v>
      </c>
      <c r="E501" s="5">
        <f t="shared" si="36"/>
        <v>0.9153019076123543</v>
      </c>
      <c r="F501">
        <v>1.421210907403595</v>
      </c>
      <c r="G501" s="5">
        <f t="shared" si="37"/>
        <v>1.0449782283776123</v>
      </c>
      <c r="H501">
        <v>1.3600387728748236</v>
      </c>
      <c r="I501" s="5">
        <f t="shared" si="38"/>
        <v>0.95647056584740697</v>
      </c>
      <c r="J501" s="7">
        <v>1.4072901514503293</v>
      </c>
      <c r="K501" s="8">
        <f t="shared" si="39"/>
        <v>0.96642385472050008</v>
      </c>
    </row>
    <row r="502" spans="1:11" x14ac:dyDescent="0.2">
      <c r="A502" s="2" t="s">
        <v>1008</v>
      </c>
      <c r="B502">
        <v>1.2140865737344093</v>
      </c>
      <c r="C502" s="5">
        <f t="shared" si="35"/>
        <v>1.0758632230574912</v>
      </c>
      <c r="D502">
        <v>1.1284766945412463</v>
      </c>
      <c r="E502" s="5">
        <f t="shared" si="36"/>
        <v>0.99212476942375627</v>
      </c>
      <c r="F502">
        <v>1.1374342515374207</v>
      </c>
      <c r="G502" s="5">
        <f t="shared" si="37"/>
        <v>1.0570041393943399</v>
      </c>
      <c r="H502">
        <v>1.0760925233359702</v>
      </c>
      <c r="I502" s="5">
        <f t="shared" si="38"/>
        <v>1.0486799880765654</v>
      </c>
      <c r="J502" s="7">
        <v>1.2212714982459143</v>
      </c>
      <c r="K502" s="8">
        <f t="shared" si="39"/>
        <v>0.88112473342867537</v>
      </c>
    </row>
    <row r="503" spans="1:11" x14ac:dyDescent="0.2">
      <c r="A503" s="2" t="s">
        <v>1010</v>
      </c>
      <c r="B503">
        <v>0.70315480557593546</v>
      </c>
      <c r="C503" s="5">
        <f t="shared" si="35"/>
        <v>1.3621706750146938</v>
      </c>
      <c r="D503">
        <v>0.51620169078177414</v>
      </c>
      <c r="E503" s="5">
        <f t="shared" si="36"/>
        <v>1.029500436043135</v>
      </c>
      <c r="F503">
        <v>0.50140988066579684</v>
      </c>
      <c r="G503" s="5">
        <f t="shared" si="37"/>
        <v>0.97621476008815655</v>
      </c>
      <c r="H503">
        <v>0.51362661287821265</v>
      </c>
      <c r="I503" s="5">
        <f t="shared" si="38"/>
        <v>1.0050135211825015</v>
      </c>
      <c r="J503" s="7">
        <v>0.56960725592538719</v>
      </c>
      <c r="K503" s="8">
        <f t="shared" si="39"/>
        <v>0.90172062861764624</v>
      </c>
    </row>
    <row r="504" spans="1:11" x14ac:dyDescent="0.2">
      <c r="A504" s="12" t="s">
        <v>1012</v>
      </c>
      <c r="B504">
        <v>1.3443873807776963</v>
      </c>
      <c r="C504" s="5">
        <f t="shared" si="35"/>
        <v>1.2737124420504482</v>
      </c>
      <c r="D504">
        <v>1.0554873583659701</v>
      </c>
      <c r="E504" s="5">
        <f t="shared" si="36"/>
        <v>1.0484635527182067</v>
      </c>
      <c r="F504">
        <v>1.006699141452799</v>
      </c>
      <c r="G504" s="5">
        <f t="shared" si="37"/>
        <v>0.97856963129583185</v>
      </c>
      <c r="H504">
        <v>1.0287455376269115</v>
      </c>
      <c r="I504" s="5">
        <f t="shared" si="38"/>
        <v>1.0259945922105733</v>
      </c>
      <c r="J504" s="7">
        <v>1.1130315735432532</v>
      </c>
      <c r="K504" s="8">
        <f t="shared" si="39"/>
        <v>0.92427345466218591</v>
      </c>
    </row>
    <row r="505" spans="1:11" x14ac:dyDescent="0.2">
      <c r="A505" s="12" t="s">
        <v>1014</v>
      </c>
      <c r="B505">
        <v>1.2542920029347029</v>
      </c>
      <c r="C505" s="5">
        <f t="shared" si="35"/>
        <v>1.2146656861437553</v>
      </c>
      <c r="D505">
        <v>1.0326232289616666</v>
      </c>
      <c r="E505" s="5">
        <f t="shared" si="36"/>
        <v>1.0911356157883259</v>
      </c>
      <c r="F505">
        <v>0.94637478056805513</v>
      </c>
      <c r="G505" s="5">
        <f t="shared" si="37"/>
        <v>0.99201305606995016</v>
      </c>
      <c r="H505">
        <v>0.95399427938710823</v>
      </c>
      <c r="I505" s="5">
        <f t="shared" si="38"/>
        <v>1.0824207768049441</v>
      </c>
      <c r="J505" s="7">
        <v>1.1775477025755112</v>
      </c>
      <c r="K505" s="8">
        <f t="shared" si="39"/>
        <v>0.81015340380737788</v>
      </c>
    </row>
    <row r="506" spans="1:11" x14ac:dyDescent="0.2">
      <c r="A506" s="12" t="s">
        <v>1016</v>
      </c>
      <c r="B506">
        <v>1.3490829053558326</v>
      </c>
      <c r="C506" s="5">
        <f t="shared" si="35"/>
        <v>1.3188161493154018</v>
      </c>
      <c r="D506">
        <v>1.0229499434444613</v>
      </c>
      <c r="E506" s="5">
        <f t="shared" si="36"/>
        <v>1.0184975676996877</v>
      </c>
      <c r="F506">
        <v>1.0043715133800757</v>
      </c>
      <c r="G506" s="5">
        <f t="shared" si="37"/>
        <v>0.99200540046617014</v>
      </c>
      <c r="H506">
        <v>1.0124657717670633</v>
      </c>
      <c r="I506" s="5">
        <f t="shared" si="38"/>
        <v>1.0103550875197489</v>
      </c>
      <c r="J506" s="7">
        <v>1.0215624197826645</v>
      </c>
      <c r="K506" s="8">
        <f t="shared" si="39"/>
        <v>0.99109535762138112</v>
      </c>
    </row>
    <row r="507" spans="1:11" x14ac:dyDescent="0.2">
      <c r="A507" s="2" t="s">
        <v>1018</v>
      </c>
      <c r="B507">
        <v>6.8085106382978725E-2</v>
      </c>
      <c r="C507" s="5">
        <f t="shared" si="35"/>
        <v>1.2050294667909618</v>
      </c>
      <c r="D507">
        <v>5.650078131640373E-2</v>
      </c>
      <c r="E507" s="5">
        <f t="shared" si="36"/>
        <v>0.98407999214840203</v>
      </c>
      <c r="F507">
        <v>5.7414825793839788E-2</v>
      </c>
      <c r="G507" s="5">
        <f t="shared" si="37"/>
        <v>1.1137136599626927</v>
      </c>
      <c r="H507">
        <v>5.1552591889519502E-2</v>
      </c>
      <c r="I507" s="5">
        <f t="shared" si="38"/>
        <v>1.0959833297516546</v>
      </c>
      <c r="J507" s="7">
        <v>6.4002738085051761E-2</v>
      </c>
      <c r="K507" s="8">
        <f t="shared" si="39"/>
        <v>0.80547478798504613</v>
      </c>
    </row>
    <row r="508" spans="1:11" x14ac:dyDescent="0.2">
      <c r="A508" s="2" t="s">
        <v>1020</v>
      </c>
      <c r="B508">
        <v>1.3972120322817314</v>
      </c>
      <c r="C508" s="5">
        <f t="shared" si="35"/>
        <v>1.0674121858730761</v>
      </c>
      <c r="D508">
        <v>1.3089714083963728</v>
      </c>
      <c r="E508" s="5">
        <f t="shared" si="36"/>
        <v>0.94980343917527765</v>
      </c>
      <c r="F508">
        <v>1.3781497880582152</v>
      </c>
      <c r="G508" s="5">
        <f t="shared" si="37"/>
        <v>1.0316338322734027</v>
      </c>
      <c r="H508">
        <v>1.3358904535160487</v>
      </c>
      <c r="I508" s="5">
        <f t="shared" si="38"/>
        <v>0.97984936186284943</v>
      </c>
      <c r="J508" s="7">
        <v>1.5308462394113118</v>
      </c>
      <c r="K508" s="8">
        <f t="shared" si="39"/>
        <v>0.87264835561131637</v>
      </c>
    </row>
    <row r="509" spans="1:11" x14ac:dyDescent="0.2">
      <c r="A509" s="2" t="s">
        <v>1022</v>
      </c>
      <c r="B509">
        <v>0.74893617021276593</v>
      </c>
      <c r="C509" s="5">
        <f t="shared" si="35"/>
        <v>0.92671879831829407</v>
      </c>
      <c r="D509">
        <v>0.80815903548287982</v>
      </c>
      <c r="E509" s="5">
        <f t="shared" si="36"/>
        <v>1.0439573701691722</v>
      </c>
      <c r="F509">
        <v>0.77413030318653575</v>
      </c>
      <c r="G509" s="5">
        <f t="shared" si="37"/>
        <v>1.0418481354621911</v>
      </c>
      <c r="H509">
        <v>0.74303564678657441</v>
      </c>
      <c r="I509" s="5">
        <f t="shared" si="38"/>
        <v>1.0876450396127646</v>
      </c>
      <c r="J509" s="7">
        <v>0.78942414648755022</v>
      </c>
      <c r="K509" s="8">
        <f t="shared" si="39"/>
        <v>0.9412375464984496</v>
      </c>
    </row>
    <row r="510" spans="1:11" x14ac:dyDescent="0.2">
      <c r="A510" s="2" t="s">
        <v>1024</v>
      </c>
      <c r="B510">
        <v>1.8632428466617754</v>
      </c>
      <c r="C510" s="5">
        <f t="shared" si="35"/>
        <v>1.081705733422389</v>
      </c>
      <c r="D510">
        <v>1.7225043642568996</v>
      </c>
      <c r="E510" s="5">
        <f t="shared" si="36"/>
        <v>1.0348802256505019</v>
      </c>
      <c r="F510">
        <v>1.664448041003173</v>
      </c>
      <c r="G510" s="5">
        <f t="shared" si="37"/>
        <v>0.97279061450836957</v>
      </c>
      <c r="H510">
        <v>1.7110033918700525</v>
      </c>
      <c r="I510" s="5">
        <f t="shared" si="38"/>
        <v>1.006721770653112</v>
      </c>
      <c r="J510" s="7">
        <v>1.6919654316762214</v>
      </c>
      <c r="K510" s="8">
        <f t="shared" si="39"/>
        <v>1.0112519794065593</v>
      </c>
    </row>
    <row r="511" spans="1:11" x14ac:dyDescent="0.2">
      <c r="A511" s="2" t="s">
        <v>1026</v>
      </c>
      <c r="B511">
        <v>0.84754218635363165</v>
      </c>
      <c r="C511" s="5">
        <f t="shared" si="35"/>
        <v>1.1148463217772389</v>
      </c>
      <c r="D511">
        <v>0.76023230269308983</v>
      </c>
      <c r="E511" s="5">
        <f t="shared" si="36"/>
        <v>0.97181983017860973</v>
      </c>
      <c r="F511">
        <v>0.78227700144106704</v>
      </c>
      <c r="G511" s="5">
        <f t="shared" si="37"/>
        <v>1.0307923622554238</v>
      </c>
      <c r="H511">
        <v>0.75890841849992652</v>
      </c>
      <c r="I511" s="5">
        <f t="shared" si="38"/>
        <v>1.0017444584364739</v>
      </c>
      <c r="J511" s="7">
        <v>0.87404808761872166</v>
      </c>
      <c r="K511" s="8">
        <f t="shared" si="39"/>
        <v>0.86826849603608824</v>
      </c>
    </row>
    <row r="512" spans="1:11" x14ac:dyDescent="0.2">
      <c r="A512" s="2" t="s">
        <v>1028</v>
      </c>
      <c r="B512">
        <v>0.74306676449009534</v>
      </c>
      <c r="C512" s="5">
        <f t="shared" si="35"/>
        <v>0.85416241269082493</v>
      </c>
      <c r="D512">
        <v>0.86993615435412275</v>
      </c>
      <c r="E512" s="5">
        <f t="shared" si="36"/>
        <v>1.0724350798992561</v>
      </c>
      <c r="F512">
        <v>0.81117838334404724</v>
      </c>
      <c r="G512" s="5">
        <f t="shared" si="37"/>
        <v>1.010014837396316</v>
      </c>
      <c r="H512">
        <v>0.80313511575251428</v>
      </c>
      <c r="I512" s="5">
        <f t="shared" si="38"/>
        <v>1.0831753428425526</v>
      </c>
      <c r="J512" s="7">
        <v>0.93514161033627108</v>
      </c>
      <c r="K512" s="8">
        <f t="shared" si="39"/>
        <v>0.85883796301579596</v>
      </c>
    </row>
    <row r="513" spans="1:11" x14ac:dyDescent="0.2">
      <c r="A513" s="10" t="s">
        <v>1030</v>
      </c>
      <c r="B513">
        <v>1.8564930300807043</v>
      </c>
      <c r="C513" s="5">
        <f t="shared" si="35"/>
        <v>1.5384336200444333</v>
      </c>
      <c r="D513">
        <v>1.2067423682713621</v>
      </c>
      <c r="E513" s="5">
        <f t="shared" si="36"/>
        <v>1.0819678990107684</v>
      </c>
      <c r="F513">
        <v>1.11532178484655</v>
      </c>
      <c r="G513" s="5">
        <f t="shared" si="37"/>
        <v>1.0281594965635197</v>
      </c>
      <c r="H513">
        <v>1.0847750651278893</v>
      </c>
      <c r="I513" s="5">
        <f t="shared" si="38"/>
        <v>1.1124355703448008</v>
      </c>
      <c r="J513" s="7">
        <v>1.2380422691879867</v>
      </c>
      <c r="K513" s="8">
        <f t="shared" si="39"/>
        <v>0.87620196185981358</v>
      </c>
    </row>
    <row r="514" spans="1:11" x14ac:dyDescent="0.2">
      <c r="A514" s="10" t="s">
        <v>1032</v>
      </c>
      <c r="B514">
        <v>1.6598679383712398</v>
      </c>
      <c r="C514" s="5">
        <f t="shared" si="35"/>
        <v>2.0747709117363708</v>
      </c>
      <c r="D514">
        <v>0.80002468175250263</v>
      </c>
      <c r="E514" s="5">
        <f t="shared" si="36"/>
        <v>1.059737283165606</v>
      </c>
      <c r="F514">
        <v>0.75492737158656908</v>
      </c>
      <c r="G514" s="5">
        <f t="shared" si="37"/>
        <v>1.0244210699224963</v>
      </c>
      <c r="H514">
        <v>0.73693073458913139</v>
      </c>
      <c r="I514" s="5">
        <f t="shared" si="38"/>
        <v>1.0856172014572694</v>
      </c>
      <c r="J514" s="7">
        <v>0.80568152648241631</v>
      </c>
      <c r="K514" s="8">
        <f t="shared" si="39"/>
        <v>0.91466753346890173</v>
      </c>
    </row>
    <row r="515" spans="1:11" x14ac:dyDescent="0.2">
      <c r="A515" s="10" t="s">
        <v>1034</v>
      </c>
      <c r="B515">
        <v>1.5914893617021277</v>
      </c>
      <c r="C515" s="5">
        <f t="shared" ref="C515:C539" si="40">B515/D515</f>
        <v>1.5128660173591129</v>
      </c>
      <c r="D515">
        <v>1.0519697999960771</v>
      </c>
      <c r="E515" s="5">
        <f t="shared" ref="E515:E539" si="41">D515/F515</f>
        <v>1.0925445602731187</v>
      </c>
      <c r="F515">
        <v>0.96286214608317799</v>
      </c>
      <c r="G515" s="5">
        <f t="shared" ref="G515:G539" si="42">F515/H515</f>
        <v>1.0037287584332018</v>
      </c>
      <c r="H515">
        <v>0.95928520329155886</v>
      </c>
      <c r="I515" s="5">
        <f t="shared" ref="I515:I539" si="43">D515/H515</f>
        <v>1.0966183950158859</v>
      </c>
      <c r="J515" s="7">
        <v>1.0284076324120819</v>
      </c>
      <c r="K515" s="8">
        <f t="shared" ref="K515:K539" si="44">H515/J515</f>
        <v>0.93278693492540543</v>
      </c>
    </row>
    <row r="516" spans="1:11" x14ac:dyDescent="0.2">
      <c r="A516" s="2" t="s">
        <v>1036</v>
      </c>
      <c r="B516">
        <v>0.85781364636830526</v>
      </c>
      <c r="C516" s="5">
        <f t="shared" si="40"/>
        <v>0.67319866166433551</v>
      </c>
      <c r="D516">
        <v>1.274235519493681</v>
      </c>
      <c r="E516" s="5">
        <f t="shared" si="41"/>
        <v>1.0405946224298281</v>
      </c>
      <c r="F516">
        <v>1.2245263352584816</v>
      </c>
      <c r="G516" s="5">
        <f t="shared" si="42"/>
        <v>1.0427590639483399</v>
      </c>
      <c r="H516">
        <v>1.1743137773570547</v>
      </c>
      <c r="I516" s="5">
        <f t="shared" si="43"/>
        <v>1.085089474434604</v>
      </c>
      <c r="J516" s="7">
        <v>1.3610849662017626</v>
      </c>
      <c r="K516" s="8">
        <f t="shared" si="44"/>
        <v>0.86277771521794799</v>
      </c>
    </row>
    <row r="517" spans="1:11" x14ac:dyDescent="0.2">
      <c r="A517" s="2" t="s">
        <v>1038</v>
      </c>
      <c r="B517">
        <v>0.37446808510638296</v>
      </c>
      <c r="C517" s="5">
        <f t="shared" si="40"/>
        <v>1.1493314111396926</v>
      </c>
      <c r="D517">
        <v>0.32581384401132424</v>
      </c>
      <c r="E517" s="5">
        <f t="shared" si="41"/>
        <v>1.013712227375722</v>
      </c>
      <c r="F517">
        <v>0.32140664304186667</v>
      </c>
      <c r="G517" s="5">
        <f t="shared" si="42"/>
        <v>1.0025919627078912</v>
      </c>
      <c r="H517">
        <v>0.32057572272351204</v>
      </c>
      <c r="I517" s="5">
        <f t="shared" si="43"/>
        <v>1.0163397316656131</v>
      </c>
      <c r="J517" s="7">
        <v>0.3586891417814666</v>
      </c>
      <c r="K517" s="8">
        <f t="shared" si="44"/>
        <v>0.89374247888112712</v>
      </c>
    </row>
    <row r="518" spans="1:11" x14ac:dyDescent="0.2">
      <c r="A518" s="2" t="s">
        <v>1040</v>
      </c>
      <c r="B518">
        <v>1.4764490095377842</v>
      </c>
      <c r="C518" s="5">
        <f t="shared" si="40"/>
        <v>1.2153076792063766</v>
      </c>
      <c r="D518">
        <v>1.2148767220017394</v>
      </c>
      <c r="E518" s="5">
        <f t="shared" si="41"/>
        <v>1.0440493044801713</v>
      </c>
      <c r="F518">
        <v>1.163620067355557</v>
      </c>
      <c r="G518" s="5">
        <f t="shared" si="42"/>
        <v>1.0174585351239753</v>
      </c>
      <c r="H518">
        <v>1.1436535516543405</v>
      </c>
      <c r="I518" s="5">
        <f t="shared" si="43"/>
        <v>1.0622768759336005</v>
      </c>
      <c r="J518" s="7">
        <v>1.3189869085308463</v>
      </c>
      <c r="K518" s="8">
        <f t="shared" si="44"/>
        <v>0.86706967617153918</v>
      </c>
    </row>
    <row r="519" spans="1:11" x14ac:dyDescent="0.2">
      <c r="A519" s="2" t="s">
        <v>1042</v>
      </c>
      <c r="B519">
        <v>1.0321349963316213</v>
      </c>
      <c r="C519" s="5">
        <f t="shared" si="40"/>
        <v>0.87182529625626726</v>
      </c>
      <c r="D519">
        <v>1.1838782388670586</v>
      </c>
      <c r="E519" s="5">
        <f t="shared" si="41"/>
        <v>0.94862297950507746</v>
      </c>
      <c r="F519">
        <v>1.2479965849917742</v>
      </c>
      <c r="G519" s="5">
        <f t="shared" si="42"/>
        <v>1.016927297086657</v>
      </c>
      <c r="H519">
        <v>1.2272230164015616</v>
      </c>
      <c r="I519" s="5">
        <f t="shared" si="43"/>
        <v>0.96468060250238974</v>
      </c>
      <c r="J519" s="7">
        <v>1.4161033627107042</v>
      </c>
      <c r="K519" s="8">
        <f t="shared" si="44"/>
        <v>0.86661966118942901</v>
      </c>
    </row>
    <row r="520" spans="1:11" x14ac:dyDescent="0.2">
      <c r="A520" s="2" t="s">
        <v>1044</v>
      </c>
      <c r="B520">
        <v>2.4795304475421864</v>
      </c>
      <c r="C520" s="5">
        <f t="shared" si="40"/>
        <v>1.029052569289433</v>
      </c>
      <c r="D520">
        <v>2.4095274833765949</v>
      </c>
      <c r="E520" s="5">
        <f t="shared" si="41"/>
        <v>0.95850535239472556</v>
      </c>
      <c r="F520">
        <v>2.5138383185410933</v>
      </c>
      <c r="G520" s="5">
        <f t="shared" si="42"/>
        <v>0.99286220180271934</v>
      </c>
      <c r="H520">
        <v>2.5319105853529011</v>
      </c>
      <c r="I520" s="5">
        <f t="shared" si="43"/>
        <v>0.95166373461831855</v>
      </c>
      <c r="J520" s="7">
        <v>2.5698639513989905</v>
      </c>
      <c r="K520" s="8">
        <f t="shared" si="44"/>
        <v>0.98523137147963491</v>
      </c>
    </row>
    <row r="521" spans="1:11" x14ac:dyDescent="0.2">
      <c r="A521" s="2" t="s">
        <v>1046</v>
      </c>
      <c r="B521">
        <v>1.0870139398385914</v>
      </c>
      <c r="C521" s="5">
        <f t="shared" si="40"/>
        <v>0.95249510945949789</v>
      </c>
      <c r="D521">
        <v>1.1412278436321079</v>
      </c>
      <c r="E521" s="5">
        <f t="shared" si="41"/>
        <v>0.9833791948885896</v>
      </c>
      <c r="F521">
        <v>1.1605165632585928</v>
      </c>
      <c r="G521" s="5">
        <f t="shared" si="42"/>
        <v>1.0075735183170902</v>
      </c>
      <c r="H521">
        <v>1.1517934345842646</v>
      </c>
      <c r="I521" s="5">
        <f t="shared" si="43"/>
        <v>0.99082683523372372</v>
      </c>
      <c r="J521" s="7">
        <v>1.2575511251818259</v>
      </c>
      <c r="K521" s="8">
        <f t="shared" si="44"/>
        <v>0.91590187589210736</v>
      </c>
    </row>
    <row r="522" spans="1:11" x14ac:dyDescent="0.2">
      <c r="A522" s="2" t="s">
        <v>1048</v>
      </c>
      <c r="B522">
        <v>0.50447542186353633</v>
      </c>
      <c r="C522" s="5">
        <f t="shared" si="40"/>
        <v>0.9066225918052554</v>
      </c>
      <c r="D522">
        <v>0.55643376463742344</v>
      </c>
      <c r="E522" s="5">
        <f t="shared" si="41"/>
        <v>0.95814081106151494</v>
      </c>
      <c r="F522">
        <v>0.58074320414444702</v>
      </c>
      <c r="G522" s="5">
        <f t="shared" si="42"/>
        <v>1.0715204015261939</v>
      </c>
      <c r="H522">
        <v>0.54198053841744842</v>
      </c>
      <c r="I522" s="5">
        <f t="shared" si="43"/>
        <v>1.0266674265872675</v>
      </c>
      <c r="J522" s="7">
        <v>0.62736373748609564</v>
      </c>
      <c r="K522" s="8">
        <f t="shared" si="44"/>
        <v>0.86390160290298967</v>
      </c>
    </row>
    <row r="523" spans="1:11" x14ac:dyDescent="0.2">
      <c r="A523" s="2" t="s">
        <v>1050</v>
      </c>
      <c r="B523">
        <v>1.2862802641232576</v>
      </c>
      <c r="C523" s="5">
        <f t="shared" si="40"/>
        <v>1.1659599126822835</v>
      </c>
      <c r="D523">
        <v>1.1031942437576416</v>
      </c>
      <c r="E523" s="5">
        <f t="shared" si="41"/>
        <v>0.97975485146495978</v>
      </c>
      <c r="F523">
        <v>1.1259900801798648</v>
      </c>
      <c r="G523" s="5">
        <f t="shared" si="42"/>
        <v>0.97656201306342227</v>
      </c>
      <c r="H523">
        <v>1.1530144170237533</v>
      </c>
      <c r="I523" s="5">
        <f t="shared" si="43"/>
        <v>0.95679137005527548</v>
      </c>
      <c r="J523" s="7">
        <v>1.2631984256010953</v>
      </c>
      <c r="K523" s="8">
        <f t="shared" si="44"/>
        <v>0.9127737920311999</v>
      </c>
    </row>
    <row r="524" spans="1:11" x14ac:dyDescent="0.2">
      <c r="A524" s="2" t="s">
        <v>1052</v>
      </c>
      <c r="B524">
        <v>0.62626559060895082</v>
      </c>
      <c r="C524" s="5">
        <f t="shared" si="40"/>
        <v>1.1362735215670288</v>
      </c>
      <c r="D524">
        <v>0.55115742708258419</v>
      </c>
      <c r="E524" s="5">
        <f t="shared" si="41"/>
        <v>0.96945466605273944</v>
      </c>
      <c r="F524">
        <v>0.56852315676265008</v>
      </c>
      <c r="G524" s="5">
        <f t="shared" si="42"/>
        <v>0.9642541760933071</v>
      </c>
      <c r="H524">
        <v>0.58959885355750463</v>
      </c>
      <c r="I524" s="5">
        <f t="shared" si="43"/>
        <v>0.93480071027449652</v>
      </c>
      <c r="J524" s="7">
        <v>0.61393000770086426</v>
      </c>
      <c r="K524" s="8">
        <f t="shared" si="44"/>
        <v>0.96036819533471163</v>
      </c>
    </row>
    <row r="525" spans="1:11" x14ac:dyDescent="0.2">
      <c r="A525" s="2" t="s">
        <v>1054</v>
      </c>
      <c r="B525">
        <v>1.1659574468085105</v>
      </c>
      <c r="C525" s="5">
        <f t="shared" si="40"/>
        <v>1.1454611905033198</v>
      </c>
      <c r="D525">
        <v>1.0178934532877404</v>
      </c>
      <c r="E525" s="5">
        <f t="shared" si="41"/>
        <v>1.0397685473587517</v>
      </c>
      <c r="F525">
        <v>0.97896157358618041</v>
      </c>
      <c r="G525" s="5">
        <f t="shared" si="42"/>
        <v>1.0372339738975958</v>
      </c>
      <c r="H525">
        <v>0.94381942572470301</v>
      </c>
      <c r="I525" s="5">
        <f t="shared" si="43"/>
        <v>1.0784832623106484</v>
      </c>
      <c r="J525" s="7">
        <v>1.103448275862069</v>
      </c>
      <c r="K525" s="8">
        <f t="shared" si="44"/>
        <v>0.85533635456301216</v>
      </c>
    </row>
    <row r="526" spans="1:11" x14ac:dyDescent="0.2">
      <c r="A526" s="2" t="s">
        <v>1056</v>
      </c>
      <c r="B526">
        <v>1.5774027879677184</v>
      </c>
      <c r="C526" s="5">
        <f t="shared" si="40"/>
        <v>1.177772417534843</v>
      </c>
      <c r="D526">
        <v>1.3393103493366985</v>
      </c>
      <c r="E526" s="5">
        <f t="shared" si="41"/>
        <v>1.080050792666436</v>
      </c>
      <c r="F526">
        <v>1.2400438557433033</v>
      </c>
      <c r="G526" s="5">
        <f t="shared" si="42"/>
        <v>1.0072180562481454</v>
      </c>
      <c r="H526">
        <v>1.2311572931510248</v>
      </c>
      <c r="I526" s="5">
        <f t="shared" si="43"/>
        <v>1.0878466600387564</v>
      </c>
      <c r="J526" s="7">
        <v>1.171900402156242</v>
      </c>
      <c r="K526" s="8">
        <f t="shared" si="44"/>
        <v>1.0505647842476655</v>
      </c>
    </row>
    <row r="527" spans="1:11" x14ac:dyDescent="0.2">
      <c r="A527" s="2" t="s">
        <v>1058</v>
      </c>
      <c r="B527">
        <v>0.45429200293470284</v>
      </c>
      <c r="C527" s="5">
        <f t="shared" si="40"/>
        <v>1.373934172523412</v>
      </c>
      <c r="D527">
        <v>0.33065048676992687</v>
      </c>
      <c r="E527" s="5">
        <f t="shared" si="41"/>
        <v>1.0213638662089282</v>
      </c>
      <c r="F527">
        <v>0.32373427111458986</v>
      </c>
      <c r="G527" s="5">
        <f t="shared" si="42"/>
        <v>0.92959953966342412</v>
      </c>
      <c r="H527">
        <v>0.3482513246852541</v>
      </c>
      <c r="I527" s="5">
        <f t="shared" si="43"/>
        <v>0.94945937985667483</v>
      </c>
      <c r="J527" s="7">
        <v>0.39146059724480192</v>
      </c>
      <c r="K527" s="8">
        <f t="shared" si="44"/>
        <v>0.88962037849105235</v>
      </c>
    </row>
    <row r="528" spans="1:11" x14ac:dyDescent="0.2">
      <c r="A528" s="2" t="s">
        <v>1060</v>
      </c>
      <c r="B528">
        <v>0.43462949376375642</v>
      </c>
      <c r="C528" s="5">
        <f t="shared" si="40"/>
        <v>1.015387733032197</v>
      </c>
      <c r="D528">
        <v>0.42804288413633484</v>
      </c>
      <c r="E528" s="5">
        <f t="shared" si="41"/>
        <v>0.95987784984340996</v>
      </c>
      <c r="F528">
        <v>0.44593474493255969</v>
      </c>
      <c r="G528" s="5">
        <f t="shared" si="42"/>
        <v>1.0291282298911468</v>
      </c>
      <c r="H528">
        <v>0.43331310130296125</v>
      </c>
      <c r="I528" s="5">
        <f t="shared" si="43"/>
        <v>0.9878373925210685</v>
      </c>
      <c r="J528" s="7">
        <v>0.52810815435954483</v>
      </c>
      <c r="K528" s="8">
        <f t="shared" si="44"/>
        <v>0.82050068291116451</v>
      </c>
    </row>
    <row r="529" spans="1:11" x14ac:dyDescent="0.2">
      <c r="A529" s="2" t="s">
        <v>1062</v>
      </c>
      <c r="B529">
        <v>2.7213499633162144</v>
      </c>
      <c r="C529" s="5">
        <f t="shared" si="40"/>
        <v>1.2085880439514674</v>
      </c>
      <c r="D529">
        <v>2.2516770515276536</v>
      </c>
      <c r="E529" s="5">
        <f t="shared" si="41"/>
        <v>0.99412840058955376</v>
      </c>
      <c r="F529">
        <v>2.2649760837657675</v>
      </c>
      <c r="G529" s="5">
        <f t="shared" si="42"/>
        <v>0.98707553050688401</v>
      </c>
      <c r="H529">
        <v>2.2946329979456128</v>
      </c>
      <c r="I529" s="5">
        <f t="shared" si="43"/>
        <v>0.98127981840389389</v>
      </c>
      <c r="J529" s="7">
        <v>2.6263369555916829</v>
      </c>
      <c r="K529" s="8">
        <f t="shared" si="44"/>
        <v>0.87370091376133374</v>
      </c>
    </row>
    <row r="530" spans="1:11" x14ac:dyDescent="0.2">
      <c r="A530" s="2" t="s">
        <v>1064</v>
      </c>
      <c r="B530">
        <v>0.61071166544387379</v>
      </c>
      <c r="C530" s="5">
        <f t="shared" si="40"/>
        <v>1.4108120793434917</v>
      </c>
      <c r="D530">
        <v>0.43287952689493753</v>
      </c>
      <c r="E530" s="5">
        <f t="shared" si="41"/>
        <v>0.99941527484600512</v>
      </c>
      <c r="F530">
        <v>0.43313279053258191</v>
      </c>
      <c r="G530" s="5">
        <f t="shared" si="42"/>
        <v>0.91954807283046536</v>
      </c>
      <c r="H530">
        <v>0.47102789221160973</v>
      </c>
      <c r="I530" s="5">
        <f t="shared" si="43"/>
        <v>0.91901038994197393</v>
      </c>
      <c r="J530" s="7">
        <v>0.51672798836313849</v>
      </c>
      <c r="K530" s="8">
        <f t="shared" si="44"/>
        <v>0.91155869784353094</v>
      </c>
    </row>
    <row r="531" spans="1:11" x14ac:dyDescent="0.2">
      <c r="A531" s="2" t="s">
        <v>1066</v>
      </c>
      <c r="B531">
        <v>1.0999266324284667</v>
      </c>
      <c r="C531" s="5">
        <f t="shared" si="40"/>
        <v>0.9601107103291604</v>
      </c>
      <c r="D531">
        <v>1.1456247915944739</v>
      </c>
      <c r="E531" s="5">
        <f t="shared" si="41"/>
        <v>0.95864730153921363</v>
      </c>
      <c r="F531">
        <v>1.1950430463373207</v>
      </c>
      <c r="G531" s="5">
        <f t="shared" si="42"/>
        <v>1.0051115691462991</v>
      </c>
      <c r="H531">
        <v>1.188965566630918</v>
      </c>
      <c r="I531" s="5">
        <f t="shared" si="43"/>
        <v>0.96354749350794444</v>
      </c>
      <c r="J531" s="7">
        <v>1.4087447591340807</v>
      </c>
      <c r="K531" s="8">
        <f t="shared" si="44"/>
        <v>0.84398934506897094</v>
      </c>
    </row>
    <row r="532" spans="1:11" x14ac:dyDescent="0.2">
      <c r="A532" s="2" t="s">
        <v>1068</v>
      </c>
      <c r="B532">
        <v>1.4805575935436537</v>
      </c>
      <c r="C532" s="5">
        <f t="shared" si="40"/>
        <v>1.1502098343663119</v>
      </c>
      <c r="D532">
        <v>1.2872065159826609</v>
      </c>
      <c r="E532" s="5">
        <f t="shared" si="41"/>
        <v>0.99313758479575931</v>
      </c>
      <c r="F532">
        <v>1.2961008984947211</v>
      </c>
      <c r="G532" s="5">
        <f t="shared" si="42"/>
        <v>0.96824837118502805</v>
      </c>
      <c r="H532">
        <v>1.3386037478260233</v>
      </c>
      <c r="I532" s="5">
        <f t="shared" si="43"/>
        <v>0.9616038488411266</v>
      </c>
      <c r="J532" s="7">
        <v>1.632412081800291</v>
      </c>
      <c r="K532" s="8">
        <f t="shared" si="44"/>
        <v>0.82001582979571941</v>
      </c>
    </row>
    <row r="533" spans="1:11" x14ac:dyDescent="0.2">
      <c r="A533" s="2" t="s">
        <v>1070</v>
      </c>
      <c r="B533">
        <v>0.67644900953778431</v>
      </c>
      <c r="C533" s="5">
        <f t="shared" si="40"/>
        <v>1.0469215729678225</v>
      </c>
      <c r="D533">
        <v>0.64613150306969092</v>
      </c>
      <c r="E533" s="5">
        <f t="shared" si="41"/>
        <v>0.97287001878426205</v>
      </c>
      <c r="F533">
        <v>0.66414987675036297</v>
      </c>
      <c r="G533" s="5">
        <f t="shared" si="42"/>
        <v>1.038727783739813</v>
      </c>
      <c r="H533">
        <v>0.63938780414554053</v>
      </c>
      <c r="I533" s="5">
        <f t="shared" si="43"/>
        <v>1.0105471184786867</v>
      </c>
      <c r="J533" s="7">
        <v>0.72619149482330791</v>
      </c>
      <c r="K533" s="8">
        <f t="shared" si="44"/>
        <v>0.88046721657227911</v>
      </c>
    </row>
    <row r="534" spans="1:11" x14ac:dyDescent="0.2">
      <c r="A534" s="2" t="s">
        <v>1072</v>
      </c>
      <c r="B534">
        <v>0.30550256786500368</v>
      </c>
      <c r="C534" s="5">
        <f t="shared" si="40"/>
        <v>1.1046199785402857</v>
      </c>
      <c r="D534">
        <v>0.27656802683282444</v>
      </c>
      <c r="E534" s="5">
        <f t="shared" si="41"/>
        <v>0.93252856834358344</v>
      </c>
      <c r="F534">
        <v>0.29657861026615212</v>
      </c>
      <c r="G534" s="5">
        <f t="shared" si="42"/>
        <v>1.0684821912094853</v>
      </c>
      <c r="H534">
        <v>0.27757000791041286</v>
      </c>
      <c r="I534" s="5">
        <f t="shared" si="43"/>
        <v>0.99639016806919634</v>
      </c>
      <c r="J534" s="7">
        <v>0.29006588517155812</v>
      </c>
      <c r="K534" s="8">
        <f t="shared" si="44"/>
        <v>0.95692055529468889</v>
      </c>
    </row>
    <row r="535" spans="1:11" x14ac:dyDescent="0.2">
      <c r="A535" s="2" t="s">
        <v>1074</v>
      </c>
      <c r="B535">
        <v>1.15509904622157</v>
      </c>
      <c r="C535" s="5">
        <f t="shared" si="40"/>
        <v>0.91806651863874367</v>
      </c>
      <c r="D535">
        <v>1.2581866594310449</v>
      </c>
      <c r="E535" s="5">
        <f t="shared" si="41"/>
        <v>0.92479819645829542</v>
      </c>
      <c r="F535">
        <v>1.3604986085067305</v>
      </c>
      <c r="G535" s="5">
        <f t="shared" si="42"/>
        <v>0.98860306590893965</v>
      </c>
      <c r="H535">
        <v>1.3761828740191731</v>
      </c>
      <c r="I535" s="5">
        <f t="shared" si="43"/>
        <v>0.91425833236572873</v>
      </c>
      <c r="J535" s="7">
        <v>1.4734320184820742</v>
      </c>
      <c r="K535" s="8">
        <f t="shared" si="44"/>
        <v>0.93399821420801832</v>
      </c>
    </row>
    <row r="536" spans="1:11" x14ac:dyDescent="0.2">
      <c r="A536" s="2" t="s">
        <v>1076</v>
      </c>
      <c r="B536">
        <v>1.4623624358033749</v>
      </c>
      <c r="C536" s="5">
        <f t="shared" si="40"/>
        <v>1.3047696959304327</v>
      </c>
      <c r="D536">
        <v>1.1207820356071059</v>
      </c>
      <c r="E536" s="5">
        <f t="shared" si="41"/>
        <v>0.96997651835030163</v>
      </c>
      <c r="F536">
        <v>1.1554733691010257</v>
      </c>
      <c r="G536" s="5">
        <f t="shared" si="42"/>
        <v>0.98806557013511509</v>
      </c>
      <c r="H536">
        <v>1.1694298475991003</v>
      </c>
      <c r="I536" s="5">
        <f t="shared" si="43"/>
        <v>0.95840040162146456</v>
      </c>
      <c r="J536" s="7">
        <v>1.2566954736031488</v>
      </c>
      <c r="K536" s="8">
        <f t="shared" si="44"/>
        <v>0.93055944909720734</v>
      </c>
    </row>
    <row r="537" spans="1:11" x14ac:dyDescent="0.2">
      <c r="A537" s="2" t="s">
        <v>1078</v>
      </c>
      <c r="B537">
        <v>1.3121056493030081</v>
      </c>
      <c r="C537" s="5">
        <f t="shared" si="40"/>
        <v>1.0867182153098507</v>
      </c>
      <c r="D537">
        <v>1.207401910465717</v>
      </c>
      <c r="E537" s="5">
        <f t="shared" si="41"/>
        <v>0.99056582822670569</v>
      </c>
      <c r="F537">
        <v>1.2189012340827339</v>
      </c>
      <c r="G537" s="5">
        <f t="shared" si="42"/>
        <v>0.96817448264871897</v>
      </c>
      <c r="H537">
        <v>1.2589685598282656</v>
      </c>
      <c r="I537" s="5">
        <f t="shared" si="43"/>
        <v>0.9590405582728907</v>
      </c>
      <c r="J537" s="7">
        <v>1.1950029947805254</v>
      </c>
      <c r="K537" s="8">
        <f t="shared" si="44"/>
        <v>1.0535275353510625</v>
      </c>
    </row>
    <row r="538" spans="1:11" x14ac:dyDescent="0.2">
      <c r="A538" s="2" t="s">
        <v>1080</v>
      </c>
      <c r="B538">
        <v>2.216874541452678</v>
      </c>
      <c r="C538" s="5">
        <f t="shared" si="40"/>
        <v>1.0670578800308812</v>
      </c>
      <c r="D538">
        <v>2.0775579122179582</v>
      </c>
      <c r="E538" s="5">
        <f t="shared" si="41"/>
        <v>1.0158168231983633</v>
      </c>
      <c r="F538">
        <v>2.0452091998994821</v>
      </c>
      <c r="G538" s="5">
        <f t="shared" si="42"/>
        <v>1.0197151585638875</v>
      </c>
      <c r="H538">
        <v>2.005667153933306</v>
      </c>
      <c r="I538" s="5">
        <f t="shared" si="43"/>
        <v>1.0358438129395835</v>
      </c>
      <c r="J538" s="7">
        <v>2.032343629673997</v>
      </c>
      <c r="K538" s="8">
        <f t="shared" si="44"/>
        <v>0.98687403284012065</v>
      </c>
    </row>
    <row r="539" spans="1:11" x14ac:dyDescent="0.2">
      <c r="A539" s="2" t="s">
        <v>1082</v>
      </c>
      <c r="B539">
        <v>0.66471019809244314</v>
      </c>
      <c r="C539" s="5">
        <f t="shared" si="40"/>
        <v>1.1302830772902881</v>
      </c>
      <c r="D539">
        <v>0.58809178996645906</v>
      </c>
      <c r="E539" s="5">
        <f t="shared" si="41"/>
        <v>0.90856618550307289</v>
      </c>
      <c r="F539">
        <v>0.64727457322311943</v>
      </c>
      <c r="G539" s="5">
        <f t="shared" si="42"/>
        <v>1.0220938879810586</v>
      </c>
      <c r="H539">
        <v>0.63328289194809739</v>
      </c>
      <c r="I539" s="5">
        <f t="shared" si="43"/>
        <v>0.92863994502895542</v>
      </c>
      <c r="J539" s="7">
        <v>0.69769829725335841</v>
      </c>
      <c r="K539" s="8">
        <f t="shared" si="44"/>
        <v>0.90767441233718593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6067-F762-2A40-B3FF-950F5A361C99}">
  <dimension ref="A1:L145"/>
  <sheetViews>
    <sheetView tabSelected="1" workbookViewId="0">
      <selection activeCell="F4" sqref="F4"/>
    </sheetView>
  </sheetViews>
  <sheetFormatPr baseColWidth="10" defaultRowHeight="16" x14ac:dyDescent="0.2"/>
  <cols>
    <col min="1" max="1" width="38.33203125" customWidth="1"/>
    <col min="4" max="4" width="34" customWidth="1"/>
    <col min="5" max="5" width="16" customWidth="1"/>
    <col min="6" max="6" width="48.83203125" bestFit="1" customWidth="1"/>
    <col min="7" max="7" width="16.6640625" customWidth="1"/>
    <col min="10" max="10" width="16.1640625" customWidth="1"/>
  </cols>
  <sheetData>
    <row r="1" spans="1:12" x14ac:dyDescent="0.2">
      <c r="A1" s="5" t="s">
        <v>20</v>
      </c>
      <c r="B1" s="5">
        <v>1.2168405415373975</v>
      </c>
      <c r="F1" s="16"/>
      <c r="G1" s="5" t="s">
        <v>22</v>
      </c>
      <c r="H1" s="5">
        <v>1.2674295627621115</v>
      </c>
    </row>
    <row r="2" spans="1:12" x14ac:dyDescent="0.2">
      <c r="A2" s="5" t="s">
        <v>22</v>
      </c>
      <c r="B2" s="5">
        <v>1.2674295627621115</v>
      </c>
      <c r="F2" s="16"/>
      <c r="G2" t="s">
        <v>30</v>
      </c>
      <c r="H2">
        <v>1.2267450456212345</v>
      </c>
    </row>
    <row r="3" spans="1:12" x14ac:dyDescent="0.2">
      <c r="A3" t="s">
        <v>30</v>
      </c>
      <c r="B3">
        <v>1.2267450456212345</v>
      </c>
      <c r="F3" s="16"/>
      <c r="G3" t="s">
        <v>36</v>
      </c>
      <c r="H3">
        <v>1.3069315605108318</v>
      </c>
    </row>
    <row r="4" spans="1:12" x14ac:dyDescent="0.2">
      <c r="A4" t="s">
        <v>36</v>
      </c>
      <c r="B4">
        <v>1.3069315605108318</v>
      </c>
      <c r="F4" s="16"/>
      <c r="G4" t="s">
        <v>54</v>
      </c>
      <c r="H4">
        <v>1.3754876926642676</v>
      </c>
    </row>
    <row r="5" spans="1:12" x14ac:dyDescent="0.2">
      <c r="A5" t="s">
        <v>54</v>
      </c>
      <c r="B5">
        <v>1.3754876926642676</v>
      </c>
      <c r="F5" s="16"/>
      <c r="G5" t="s">
        <v>58</v>
      </c>
      <c r="H5">
        <v>1.4522215055122649</v>
      </c>
    </row>
    <row r="6" spans="1:12" x14ac:dyDescent="0.2">
      <c r="A6" t="s">
        <v>58</v>
      </c>
      <c r="B6">
        <v>1.4522215055122649</v>
      </c>
      <c r="F6" s="16"/>
      <c r="G6" t="s">
        <v>66</v>
      </c>
      <c r="H6">
        <v>1.2312999382823584</v>
      </c>
    </row>
    <row r="7" spans="1:12" x14ac:dyDescent="0.2">
      <c r="A7" t="s">
        <v>66</v>
      </c>
      <c r="B7">
        <v>1.2312999382823584</v>
      </c>
      <c r="F7" s="16"/>
      <c r="G7" t="s">
        <v>68</v>
      </c>
      <c r="H7">
        <v>1.2233511874359897</v>
      </c>
    </row>
    <row r="8" spans="1:12" x14ac:dyDescent="0.2">
      <c r="A8" t="s">
        <v>68</v>
      </c>
      <c r="B8">
        <v>1.2233511874359897</v>
      </c>
      <c r="F8" s="16"/>
      <c r="G8" t="s">
        <v>116</v>
      </c>
      <c r="H8">
        <v>1.4257142960749947</v>
      </c>
    </row>
    <row r="9" spans="1:12" x14ac:dyDescent="0.2">
      <c r="A9" t="s">
        <v>116</v>
      </c>
      <c r="B9">
        <v>1.4257142960749947</v>
      </c>
      <c r="F9" s="16"/>
      <c r="G9" t="s">
        <v>132</v>
      </c>
      <c r="H9">
        <v>1.4093373374742144</v>
      </c>
    </row>
    <row r="10" spans="1:12" x14ac:dyDescent="0.2">
      <c r="A10" t="s">
        <v>132</v>
      </c>
      <c r="B10">
        <v>1.4093373374742144</v>
      </c>
      <c r="F10" s="16"/>
      <c r="G10" t="s">
        <v>136</v>
      </c>
      <c r="H10">
        <v>1.2869112173149602</v>
      </c>
    </row>
    <row r="11" spans="1:12" x14ac:dyDescent="0.2">
      <c r="A11" t="s">
        <v>136</v>
      </c>
      <c r="B11">
        <v>1.2869112173149602</v>
      </c>
      <c r="F11" s="16"/>
      <c r="G11" t="s">
        <v>140</v>
      </c>
      <c r="H11">
        <v>1.5028199842418613</v>
      </c>
      <c r="L11" t="s">
        <v>1131</v>
      </c>
    </row>
    <row r="12" spans="1:12" x14ac:dyDescent="0.2">
      <c r="A12" t="s">
        <v>140</v>
      </c>
      <c r="B12">
        <v>1.5028199842418613</v>
      </c>
      <c r="F12" s="16"/>
      <c r="G12" t="s">
        <v>174</v>
      </c>
      <c r="H12">
        <v>1.3940221120490706</v>
      </c>
      <c r="J12" s="16" t="s">
        <v>174</v>
      </c>
      <c r="K12" s="17">
        <v>0.33796059000000001</v>
      </c>
      <c r="L12" s="17">
        <v>0.49109825000000001</v>
      </c>
    </row>
    <row r="13" spans="1:12" x14ac:dyDescent="0.2">
      <c r="A13" s="18" t="s">
        <v>158</v>
      </c>
      <c r="B13" s="18">
        <v>1.213856871711102</v>
      </c>
      <c r="F13" s="16"/>
      <c r="G13" s="5" t="s">
        <v>176</v>
      </c>
      <c r="H13" s="5">
        <v>1.2986762600457145</v>
      </c>
    </row>
    <row r="14" spans="1:12" x14ac:dyDescent="0.2">
      <c r="A14" s="18" t="s">
        <v>160</v>
      </c>
      <c r="B14" s="18">
        <v>1.397141088340013</v>
      </c>
      <c r="F14" s="16"/>
      <c r="G14" t="s">
        <v>182</v>
      </c>
      <c r="H14">
        <v>1.2986351047739864</v>
      </c>
    </row>
    <row r="15" spans="1:12" x14ac:dyDescent="0.2">
      <c r="A15" t="s">
        <v>174</v>
      </c>
      <c r="B15">
        <v>1.3940221120490706</v>
      </c>
      <c r="F15" s="16"/>
      <c r="G15" t="s">
        <v>194</v>
      </c>
      <c r="H15">
        <v>1.4602867638553332</v>
      </c>
    </row>
    <row r="16" spans="1:12" x14ac:dyDescent="0.2">
      <c r="A16" s="5" t="s">
        <v>176</v>
      </c>
      <c r="B16" s="5">
        <v>1.2986762600457145</v>
      </c>
      <c r="F16" s="16"/>
      <c r="G16" t="s">
        <v>202</v>
      </c>
      <c r="H16">
        <v>1.358040728322933</v>
      </c>
    </row>
    <row r="17" spans="1:8" x14ac:dyDescent="0.2">
      <c r="A17" s="5" t="s">
        <v>180</v>
      </c>
      <c r="B17" s="5">
        <v>1.2537970935856217</v>
      </c>
      <c r="E17" t="s">
        <v>1132</v>
      </c>
      <c r="F17" s="16"/>
      <c r="G17" t="s">
        <v>236</v>
      </c>
      <c r="H17">
        <v>1.2037041176642858</v>
      </c>
    </row>
    <row r="18" spans="1:8" x14ac:dyDescent="0.2">
      <c r="A18" t="s">
        <v>182</v>
      </c>
      <c r="B18">
        <v>1.2986351047739864</v>
      </c>
      <c r="D18" t="s">
        <v>1140</v>
      </c>
      <c r="E18" t="s">
        <v>1133</v>
      </c>
      <c r="F18" s="16" t="s">
        <v>1134</v>
      </c>
      <c r="G18" t="s">
        <v>242</v>
      </c>
      <c r="H18">
        <v>1.271750219222932</v>
      </c>
    </row>
    <row r="19" spans="1:8" x14ac:dyDescent="0.2">
      <c r="A19" s="18" t="s">
        <v>190</v>
      </c>
      <c r="B19" s="18">
        <v>1.2613317207478629</v>
      </c>
      <c r="D19" t="s">
        <v>1141</v>
      </c>
      <c r="E19" t="s">
        <v>1135</v>
      </c>
      <c r="F19" s="16" t="s">
        <v>1136</v>
      </c>
      <c r="G19" t="s">
        <v>252</v>
      </c>
      <c r="H19">
        <v>1.2675606527881698</v>
      </c>
    </row>
    <row r="20" spans="1:8" x14ac:dyDescent="0.2">
      <c r="A20" s="18" t="s">
        <v>192</v>
      </c>
      <c r="B20" s="18">
        <v>1.4684881937894165</v>
      </c>
      <c r="E20" t="s">
        <v>1137</v>
      </c>
      <c r="F20" s="16">
        <v>63</v>
      </c>
      <c r="G20" t="s">
        <v>298</v>
      </c>
      <c r="H20">
        <v>1.2278036780538018</v>
      </c>
    </row>
    <row r="21" spans="1:8" x14ac:dyDescent="0.2">
      <c r="A21" t="s">
        <v>194</v>
      </c>
      <c r="B21">
        <v>1.4602867638553332</v>
      </c>
      <c r="E21" t="s">
        <v>1138</v>
      </c>
      <c r="F21" s="16">
        <f>150-63-9</f>
        <v>78</v>
      </c>
      <c r="G21" t="s">
        <v>314</v>
      </c>
      <c r="H21">
        <v>1.2170247863744323</v>
      </c>
    </row>
    <row r="22" spans="1:8" x14ac:dyDescent="0.2">
      <c r="A22" t="s">
        <v>202</v>
      </c>
      <c r="B22">
        <v>1.358040728322933</v>
      </c>
      <c r="F22" s="16"/>
      <c r="G22" t="s">
        <v>320</v>
      </c>
      <c r="H22">
        <v>1.2880825105689386</v>
      </c>
    </row>
    <row r="23" spans="1:8" x14ac:dyDescent="0.2">
      <c r="A23" t="s">
        <v>236</v>
      </c>
      <c r="B23">
        <v>1.2037041176642858</v>
      </c>
      <c r="F23" s="16"/>
      <c r="G23" s="5" t="s">
        <v>326</v>
      </c>
      <c r="H23" s="5">
        <v>1.2975406531600739</v>
      </c>
    </row>
    <row r="24" spans="1:8" x14ac:dyDescent="0.2">
      <c r="A24" t="s">
        <v>242</v>
      </c>
      <c r="B24">
        <v>1.271750219222932</v>
      </c>
      <c r="F24" s="16"/>
      <c r="G24" t="s">
        <v>356</v>
      </c>
      <c r="H24">
        <v>1.3044176730097792</v>
      </c>
    </row>
    <row r="25" spans="1:8" x14ac:dyDescent="0.2">
      <c r="A25" t="s">
        <v>252</v>
      </c>
      <c r="B25">
        <v>1.2675606527881698</v>
      </c>
      <c r="F25" s="16"/>
      <c r="G25" t="s">
        <v>384</v>
      </c>
      <c r="H25">
        <v>1.3248984091034659</v>
      </c>
    </row>
    <row r="26" spans="1:8" x14ac:dyDescent="0.2">
      <c r="A26" t="s">
        <v>298</v>
      </c>
      <c r="B26">
        <v>1.2278036780538018</v>
      </c>
      <c r="F26" s="16"/>
      <c r="G26" t="s">
        <v>400</v>
      </c>
      <c r="H26">
        <v>1.4042374081060323</v>
      </c>
    </row>
    <row r="27" spans="1:8" x14ac:dyDescent="0.2">
      <c r="A27" t="s">
        <v>314</v>
      </c>
      <c r="B27">
        <v>1.2170247863744323</v>
      </c>
      <c r="F27" s="16"/>
      <c r="G27" t="s">
        <v>416</v>
      </c>
      <c r="H27">
        <v>1.2848627906073744</v>
      </c>
    </row>
    <row r="28" spans="1:8" x14ac:dyDescent="0.2">
      <c r="A28" t="s">
        <v>320</v>
      </c>
      <c r="B28">
        <v>1.2880825105689386</v>
      </c>
      <c r="F28" s="16"/>
      <c r="G28" t="s">
        <v>448</v>
      </c>
      <c r="H28">
        <v>1.2218367855926444</v>
      </c>
    </row>
    <row r="29" spans="1:8" x14ac:dyDescent="0.2">
      <c r="A29" s="5" t="s">
        <v>326</v>
      </c>
      <c r="B29" s="5">
        <v>1.2975406531600739</v>
      </c>
      <c r="F29" s="16"/>
      <c r="G29" t="s">
        <v>450</v>
      </c>
      <c r="H29">
        <v>1.288036141957009</v>
      </c>
    </row>
    <row r="30" spans="1:8" x14ac:dyDescent="0.2">
      <c r="A30" s="5" t="s">
        <v>328</v>
      </c>
      <c r="B30" s="5">
        <v>1.221627771990746</v>
      </c>
      <c r="F30" s="16"/>
      <c r="G30" t="s">
        <v>456</v>
      </c>
      <c r="H30">
        <v>1.2665477405993826</v>
      </c>
    </row>
    <row r="31" spans="1:8" x14ac:dyDescent="0.2">
      <c r="A31" s="18" t="s">
        <v>332</v>
      </c>
      <c r="B31" s="18">
        <v>2.2096753498149098</v>
      </c>
      <c r="F31" s="16"/>
      <c r="G31" t="s">
        <v>458</v>
      </c>
      <c r="H31">
        <v>1.2118839918847992</v>
      </c>
    </row>
    <row r="32" spans="1:8" x14ac:dyDescent="0.2">
      <c r="A32" s="18" t="s">
        <v>334</v>
      </c>
      <c r="B32" s="18">
        <v>1.3222374329859952</v>
      </c>
      <c r="F32" s="16"/>
      <c r="G32" t="s">
        <v>474</v>
      </c>
      <c r="H32">
        <v>1.2618878871194297</v>
      </c>
    </row>
    <row r="33" spans="1:12" x14ac:dyDescent="0.2">
      <c r="A33" s="18" t="s">
        <v>336</v>
      </c>
      <c r="B33" s="18">
        <v>1.2064302080851614</v>
      </c>
      <c r="F33" s="16"/>
      <c r="G33" t="s">
        <v>478</v>
      </c>
      <c r="H33">
        <v>1.2248564942182754</v>
      </c>
    </row>
    <row r="34" spans="1:12" x14ac:dyDescent="0.2">
      <c r="A34" t="s">
        <v>356</v>
      </c>
      <c r="B34">
        <v>1.3044176730097792</v>
      </c>
      <c r="F34" s="16"/>
      <c r="G34" t="s">
        <v>500</v>
      </c>
      <c r="H34">
        <v>1.4117095083693794</v>
      </c>
      <c r="J34" s="16" t="s">
        <v>1139</v>
      </c>
      <c r="K34" s="17">
        <v>0.355605807</v>
      </c>
      <c r="L34" s="17">
        <v>1.426903064</v>
      </c>
    </row>
    <row r="35" spans="1:12" x14ac:dyDescent="0.2">
      <c r="A35" s="18" t="s">
        <v>374</v>
      </c>
      <c r="B35" s="18">
        <v>1.3108298560583727</v>
      </c>
      <c r="F35" s="16"/>
      <c r="G35" s="5" t="s">
        <v>514</v>
      </c>
      <c r="H35" s="5">
        <v>1.2237695674532856</v>
      </c>
    </row>
    <row r="36" spans="1:12" x14ac:dyDescent="0.2">
      <c r="A36" s="18" t="s">
        <v>378</v>
      </c>
      <c r="B36" s="18">
        <v>1.5188703048837131</v>
      </c>
      <c r="F36" s="16"/>
      <c r="G36" t="s">
        <v>534</v>
      </c>
      <c r="H36">
        <v>1.2804103662572002</v>
      </c>
    </row>
    <row r="37" spans="1:12" x14ac:dyDescent="0.2">
      <c r="A37" t="s">
        <v>384</v>
      </c>
      <c r="B37">
        <v>1.3248984091034659</v>
      </c>
      <c r="F37" s="16"/>
      <c r="G37" t="s">
        <v>542</v>
      </c>
      <c r="H37">
        <v>1.2422149419122508</v>
      </c>
    </row>
    <row r="38" spans="1:12" x14ac:dyDescent="0.2">
      <c r="A38" t="s">
        <v>400</v>
      </c>
      <c r="B38">
        <v>1.4042374081060323</v>
      </c>
      <c r="F38" s="16"/>
      <c r="G38" t="s">
        <v>564</v>
      </c>
      <c r="H38">
        <v>1.3787088283389275</v>
      </c>
    </row>
    <row r="39" spans="1:12" x14ac:dyDescent="0.2">
      <c r="A39" t="s">
        <v>416</v>
      </c>
      <c r="B39">
        <v>1.2848627906073744</v>
      </c>
      <c r="F39" s="16"/>
      <c r="G39" t="s">
        <v>570</v>
      </c>
      <c r="H39">
        <v>1.2389009891083114</v>
      </c>
    </row>
    <row r="40" spans="1:12" x14ac:dyDescent="0.2">
      <c r="A40" t="s">
        <v>448</v>
      </c>
      <c r="B40">
        <v>1.2218367855926444</v>
      </c>
      <c r="F40" s="16"/>
      <c r="G40" t="s">
        <v>604</v>
      </c>
      <c r="H40">
        <v>1.3172199411761902</v>
      </c>
    </row>
    <row r="41" spans="1:12" x14ac:dyDescent="0.2">
      <c r="A41" t="s">
        <v>450</v>
      </c>
      <c r="B41">
        <v>1.288036141957009</v>
      </c>
      <c r="F41" s="16"/>
      <c r="G41" s="5" t="s">
        <v>608</v>
      </c>
      <c r="H41" s="5">
        <v>1.2598777539759494</v>
      </c>
    </row>
    <row r="42" spans="1:12" x14ac:dyDescent="0.2">
      <c r="A42" t="s">
        <v>456</v>
      </c>
      <c r="B42">
        <v>1.2665477405993826</v>
      </c>
      <c r="F42" s="16"/>
      <c r="G42" t="s">
        <v>618</v>
      </c>
      <c r="H42">
        <v>1.5759381014637475</v>
      </c>
    </row>
    <row r="43" spans="1:12" x14ac:dyDescent="0.2">
      <c r="A43" t="s">
        <v>458</v>
      </c>
      <c r="B43">
        <v>1.2118839918847992</v>
      </c>
      <c r="F43" s="16"/>
      <c r="G43" t="s">
        <v>634</v>
      </c>
      <c r="H43">
        <v>1.2843830403073964</v>
      </c>
    </row>
    <row r="44" spans="1:12" x14ac:dyDescent="0.2">
      <c r="A44" t="s">
        <v>474</v>
      </c>
      <c r="B44">
        <v>1.2618878871194297</v>
      </c>
      <c r="F44" s="16"/>
      <c r="G44" t="s">
        <v>638</v>
      </c>
      <c r="H44">
        <v>1.2493526220273274</v>
      </c>
    </row>
    <row r="45" spans="1:12" x14ac:dyDescent="0.2">
      <c r="A45" t="s">
        <v>478</v>
      </c>
      <c r="B45">
        <v>1.2248564942182754</v>
      </c>
      <c r="F45" s="16"/>
      <c r="G45" t="s">
        <v>748</v>
      </c>
      <c r="H45">
        <v>1.2504950793333629</v>
      </c>
    </row>
    <row r="46" spans="1:12" x14ac:dyDescent="0.2">
      <c r="A46" t="s">
        <v>500</v>
      </c>
      <c r="B46">
        <v>1.4117095083693794</v>
      </c>
      <c r="F46" s="16"/>
      <c r="G46" s="5" t="s">
        <v>752</v>
      </c>
      <c r="H46" s="5">
        <v>1.2035971966817509</v>
      </c>
    </row>
    <row r="47" spans="1:12" x14ac:dyDescent="0.2">
      <c r="A47" s="5" t="s">
        <v>512</v>
      </c>
      <c r="B47" s="5">
        <v>1.2538833287379165</v>
      </c>
      <c r="F47" s="16"/>
      <c r="G47" s="5" t="s">
        <v>776</v>
      </c>
      <c r="H47" s="5">
        <v>1.2414554342435047</v>
      </c>
    </row>
    <row r="48" spans="1:12" x14ac:dyDescent="0.2">
      <c r="A48" s="5" t="s">
        <v>514</v>
      </c>
      <c r="B48" s="5">
        <v>1.2237695674532856</v>
      </c>
      <c r="F48" s="16"/>
      <c r="G48" s="5" t="s">
        <v>790</v>
      </c>
      <c r="H48" s="5">
        <v>1.221910267511094</v>
      </c>
    </row>
    <row r="49" spans="1:8" x14ac:dyDescent="0.2">
      <c r="A49" t="s">
        <v>534</v>
      </c>
      <c r="B49">
        <v>1.2804103662572002</v>
      </c>
      <c r="F49" s="16"/>
      <c r="G49" t="s">
        <v>804</v>
      </c>
      <c r="H49">
        <v>1.2283009049162186</v>
      </c>
    </row>
    <row r="50" spans="1:8" x14ac:dyDescent="0.2">
      <c r="A50" t="s">
        <v>542</v>
      </c>
      <c r="B50">
        <v>1.2422149419122508</v>
      </c>
      <c r="F50" s="16"/>
      <c r="G50" s="5" t="s">
        <v>810</v>
      </c>
      <c r="H50" s="5">
        <v>1.2010621602377225</v>
      </c>
    </row>
    <row r="51" spans="1:8" x14ac:dyDescent="0.2">
      <c r="A51" s="18" t="s">
        <v>548</v>
      </c>
      <c r="B51" s="18">
        <v>1.2987092842354169</v>
      </c>
      <c r="F51" s="16"/>
      <c r="G51" s="5" t="s">
        <v>816</v>
      </c>
      <c r="H51" s="5">
        <v>1.2537889912628863</v>
      </c>
    </row>
    <row r="52" spans="1:8" x14ac:dyDescent="0.2">
      <c r="A52" s="18" t="s">
        <v>550</v>
      </c>
      <c r="B52" s="18">
        <v>1.231386198976679</v>
      </c>
      <c r="F52" s="16"/>
      <c r="G52" s="5" t="s">
        <v>818</v>
      </c>
      <c r="H52" s="5">
        <v>1.2197198512609335</v>
      </c>
    </row>
    <row r="53" spans="1:8" x14ac:dyDescent="0.2">
      <c r="A53" s="18" t="s">
        <v>552</v>
      </c>
      <c r="B53" s="18">
        <v>1.397699746141464</v>
      </c>
      <c r="F53" s="16"/>
      <c r="G53" t="s">
        <v>930</v>
      </c>
      <c r="H53">
        <v>1.259666471985039</v>
      </c>
    </row>
    <row r="54" spans="1:8" x14ac:dyDescent="0.2">
      <c r="A54" t="s">
        <v>564</v>
      </c>
      <c r="B54">
        <v>1.3787088283389275</v>
      </c>
      <c r="F54" s="16"/>
      <c r="G54" t="s">
        <v>966</v>
      </c>
      <c r="H54">
        <v>1.3495568960445687</v>
      </c>
    </row>
    <row r="55" spans="1:8" x14ac:dyDescent="0.2">
      <c r="A55" t="s">
        <v>570</v>
      </c>
      <c r="B55">
        <v>1.2389009891083114</v>
      </c>
      <c r="F55" s="16"/>
      <c r="G55" t="s">
        <v>972</v>
      </c>
      <c r="H55">
        <v>1.230752323726281</v>
      </c>
    </row>
    <row r="56" spans="1:8" x14ac:dyDescent="0.2">
      <c r="A56" t="s">
        <v>604</v>
      </c>
      <c r="B56">
        <v>1.3172199411761902</v>
      </c>
      <c r="F56" s="16"/>
      <c r="G56" t="s">
        <v>974</v>
      </c>
      <c r="H56">
        <v>1.5383878401676196</v>
      </c>
    </row>
    <row r="57" spans="1:8" x14ac:dyDescent="0.2">
      <c r="A57" s="5" t="s">
        <v>608</v>
      </c>
      <c r="B57" s="5">
        <v>1.2598777539759494</v>
      </c>
      <c r="F57" s="16"/>
      <c r="G57" t="s">
        <v>978</v>
      </c>
      <c r="H57">
        <v>1.6047882268910014</v>
      </c>
    </row>
    <row r="58" spans="1:8" x14ac:dyDescent="0.2">
      <c r="A58" s="5" t="s">
        <v>610</v>
      </c>
      <c r="B58" s="5">
        <v>1.2193331362100159</v>
      </c>
      <c r="F58" s="16"/>
      <c r="G58" t="s">
        <v>988</v>
      </c>
      <c r="H58">
        <v>1.5442303822168104</v>
      </c>
    </row>
    <row r="59" spans="1:8" x14ac:dyDescent="0.2">
      <c r="A59" t="s">
        <v>618</v>
      </c>
      <c r="B59">
        <v>1.5759381014637475</v>
      </c>
      <c r="F59" s="16"/>
      <c r="G59" t="s">
        <v>1000</v>
      </c>
      <c r="H59">
        <v>1.2060186404458793</v>
      </c>
    </row>
    <row r="60" spans="1:8" x14ac:dyDescent="0.2">
      <c r="A60" t="s">
        <v>634</v>
      </c>
      <c r="B60">
        <v>1.2843830403073964</v>
      </c>
      <c r="F60" s="16"/>
      <c r="G60" t="s">
        <v>1010</v>
      </c>
      <c r="H60">
        <v>1.3621706750146938</v>
      </c>
    </row>
    <row r="61" spans="1:8" x14ac:dyDescent="0.2">
      <c r="A61" t="s">
        <v>638</v>
      </c>
      <c r="B61">
        <v>1.2493526220273274</v>
      </c>
      <c r="F61" s="16"/>
      <c r="G61" t="s">
        <v>1018</v>
      </c>
      <c r="H61">
        <v>1.2050294667909618</v>
      </c>
    </row>
    <row r="62" spans="1:8" x14ac:dyDescent="0.2">
      <c r="A62" t="s">
        <v>644</v>
      </c>
      <c r="B62">
        <v>1.2632129034658557</v>
      </c>
      <c r="F62" s="16"/>
      <c r="G62" t="s">
        <v>1040</v>
      </c>
      <c r="H62">
        <v>1.2153076792063766</v>
      </c>
    </row>
    <row r="63" spans="1:8" x14ac:dyDescent="0.2">
      <c r="A63" t="s">
        <v>646</v>
      </c>
      <c r="B63">
        <v>1.5004989177734198</v>
      </c>
      <c r="F63" s="16"/>
      <c r="G63" t="s">
        <v>1058</v>
      </c>
      <c r="H63">
        <v>1.373934172523412</v>
      </c>
    </row>
    <row r="64" spans="1:8" x14ac:dyDescent="0.2">
      <c r="A64" t="s">
        <v>648</v>
      </c>
      <c r="B64">
        <v>1.3611589804168951</v>
      </c>
      <c r="F64" s="16"/>
      <c r="G64" s="5" t="s">
        <v>1062</v>
      </c>
      <c r="H64" s="5">
        <v>1.2085880439514674</v>
      </c>
    </row>
    <row r="65" spans="1:8" x14ac:dyDescent="0.2">
      <c r="A65" t="s">
        <v>654</v>
      </c>
      <c r="B65">
        <v>1.2932414379294996</v>
      </c>
      <c r="F65" s="16"/>
      <c r="G65" s="17"/>
      <c r="H65" s="17"/>
    </row>
    <row r="66" spans="1:8" x14ac:dyDescent="0.2">
      <c r="A66" t="s">
        <v>656</v>
      </c>
      <c r="B66">
        <v>1.2234540429044902</v>
      </c>
      <c r="F66" s="16"/>
      <c r="G66" s="17"/>
      <c r="H66" s="17"/>
    </row>
    <row r="67" spans="1:8" x14ac:dyDescent="0.2">
      <c r="A67" t="s">
        <v>658</v>
      </c>
      <c r="B67">
        <v>1.3140513751329246</v>
      </c>
      <c r="F67" s="16"/>
      <c r="G67" s="17"/>
      <c r="H67" s="17"/>
    </row>
    <row r="68" spans="1:8" x14ac:dyDescent="0.2">
      <c r="A68" t="s">
        <v>660</v>
      </c>
      <c r="B68">
        <v>1.3841264306691721</v>
      </c>
      <c r="F68" s="16"/>
      <c r="G68" s="17"/>
      <c r="H68" s="17"/>
    </row>
    <row r="69" spans="1:8" x14ac:dyDescent="0.2">
      <c r="A69" t="s">
        <v>664</v>
      </c>
      <c r="B69">
        <v>1.5392608691238623</v>
      </c>
      <c r="F69" s="16"/>
      <c r="G69" s="17"/>
      <c r="H69" s="17"/>
    </row>
    <row r="70" spans="1:8" x14ac:dyDescent="0.2">
      <c r="A70" t="s">
        <v>666</v>
      </c>
      <c r="B70">
        <v>1.2271985267126566</v>
      </c>
      <c r="F70" s="16"/>
      <c r="G70" s="17"/>
      <c r="H70" s="17"/>
    </row>
    <row r="71" spans="1:8" x14ac:dyDescent="0.2">
      <c r="A71" t="s">
        <v>670</v>
      </c>
      <c r="B71">
        <v>1.3104069916410661</v>
      </c>
      <c r="F71" s="16"/>
      <c r="G71" s="17"/>
      <c r="H71" s="17"/>
    </row>
    <row r="72" spans="1:8" x14ac:dyDescent="0.2">
      <c r="A72" t="s">
        <v>674</v>
      </c>
      <c r="B72">
        <v>1.420048239546545</v>
      </c>
      <c r="F72" s="16"/>
      <c r="G72" s="17"/>
      <c r="H72" s="17"/>
    </row>
    <row r="73" spans="1:8" x14ac:dyDescent="0.2">
      <c r="A73" t="s">
        <v>678</v>
      </c>
      <c r="B73">
        <v>1.3110992082229012</v>
      </c>
      <c r="F73" s="16"/>
      <c r="G73" s="17"/>
      <c r="H73" s="17"/>
    </row>
    <row r="74" spans="1:8" x14ac:dyDescent="0.2">
      <c r="A74" t="s">
        <v>682</v>
      </c>
      <c r="B74">
        <v>1.2355947984416908</v>
      </c>
      <c r="F74" s="16"/>
      <c r="G74" s="17"/>
      <c r="H74" s="17"/>
    </row>
    <row r="75" spans="1:8" x14ac:dyDescent="0.2">
      <c r="A75" t="s">
        <v>686</v>
      </c>
      <c r="B75">
        <v>1.4062622650114691</v>
      </c>
      <c r="F75" s="16"/>
      <c r="G75" s="17"/>
      <c r="H75" s="17"/>
    </row>
    <row r="76" spans="1:8" x14ac:dyDescent="0.2">
      <c r="A76" t="s">
        <v>690</v>
      </c>
      <c r="B76">
        <v>1.2229382829958806</v>
      </c>
      <c r="F76" s="16"/>
      <c r="G76" s="17"/>
      <c r="H76" s="17"/>
    </row>
    <row r="77" spans="1:8" x14ac:dyDescent="0.2">
      <c r="A77" t="s">
        <v>692</v>
      </c>
      <c r="B77">
        <v>1.4228420330615759</v>
      </c>
      <c r="F77" s="16"/>
      <c r="G77" s="17"/>
      <c r="H77" s="17"/>
    </row>
    <row r="78" spans="1:8" x14ac:dyDescent="0.2">
      <c r="A78" t="s">
        <v>698</v>
      </c>
      <c r="B78">
        <v>1.2543396685499348</v>
      </c>
      <c r="F78" s="16"/>
      <c r="G78" s="17"/>
      <c r="H78" s="17"/>
    </row>
    <row r="79" spans="1:8" x14ac:dyDescent="0.2">
      <c r="A79" t="s">
        <v>710</v>
      </c>
      <c r="B79">
        <v>1.2553808493818464</v>
      </c>
      <c r="F79" s="16"/>
      <c r="G79" s="17"/>
      <c r="H79" s="17"/>
    </row>
    <row r="80" spans="1:8" x14ac:dyDescent="0.2">
      <c r="A80" t="s">
        <v>712</v>
      </c>
      <c r="B80">
        <v>1.2160473064040049</v>
      </c>
      <c r="F80" s="16"/>
      <c r="G80" s="17"/>
      <c r="H80" s="17"/>
    </row>
    <row r="81" spans="1:8" x14ac:dyDescent="0.2">
      <c r="A81" t="s">
        <v>722</v>
      </c>
      <c r="B81">
        <v>1.2041536258182279</v>
      </c>
      <c r="F81" s="16"/>
      <c r="G81" s="17"/>
      <c r="H81" s="17"/>
    </row>
    <row r="82" spans="1:8" x14ac:dyDescent="0.2">
      <c r="A82" t="s">
        <v>724</v>
      </c>
      <c r="B82">
        <v>1.3017768794979319</v>
      </c>
      <c r="F82" s="16"/>
      <c r="G82" s="17"/>
      <c r="H82" s="17"/>
    </row>
    <row r="83" spans="1:8" x14ac:dyDescent="0.2">
      <c r="A83" t="s">
        <v>726</v>
      </c>
      <c r="B83">
        <v>1.421681974585802</v>
      </c>
      <c r="F83" s="16"/>
      <c r="G83" s="17"/>
      <c r="H83" s="17"/>
    </row>
    <row r="84" spans="1:8" x14ac:dyDescent="0.2">
      <c r="A84" t="s">
        <v>728</v>
      </c>
      <c r="B84">
        <v>1.2119716439074097</v>
      </c>
      <c r="F84" s="16"/>
      <c r="G84" s="17"/>
      <c r="H84" s="17"/>
    </row>
    <row r="85" spans="1:8" x14ac:dyDescent="0.2">
      <c r="A85" t="s">
        <v>732</v>
      </c>
      <c r="B85">
        <v>1.2629373607127918</v>
      </c>
      <c r="F85" s="16"/>
      <c r="G85" s="17"/>
      <c r="H85" s="17"/>
    </row>
    <row r="86" spans="1:8" x14ac:dyDescent="0.2">
      <c r="A86" t="s">
        <v>736</v>
      </c>
      <c r="B86">
        <v>1.3277306276297676</v>
      </c>
      <c r="F86" s="16"/>
      <c r="G86" s="17"/>
      <c r="H86" s="17"/>
    </row>
    <row r="87" spans="1:8" x14ac:dyDescent="0.2">
      <c r="A87" t="s">
        <v>740</v>
      </c>
      <c r="B87">
        <v>1.2351416509757811</v>
      </c>
      <c r="F87" s="16"/>
      <c r="G87" s="17"/>
      <c r="H87" s="17"/>
    </row>
    <row r="88" spans="1:8" x14ac:dyDescent="0.2">
      <c r="A88" t="s">
        <v>748</v>
      </c>
      <c r="B88">
        <v>1.2504950793333629</v>
      </c>
      <c r="F88" s="16"/>
      <c r="G88" s="17"/>
      <c r="H88" s="17"/>
    </row>
    <row r="89" spans="1:8" x14ac:dyDescent="0.2">
      <c r="A89" s="5" t="s">
        <v>752</v>
      </c>
      <c r="B89" s="5">
        <v>1.2035971966817509</v>
      </c>
      <c r="F89" s="16"/>
      <c r="G89" s="17"/>
      <c r="H89" s="17"/>
    </row>
    <row r="90" spans="1:8" x14ac:dyDescent="0.2">
      <c r="A90" s="5" t="s">
        <v>754</v>
      </c>
      <c r="B90" s="5">
        <v>1.2387846615236882</v>
      </c>
      <c r="F90" s="16"/>
      <c r="G90" s="17"/>
      <c r="H90" s="17"/>
    </row>
    <row r="91" spans="1:8" x14ac:dyDescent="0.2">
      <c r="A91" s="5" t="s">
        <v>774</v>
      </c>
      <c r="B91" s="5">
        <v>1.2173211687139249</v>
      </c>
      <c r="F91" s="16"/>
      <c r="G91" s="17"/>
      <c r="H91" s="17"/>
    </row>
    <row r="92" spans="1:8" x14ac:dyDescent="0.2">
      <c r="A92" s="5" t="s">
        <v>776</v>
      </c>
      <c r="B92" s="5">
        <v>1.2414554342435047</v>
      </c>
      <c r="F92" s="16"/>
      <c r="G92" s="17"/>
      <c r="H92" s="17"/>
    </row>
    <row r="93" spans="1:8" x14ac:dyDescent="0.2">
      <c r="A93" s="5" t="s">
        <v>786</v>
      </c>
      <c r="B93" s="5">
        <v>1.2000360951255333</v>
      </c>
      <c r="F93" s="16"/>
      <c r="G93" s="17"/>
      <c r="H93" s="17"/>
    </row>
    <row r="94" spans="1:8" x14ac:dyDescent="0.2">
      <c r="A94" s="5" t="s">
        <v>790</v>
      </c>
      <c r="B94" s="5">
        <v>1.221910267511094</v>
      </c>
      <c r="F94" s="16"/>
      <c r="G94" s="17"/>
      <c r="H94" s="17"/>
    </row>
    <row r="95" spans="1:8" x14ac:dyDescent="0.2">
      <c r="A95" t="s">
        <v>804</v>
      </c>
      <c r="B95">
        <v>1.2283009049162186</v>
      </c>
      <c r="F95" s="16"/>
      <c r="G95" s="17"/>
      <c r="H95" s="17"/>
    </row>
    <row r="96" spans="1:8" x14ac:dyDescent="0.2">
      <c r="A96" s="5" t="s">
        <v>810</v>
      </c>
      <c r="B96" s="5">
        <v>1.2010621602377225</v>
      </c>
      <c r="F96" s="16"/>
      <c r="G96" s="17"/>
      <c r="H96" s="17"/>
    </row>
    <row r="97" spans="1:8" x14ac:dyDescent="0.2">
      <c r="A97" s="5" t="s">
        <v>812</v>
      </c>
      <c r="B97" s="5">
        <v>1.264003101437468</v>
      </c>
      <c r="F97" s="16"/>
      <c r="G97" s="17"/>
      <c r="H97" s="17"/>
    </row>
    <row r="98" spans="1:8" x14ac:dyDescent="0.2">
      <c r="A98" t="s">
        <v>816</v>
      </c>
      <c r="B98">
        <v>1.2537889912628863</v>
      </c>
      <c r="F98" s="16"/>
      <c r="G98" s="17"/>
      <c r="H98" s="17"/>
    </row>
    <row r="99" spans="1:8" x14ac:dyDescent="0.2">
      <c r="A99" t="s">
        <v>818</v>
      </c>
      <c r="B99">
        <v>1.2197198512609335</v>
      </c>
      <c r="F99" s="16"/>
      <c r="G99" s="17"/>
      <c r="H99" s="17"/>
    </row>
    <row r="100" spans="1:8" x14ac:dyDescent="0.2">
      <c r="A100" t="s">
        <v>832</v>
      </c>
      <c r="B100">
        <v>1.4780070602253284</v>
      </c>
      <c r="F100" s="16"/>
      <c r="G100" s="17"/>
      <c r="H100" s="17"/>
    </row>
    <row r="101" spans="1:8" x14ac:dyDescent="0.2">
      <c r="A101" t="s">
        <v>834</v>
      </c>
      <c r="B101">
        <v>1.2627816838795427</v>
      </c>
      <c r="F101" s="16"/>
      <c r="G101" s="17"/>
      <c r="H101" s="17"/>
    </row>
    <row r="102" spans="1:8" x14ac:dyDescent="0.2">
      <c r="A102" t="s">
        <v>836</v>
      </c>
      <c r="B102">
        <v>1.6319584114591812</v>
      </c>
      <c r="F102" s="16"/>
      <c r="G102" s="17"/>
      <c r="H102" s="17"/>
    </row>
    <row r="103" spans="1:8" x14ac:dyDescent="0.2">
      <c r="A103" t="s">
        <v>840</v>
      </c>
      <c r="B103">
        <v>1.4421946921555833</v>
      </c>
      <c r="F103" s="16"/>
      <c r="G103" s="17"/>
      <c r="H103" s="17"/>
    </row>
    <row r="104" spans="1:8" x14ac:dyDescent="0.2">
      <c r="A104" t="s">
        <v>842</v>
      </c>
      <c r="B104">
        <v>1.5384940100445201</v>
      </c>
      <c r="F104" s="16"/>
      <c r="G104" s="17"/>
      <c r="H104" s="17"/>
    </row>
    <row r="105" spans="1:8" x14ac:dyDescent="0.2">
      <c r="A105" t="s">
        <v>846</v>
      </c>
      <c r="B105">
        <v>1.6320609619790301</v>
      </c>
      <c r="F105" s="16"/>
      <c r="G105" s="17"/>
      <c r="H105" s="17"/>
    </row>
    <row r="106" spans="1:8" x14ac:dyDescent="0.2">
      <c r="A106" t="s">
        <v>848</v>
      </c>
      <c r="B106">
        <v>1.3236394246058882</v>
      </c>
      <c r="F106" s="16"/>
      <c r="G106" s="17"/>
      <c r="H106" s="17"/>
    </row>
    <row r="107" spans="1:8" x14ac:dyDescent="0.2">
      <c r="A107" t="s">
        <v>854</v>
      </c>
      <c r="B107">
        <v>1.2553517014696041</v>
      </c>
      <c r="F107" s="16"/>
      <c r="G107" s="17"/>
      <c r="H107" s="17"/>
    </row>
    <row r="108" spans="1:8" x14ac:dyDescent="0.2">
      <c r="A108" t="s">
        <v>856</v>
      </c>
      <c r="B108">
        <v>1.2091924008487385</v>
      </c>
      <c r="F108" s="16"/>
      <c r="G108" s="17"/>
      <c r="H108" s="17"/>
    </row>
    <row r="109" spans="1:8" x14ac:dyDescent="0.2">
      <c r="A109" t="s">
        <v>858</v>
      </c>
      <c r="B109">
        <v>1.2875307309661232</v>
      </c>
      <c r="F109" s="16"/>
      <c r="G109" s="17"/>
      <c r="H109" s="17"/>
    </row>
    <row r="110" spans="1:8" x14ac:dyDescent="0.2">
      <c r="A110" t="s">
        <v>860</v>
      </c>
      <c r="B110">
        <v>5.0216981248474744</v>
      </c>
      <c r="F110" s="16"/>
      <c r="G110" s="17"/>
      <c r="H110" s="17"/>
    </row>
    <row r="111" spans="1:8" x14ac:dyDescent="0.2">
      <c r="A111" t="s">
        <v>862</v>
      </c>
      <c r="B111">
        <v>1.4648702679650363</v>
      </c>
      <c r="F111" s="16"/>
      <c r="G111" s="17"/>
      <c r="H111" s="17"/>
    </row>
    <row r="112" spans="1:8" x14ac:dyDescent="0.2">
      <c r="A112" t="s">
        <v>864</v>
      </c>
      <c r="B112">
        <v>1.2864663786747712</v>
      </c>
      <c r="F112" s="16"/>
      <c r="G112" s="17"/>
      <c r="H112" s="17"/>
    </row>
    <row r="113" spans="1:8" x14ac:dyDescent="0.2">
      <c r="A113" t="s">
        <v>868</v>
      </c>
      <c r="B113">
        <v>1.2973015304971796</v>
      </c>
      <c r="F113" s="16"/>
      <c r="G113" s="17"/>
      <c r="H113" s="17"/>
    </row>
    <row r="114" spans="1:8" x14ac:dyDescent="0.2">
      <c r="A114" t="s">
        <v>872</v>
      </c>
      <c r="B114">
        <v>1.2888513738150658</v>
      </c>
      <c r="F114" s="16"/>
      <c r="G114" s="17"/>
      <c r="H114" s="17"/>
    </row>
    <row r="115" spans="1:8" x14ac:dyDescent="0.2">
      <c r="A115" t="s">
        <v>874</v>
      </c>
      <c r="B115">
        <v>1.2269498888870785</v>
      </c>
      <c r="F115" s="16"/>
      <c r="G115" s="17"/>
      <c r="H115" s="17"/>
    </row>
    <row r="116" spans="1:8" x14ac:dyDescent="0.2">
      <c r="A116" t="s">
        <v>876</v>
      </c>
      <c r="B116">
        <v>1.5369390807097834</v>
      </c>
      <c r="F116" s="16"/>
      <c r="G116" s="17"/>
      <c r="H116" s="17"/>
    </row>
    <row r="117" spans="1:8" x14ac:dyDescent="0.2">
      <c r="A117" t="s">
        <v>884</v>
      </c>
      <c r="B117">
        <v>1.5874999252110382</v>
      </c>
      <c r="F117" s="16"/>
      <c r="G117" s="17"/>
      <c r="H117" s="17"/>
    </row>
    <row r="118" spans="1:8" x14ac:dyDescent="0.2">
      <c r="A118" t="s">
        <v>886</v>
      </c>
      <c r="B118">
        <v>1.2042237400699902</v>
      </c>
      <c r="F118" s="16"/>
      <c r="G118" s="17"/>
      <c r="H118" s="17"/>
    </row>
    <row r="119" spans="1:8" x14ac:dyDescent="0.2">
      <c r="A119" t="s">
        <v>890</v>
      </c>
      <c r="B119">
        <v>1.3472745816940455</v>
      </c>
      <c r="F119" s="16"/>
      <c r="G119" s="17"/>
      <c r="H119" s="17"/>
    </row>
    <row r="120" spans="1:8" x14ac:dyDescent="0.2">
      <c r="A120" t="s">
        <v>902</v>
      </c>
      <c r="B120">
        <v>1.5299798863337633</v>
      </c>
      <c r="F120" s="16"/>
      <c r="G120" s="17"/>
      <c r="H120" s="17"/>
    </row>
    <row r="121" spans="1:8" x14ac:dyDescent="0.2">
      <c r="A121" t="s">
        <v>906</v>
      </c>
      <c r="B121">
        <v>1.9810496536194147</v>
      </c>
      <c r="F121" s="16"/>
      <c r="G121" s="17"/>
      <c r="H121" s="17"/>
    </row>
    <row r="122" spans="1:8" x14ac:dyDescent="0.2">
      <c r="A122" t="s">
        <v>914</v>
      </c>
      <c r="B122">
        <v>1.2369268993414417</v>
      </c>
      <c r="F122" s="16"/>
      <c r="G122" s="17"/>
      <c r="H122" s="17"/>
    </row>
    <row r="123" spans="1:8" x14ac:dyDescent="0.2">
      <c r="A123" t="s">
        <v>918</v>
      </c>
      <c r="B123">
        <v>1.3195822753806521</v>
      </c>
      <c r="F123" s="16"/>
      <c r="G123" s="17"/>
      <c r="H123" s="17"/>
    </row>
    <row r="124" spans="1:8" x14ac:dyDescent="0.2">
      <c r="A124" t="s">
        <v>930</v>
      </c>
      <c r="B124">
        <v>1.259666471985039</v>
      </c>
      <c r="F124" s="16"/>
      <c r="G124" s="17"/>
      <c r="H124" s="17"/>
    </row>
    <row r="125" spans="1:8" x14ac:dyDescent="0.2">
      <c r="A125" s="18" t="s">
        <v>946</v>
      </c>
      <c r="B125" s="18">
        <v>1.6549182904633462</v>
      </c>
      <c r="F125" s="16"/>
      <c r="G125" s="17"/>
      <c r="H125" s="17"/>
    </row>
    <row r="126" spans="1:8" x14ac:dyDescent="0.2">
      <c r="A126" s="18" t="s">
        <v>948</v>
      </c>
      <c r="B126" s="18">
        <v>1.3445964340619461</v>
      </c>
      <c r="F126" s="16"/>
      <c r="G126" s="17"/>
      <c r="H126" s="17"/>
    </row>
    <row r="127" spans="1:8" x14ac:dyDescent="0.2">
      <c r="A127" t="s">
        <v>966</v>
      </c>
      <c r="B127">
        <v>1.3495568960445687</v>
      </c>
      <c r="F127" s="16"/>
      <c r="G127" s="17"/>
      <c r="H127" s="17"/>
    </row>
    <row r="128" spans="1:8" x14ac:dyDescent="0.2">
      <c r="A128" s="18" t="s">
        <v>972</v>
      </c>
      <c r="B128" s="18">
        <v>1.230752323726281</v>
      </c>
      <c r="F128" s="16"/>
      <c r="G128" s="17"/>
      <c r="H128" s="17"/>
    </row>
    <row r="129" spans="1:8" x14ac:dyDescent="0.2">
      <c r="A129" s="18" t="s">
        <v>974</v>
      </c>
      <c r="B129" s="18">
        <v>1.5383878401676196</v>
      </c>
      <c r="F129" s="16"/>
      <c r="G129" s="17"/>
      <c r="H129" s="17"/>
    </row>
    <row r="130" spans="1:8" x14ac:dyDescent="0.2">
      <c r="A130" t="s">
        <v>978</v>
      </c>
      <c r="B130">
        <v>1.6047882268910014</v>
      </c>
      <c r="F130" s="16"/>
      <c r="G130" s="17"/>
      <c r="H130" s="17"/>
    </row>
    <row r="131" spans="1:8" x14ac:dyDescent="0.2">
      <c r="A131" t="s">
        <v>988</v>
      </c>
      <c r="B131">
        <v>1.5442303822168104</v>
      </c>
    </row>
    <row r="132" spans="1:8" x14ac:dyDescent="0.2">
      <c r="A132" t="s">
        <v>1000</v>
      </c>
      <c r="B132">
        <v>1.2060186404458793</v>
      </c>
    </row>
    <row r="133" spans="1:8" x14ac:dyDescent="0.2">
      <c r="A133" t="s">
        <v>1010</v>
      </c>
      <c r="B133">
        <v>1.3621706750146938</v>
      </c>
    </row>
    <row r="134" spans="1:8" x14ac:dyDescent="0.2">
      <c r="A134" s="18" t="s">
        <v>1012</v>
      </c>
      <c r="B134" s="18">
        <v>1.2737124420504482</v>
      </c>
    </row>
    <row r="135" spans="1:8" x14ac:dyDescent="0.2">
      <c r="A135" s="18" t="s">
        <v>1014</v>
      </c>
      <c r="B135" s="18">
        <v>1.2146656861437553</v>
      </c>
    </row>
    <row r="136" spans="1:8" x14ac:dyDescent="0.2">
      <c r="A136" s="18" t="s">
        <v>1016</v>
      </c>
      <c r="B136" s="18">
        <v>1.3188161493154018</v>
      </c>
    </row>
    <row r="137" spans="1:8" x14ac:dyDescent="0.2">
      <c r="A137" t="s">
        <v>1018</v>
      </c>
      <c r="B137">
        <v>1.2050294667909618</v>
      </c>
    </row>
    <row r="138" spans="1:8" x14ac:dyDescent="0.2">
      <c r="A138" s="18" t="s">
        <v>1030</v>
      </c>
      <c r="B138" s="18">
        <v>1.5384336200444333</v>
      </c>
    </row>
    <row r="139" spans="1:8" x14ac:dyDescent="0.2">
      <c r="A139" s="18" t="s">
        <v>1032</v>
      </c>
      <c r="B139" s="18">
        <v>2.0747709117363708</v>
      </c>
    </row>
    <row r="140" spans="1:8" x14ac:dyDescent="0.2">
      <c r="A140" s="18" t="s">
        <v>1034</v>
      </c>
      <c r="B140" s="18">
        <v>1.5128660173591129</v>
      </c>
    </row>
    <row r="141" spans="1:8" x14ac:dyDescent="0.2">
      <c r="A141" t="s">
        <v>1040</v>
      </c>
      <c r="B141">
        <v>1.2153076792063766</v>
      </c>
    </row>
    <row r="142" spans="1:8" x14ac:dyDescent="0.2">
      <c r="A142" t="s">
        <v>1058</v>
      </c>
      <c r="B142">
        <v>1.373934172523412</v>
      </c>
    </row>
    <row r="143" spans="1:8" x14ac:dyDescent="0.2">
      <c r="A143" t="s">
        <v>1062</v>
      </c>
      <c r="B143">
        <v>1.2085880439514674</v>
      </c>
    </row>
    <row r="144" spans="1:8" x14ac:dyDescent="0.2">
      <c r="A144" t="s">
        <v>1064</v>
      </c>
      <c r="B144">
        <v>1.4108120793434917</v>
      </c>
    </row>
    <row r="145" spans="1:2" x14ac:dyDescent="0.2">
      <c r="A145" t="s">
        <v>1076</v>
      </c>
      <c r="B145">
        <v>1.3047696959304327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Day16</vt:lpstr>
      <vt:lpstr>Day25 Dox-</vt:lpstr>
      <vt:lpstr>Day25 Dox+</vt:lpstr>
      <vt:lpstr>Day25 Graft Dox+</vt:lpstr>
      <vt:lpstr>Processed #1</vt:lpstr>
      <vt:lpstr>Processed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2022-09-29T22:02:50Z</dcterms:created>
  <dcterms:modified xsi:type="dcterms:W3CDTF">2022-09-29T22:35:41Z</dcterms:modified>
</cp:coreProperties>
</file>